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分片区完成情况" sheetId="3" r:id="rId1"/>
    <sheet name="分门店完成情况" sheetId="4" r:id="rId2"/>
    <sheet name="分门店分时间段销售明细（收款方式）" sheetId="1" r:id="rId3"/>
  </sheets>
  <definedNames>
    <definedName name="_xlnm._FilterDatabase" localSheetId="2" hidden="1">'分门店分时间段销售明细（收款方式）'!$A$1:$M$1677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<sst xmlns="http://schemas.openxmlformats.org/spreadsheetml/2006/main" count="10424" uniqueCount="553">
  <si>
    <t>片区</t>
  </si>
  <si>
    <t>分组</t>
  </si>
  <si>
    <t>总任务</t>
  </si>
  <si>
    <t>实际完成</t>
  </si>
  <si>
    <t>完成率</t>
  </si>
  <si>
    <t>南门片区</t>
  </si>
  <si>
    <t>第一组</t>
  </si>
  <si>
    <t>西门片区</t>
  </si>
  <si>
    <t>城郊一片</t>
  </si>
  <si>
    <t>第二组</t>
  </si>
  <si>
    <t>东门片区</t>
  </si>
  <si>
    <t>旗舰片区</t>
  </si>
  <si>
    <t>崇州片区</t>
  </si>
  <si>
    <t>第三组</t>
  </si>
  <si>
    <t>新津片区</t>
  </si>
  <si>
    <t>达州</t>
  </si>
  <si>
    <t>泸州</t>
  </si>
  <si>
    <t>南充</t>
  </si>
  <si>
    <t>总计</t>
  </si>
  <si>
    <t>门店id</t>
  </si>
  <si>
    <t>门店名称</t>
  </si>
  <si>
    <t>实际完成（8.1-9.9）</t>
  </si>
  <si>
    <t>成都高新区泰和二街三药店</t>
  </si>
  <si>
    <t>高新区锦城大道药店</t>
  </si>
  <si>
    <t>成都高新区吉瑞三路二药房</t>
  </si>
  <si>
    <t>成都高新区肖家河正街药店</t>
  </si>
  <si>
    <t>成都高新区天久南巷药店</t>
  </si>
  <si>
    <t>成华区建业路药店</t>
  </si>
  <si>
    <t>金牛区沙河源药店</t>
  </si>
  <si>
    <t>金牛区黄苑东街药店</t>
  </si>
  <si>
    <t>武侯区聚萃街药店</t>
  </si>
  <si>
    <t>青羊区大石西路药店</t>
  </si>
  <si>
    <t>金牛区金沙路药店</t>
  </si>
  <si>
    <t>金牛区枣子巷药店</t>
  </si>
  <si>
    <t>高新区土龙路药店</t>
  </si>
  <si>
    <t>金牛区交大路第三药店</t>
  </si>
  <si>
    <t>青羊区清江东路药店</t>
  </si>
  <si>
    <t>武侯区顺和街药店</t>
  </si>
  <si>
    <t>金牛区蓉北商贸大道药店</t>
  </si>
  <si>
    <t>新都区新都街道兴乐北路药店</t>
  </si>
  <si>
    <t>成华区羊子山西路药店</t>
  </si>
  <si>
    <t>成华区高车一路药店</t>
  </si>
  <si>
    <t>新都区新繁镇繁江北路药店</t>
  </si>
  <si>
    <t>青羊区光华村街药店</t>
  </si>
  <si>
    <t>青羊区光华药店</t>
  </si>
  <si>
    <t>青羊区十二桥路药店</t>
  </si>
  <si>
    <t>锦江区东大街药店</t>
  </si>
  <si>
    <t>双流区东升街道三强西路药店</t>
  </si>
  <si>
    <t>成华区华康路药店</t>
  </si>
  <si>
    <t>双流县西航港街道锦华路一段药店</t>
  </si>
  <si>
    <t>成华区万宇路药店</t>
  </si>
  <si>
    <t>高新区大源三期药店</t>
  </si>
  <si>
    <t>高新区新园大道药店</t>
  </si>
  <si>
    <t>锦江区水杉街药店</t>
  </si>
  <si>
    <t>锦江区观音桥街药店</t>
  </si>
  <si>
    <t>成都高新区成汉南路药店</t>
  </si>
  <si>
    <t>锦江区榕声路药店</t>
  </si>
  <si>
    <t>高新区新乐中街药店</t>
  </si>
  <si>
    <t>成华区万科路药店</t>
  </si>
  <si>
    <t>成华区华泰路药店</t>
  </si>
  <si>
    <t>锦江区柳翠路药店</t>
  </si>
  <si>
    <t>郫县郫筒镇东大街药店</t>
  </si>
  <si>
    <t>锦江区庆云南街药店</t>
  </si>
  <si>
    <t>成华区杉板桥南一路药店</t>
  </si>
  <si>
    <t>青羊区金丝街药店</t>
  </si>
  <si>
    <t>郫县郫筒镇一环路东南段药店</t>
  </si>
  <si>
    <t>成华区崔家店路药店</t>
  </si>
  <si>
    <t>青羊区红星路药店</t>
  </si>
  <si>
    <t>成华区双林路药店</t>
  </si>
  <si>
    <t>锦江区通盈街药店</t>
  </si>
  <si>
    <t>成华区华油路药店</t>
  </si>
  <si>
    <t>武侯区科华街药店</t>
  </si>
  <si>
    <t>青羊区北东街药店</t>
  </si>
  <si>
    <t>邛崃市羊安镇永康大道药店</t>
  </si>
  <si>
    <t>新津县兴义镇万兴路药店</t>
  </si>
  <si>
    <t>大邑县安仁镇千禧街药店</t>
  </si>
  <si>
    <t>大邑县晋原镇子龙街药店</t>
  </si>
  <si>
    <t>大邑县晋原镇东壕沟北段药店</t>
  </si>
  <si>
    <t>大邑县晋原镇通达东路五段药店</t>
  </si>
  <si>
    <t>邛崃市临邛镇洪川小区药店</t>
  </si>
  <si>
    <t>大邑县沙渠镇利民街药店</t>
  </si>
  <si>
    <t>大邑县晋原镇东街药店</t>
  </si>
  <si>
    <t>大邑县晋原街道内蒙古大道桃源药店</t>
  </si>
  <si>
    <t>新津县邓双镇飞雪路药店</t>
  </si>
  <si>
    <t>新津县五津镇五津西路药店</t>
  </si>
  <si>
    <t>邛崃市中心药店</t>
  </si>
  <si>
    <t>都江堰市聚源镇联建房药店</t>
  </si>
  <si>
    <t>都江堰市幸福镇翔凤路药店</t>
  </si>
  <si>
    <t>都江堰市蒲阳镇问道西路药店</t>
  </si>
  <si>
    <t>都江堰市灌口镇蒲阳路药店</t>
  </si>
  <si>
    <t>都江堰市奎光塔街道奎光路药店</t>
  </si>
  <si>
    <t>都江堰幸福镇景中路药店</t>
  </si>
  <si>
    <t>崇州市崇阳镇文化西街药店</t>
  </si>
  <si>
    <t>温江区柳城镇凤溪大道药店</t>
  </si>
  <si>
    <t>都江堰市灌口街道都江堰大道药店</t>
  </si>
  <si>
    <t>崇州市崇阳镇金带街药店</t>
  </si>
  <si>
    <t>崇州市怀远镇新正东街药店</t>
  </si>
  <si>
    <t>崇州市崇阳镇尚贤坊街药店</t>
  </si>
  <si>
    <t>泸州飞跃路直营店</t>
  </si>
  <si>
    <t>温江区公平街道江安路药店</t>
  </si>
  <si>
    <t>锦江区劼人路药店</t>
  </si>
  <si>
    <t>邛崃市文君街道办翠荫街药店</t>
  </si>
  <si>
    <t>武侯区佳灵路药店</t>
  </si>
  <si>
    <t>新津县五津镇武阳西路药店</t>
  </si>
  <si>
    <t>金牛区银河北街药店</t>
  </si>
  <si>
    <t>青羊区童子街药店</t>
  </si>
  <si>
    <t>青羊区贝森北路药店</t>
  </si>
  <si>
    <t>成华区西林一街药店</t>
  </si>
  <si>
    <t>成华区金马河路药店</t>
  </si>
  <si>
    <t xml:space="preserve">崇州市崇阳镇永康东路药店 </t>
  </si>
  <si>
    <t>武侯区大华街药店</t>
  </si>
  <si>
    <t>高新区中和大道药店</t>
  </si>
  <si>
    <t>大邑县晋原镇潘家街药店</t>
  </si>
  <si>
    <t>崇州市崇阳镇蜀州中路药店</t>
  </si>
  <si>
    <t>金牛区蜀汉路药店</t>
  </si>
  <si>
    <t>高新区新下街药店</t>
  </si>
  <si>
    <t>高新区紫薇东路药店</t>
  </si>
  <si>
    <t>锦江区梨花街药店</t>
  </si>
  <si>
    <t>青羊区蜀辉路药店</t>
  </si>
  <si>
    <t>成都高新区元华二巷药店</t>
  </si>
  <si>
    <t>高新区中和公济桥路药店</t>
  </si>
  <si>
    <t>武侯区大悦路药店</t>
  </si>
  <si>
    <t>武侯区丝竹路药店</t>
  </si>
  <si>
    <t>新都区新都街道万和北路药店</t>
  </si>
  <si>
    <t>大邑县晋原镇北街药店</t>
  </si>
  <si>
    <t>金牛区银沙路药店</t>
  </si>
  <si>
    <t>新津县五津镇五津西路二药房</t>
  </si>
  <si>
    <t>达州江湾城店</t>
  </si>
  <si>
    <t>泸州佳乐直营店</t>
  </si>
  <si>
    <t>泸州金诺直营店</t>
  </si>
  <si>
    <t>泸州蓝田直营店</t>
  </si>
  <si>
    <t>泸州四直营店</t>
  </si>
  <si>
    <t>泸州六直营店</t>
  </si>
  <si>
    <t>泸州七直营店</t>
  </si>
  <si>
    <t>达州鸿福新村店</t>
  </si>
  <si>
    <t>达州华蜀南路店</t>
  </si>
  <si>
    <t>达州通川北路店</t>
  </si>
  <si>
    <t>达州文家梁二店</t>
  </si>
  <si>
    <t>达州领域广场店</t>
  </si>
  <si>
    <t>金牛区花照壁药店</t>
  </si>
  <si>
    <t>邛崃市文君街道杏林路药店</t>
  </si>
  <si>
    <t>金牛区五福桥东路药店</t>
  </si>
  <si>
    <t>成都高新区尚锦路药店</t>
  </si>
  <si>
    <t>青羊区蜀鑫路药店</t>
  </si>
  <si>
    <t>武侯区逸都路药店</t>
  </si>
  <si>
    <t>武侯区倪家桥路药店</t>
  </si>
  <si>
    <t>青羊区光华西一路药店</t>
  </si>
  <si>
    <t>青羊区光华北五路药店</t>
  </si>
  <si>
    <t>成华区东昌路一药店</t>
  </si>
  <si>
    <t>青羊区青龙街药店</t>
  </si>
  <si>
    <t>成华区培华东路药店</t>
  </si>
  <si>
    <t>成都高新区天顺路药店</t>
  </si>
  <si>
    <t>锦江区宏济中路药店</t>
  </si>
  <si>
    <t>武侯区科华北路药店</t>
  </si>
  <si>
    <t>锦江区静沙南路药店</t>
  </si>
  <si>
    <t>武侯区长寿路药店</t>
  </si>
  <si>
    <t>金牛区花照壁中横街药店</t>
  </si>
  <si>
    <t>大邑县晋原街道金巷西街药店</t>
  </si>
  <si>
    <t>大邑县晋原街道观音阁街西段药店</t>
  </si>
  <si>
    <t>成都高新区泰和二街药店</t>
  </si>
  <si>
    <t>金牛区沙湾东一路药店</t>
  </si>
  <si>
    <t>成华区水碾河路药店</t>
  </si>
  <si>
    <t>青羊区金祥路药店</t>
  </si>
  <si>
    <t>成华区驷马桥三路药店</t>
  </si>
  <si>
    <t>青羊区蜀源路药店</t>
  </si>
  <si>
    <t>武侯区高攀西巷药店</t>
  </si>
  <si>
    <t>彭州市致和镇南三环路药店</t>
  </si>
  <si>
    <t>成华区华泰路二药店</t>
  </si>
  <si>
    <t>大邑县晋原街道蜀望路药店</t>
  </si>
  <si>
    <t>新都区斑竹园街道医贸大道药店</t>
  </si>
  <si>
    <t>大邑县青霞街道元通路南段药店</t>
  </si>
  <si>
    <t>南充16店</t>
  </si>
  <si>
    <t>南充7店</t>
  </si>
  <si>
    <t>南充8店</t>
  </si>
  <si>
    <t>南充5店</t>
  </si>
  <si>
    <t>南充3店</t>
  </si>
  <si>
    <t>南充11店</t>
  </si>
  <si>
    <t>郫都区红光街道红高东路药店</t>
  </si>
  <si>
    <t>雅安市太极智慧云医药科技有限公司</t>
  </si>
  <si>
    <t>锦江区大田坎街药店</t>
  </si>
  <si>
    <t>青羊区文和路药店</t>
  </si>
  <si>
    <t>剑南大道药店</t>
  </si>
  <si>
    <t>新都区大丰街道华美东街药店</t>
  </si>
  <si>
    <t>泸州佳裕店</t>
  </si>
  <si>
    <t>泸州一店</t>
  </si>
  <si>
    <t>(空白)</t>
  </si>
  <si>
    <t>日期</t>
  </si>
  <si>
    <t>门店名</t>
  </si>
  <si>
    <t>流水总单id</t>
  </si>
  <si>
    <t>货品id</t>
  </si>
  <si>
    <t>货品名</t>
  </si>
  <si>
    <t>货品规格</t>
  </si>
  <si>
    <t>单位</t>
  </si>
  <si>
    <t>数量</t>
  </si>
  <si>
    <t>数量换算</t>
  </si>
  <si>
    <t>销售人员id</t>
  </si>
  <si>
    <t>销售人员名</t>
  </si>
  <si>
    <t>万艾可</t>
  </si>
  <si>
    <t>50mgx1片</t>
  </si>
  <si>
    <t>盒</t>
  </si>
  <si>
    <t>纪莉萍</t>
  </si>
  <si>
    <t>袁慧</t>
  </si>
  <si>
    <t>敬海英</t>
  </si>
  <si>
    <t>李秀芳</t>
  </si>
  <si>
    <t>石彩宏</t>
  </si>
  <si>
    <t>宋环英</t>
  </si>
  <si>
    <t>周小芳</t>
  </si>
  <si>
    <t>黄长菊</t>
  </si>
  <si>
    <t>杨瑞</t>
  </si>
  <si>
    <t>钟先伟</t>
  </si>
  <si>
    <t>黄梅</t>
  </si>
  <si>
    <t>魏小琴</t>
  </si>
  <si>
    <t>何丽萍</t>
  </si>
  <si>
    <t>张蓉</t>
  </si>
  <si>
    <t>何方喜</t>
  </si>
  <si>
    <t>胡元</t>
  </si>
  <si>
    <t>吴成芬</t>
  </si>
  <si>
    <t>蒋润</t>
  </si>
  <si>
    <t>李雪</t>
  </si>
  <si>
    <t>曾娟</t>
  </si>
  <si>
    <t>舒海燕</t>
  </si>
  <si>
    <t>黄雨</t>
  </si>
  <si>
    <t>余晓凤</t>
  </si>
  <si>
    <t>邓泰虎</t>
  </si>
  <si>
    <t>杨科</t>
  </si>
  <si>
    <t>高丽娟</t>
  </si>
  <si>
    <t>谭庆娟（梨花街）</t>
  </si>
  <si>
    <t>曾蕾蕾</t>
  </si>
  <si>
    <t xml:space="preserve">杨凤麟 </t>
  </si>
  <si>
    <t>朱勋花</t>
  </si>
  <si>
    <t>李倩</t>
  </si>
  <si>
    <t>田兰</t>
  </si>
  <si>
    <t>李艳</t>
  </si>
  <si>
    <t>程静</t>
  </si>
  <si>
    <t>史亚娜</t>
  </si>
  <si>
    <t>晏祥春</t>
  </si>
  <si>
    <t>朱文艺</t>
  </si>
  <si>
    <t>魏津</t>
  </si>
  <si>
    <t>张娟娟</t>
  </si>
  <si>
    <t>孙佳丽</t>
  </si>
  <si>
    <t>代志斌</t>
  </si>
  <si>
    <t>李馨怡</t>
  </si>
  <si>
    <t>陈蓉</t>
  </si>
  <si>
    <t>刘秀琼</t>
  </si>
  <si>
    <t>高夏雨</t>
  </si>
  <si>
    <t>吴松俊</t>
  </si>
  <si>
    <t xml:space="preserve">毛玉 </t>
  </si>
  <si>
    <t>邓红梅</t>
  </si>
  <si>
    <t>余欢</t>
  </si>
  <si>
    <t>黄睿</t>
  </si>
  <si>
    <t>贾益娟</t>
  </si>
  <si>
    <t>戚彩</t>
  </si>
  <si>
    <t>夏秀娟</t>
  </si>
  <si>
    <t>梅雅霜</t>
  </si>
  <si>
    <t>庞莉娜</t>
  </si>
  <si>
    <t>黄霞</t>
  </si>
  <si>
    <t>王佑萍</t>
  </si>
  <si>
    <t xml:space="preserve">何锦楠 </t>
  </si>
  <si>
    <t>苏万玲</t>
  </si>
  <si>
    <t>张玉</t>
  </si>
  <si>
    <t>唐礼萍</t>
  </si>
  <si>
    <t>黎凤</t>
  </si>
  <si>
    <t>张琴琴</t>
  </si>
  <si>
    <t>成旭</t>
  </si>
  <si>
    <t>向桂西</t>
  </si>
  <si>
    <t>程改</t>
  </si>
  <si>
    <t>王莉</t>
  </si>
  <si>
    <t>唐文琼（梨花街）</t>
  </si>
  <si>
    <t>许静</t>
  </si>
  <si>
    <t>黄丽宇</t>
  </si>
  <si>
    <t>李红梅</t>
  </si>
  <si>
    <t xml:space="preserve">李秀丽
</t>
  </si>
  <si>
    <t>简万婕</t>
  </si>
  <si>
    <t>郝丽秋</t>
  </si>
  <si>
    <t>刘江南</t>
  </si>
  <si>
    <t>王慧</t>
  </si>
  <si>
    <t>代曾莲</t>
  </si>
  <si>
    <t>朱春梅</t>
  </si>
  <si>
    <t>刘新</t>
  </si>
  <si>
    <t>詹少洋</t>
  </si>
  <si>
    <t>蒲晓芬</t>
  </si>
  <si>
    <t>龚敏</t>
  </si>
  <si>
    <t>欧逐月</t>
  </si>
  <si>
    <t>徐莉</t>
  </si>
  <si>
    <t>彭关敏</t>
  </si>
  <si>
    <t>何英</t>
  </si>
  <si>
    <t>殷瑞雪</t>
  </si>
  <si>
    <t>马昕</t>
  </si>
  <si>
    <t>杜江</t>
  </si>
  <si>
    <t>王晓雁（庆云南街）</t>
  </si>
  <si>
    <t>韩守玉</t>
  </si>
  <si>
    <t>任元芳</t>
  </si>
  <si>
    <t>张群</t>
  </si>
  <si>
    <t xml:space="preserve">卫鸿羽 </t>
  </si>
  <si>
    <t>乐良清</t>
  </si>
  <si>
    <t>王芳</t>
  </si>
  <si>
    <t>叶程</t>
  </si>
  <si>
    <t>李敏会</t>
  </si>
  <si>
    <t>王佳</t>
  </si>
  <si>
    <t>李银萍</t>
  </si>
  <si>
    <t>何小容</t>
  </si>
  <si>
    <t>唐阳</t>
  </si>
  <si>
    <t>王旭萍</t>
  </si>
  <si>
    <t>韩启敏</t>
  </si>
  <si>
    <t>黄思雨</t>
  </si>
  <si>
    <t>邵江英</t>
  </si>
  <si>
    <t>夏彩红</t>
  </si>
  <si>
    <t>严善群（梨花街）</t>
  </si>
  <si>
    <t>魏存敏</t>
  </si>
  <si>
    <t>蔡小丽</t>
  </si>
  <si>
    <t xml:space="preserve">张莉 </t>
  </si>
  <si>
    <t>聂丽</t>
  </si>
  <si>
    <t>杨又菲</t>
  </si>
  <si>
    <t>闵雪</t>
  </si>
  <si>
    <t>宁玉清</t>
  </si>
  <si>
    <t>张密</t>
  </si>
  <si>
    <t>李可</t>
  </si>
  <si>
    <t>郭定秀</t>
  </si>
  <si>
    <t>付曦</t>
  </si>
  <si>
    <t>吴佩芸</t>
  </si>
  <si>
    <t>尹萍</t>
  </si>
  <si>
    <t>胡艳弘</t>
  </si>
  <si>
    <t>李明慧</t>
  </si>
  <si>
    <t>周娟</t>
  </si>
  <si>
    <t>李华彬</t>
  </si>
  <si>
    <t>冯婧恩</t>
  </si>
  <si>
    <t>代富群</t>
  </si>
  <si>
    <t>曾洁</t>
  </si>
  <si>
    <t>何秋梅</t>
  </si>
  <si>
    <t>宋留艺</t>
  </si>
  <si>
    <t>徐文敏</t>
  </si>
  <si>
    <t>张琴</t>
  </si>
  <si>
    <t>辜瑞琪</t>
  </si>
  <si>
    <t>杨英国</t>
  </si>
  <si>
    <t>罗月月</t>
  </si>
  <si>
    <t>蒋海琪</t>
  </si>
  <si>
    <t>魏连</t>
  </si>
  <si>
    <t>吕海露</t>
  </si>
  <si>
    <t>何莹</t>
  </si>
  <si>
    <t>叶倪</t>
  </si>
  <si>
    <t>陈维凤</t>
  </si>
  <si>
    <t>吕彩霞</t>
  </si>
  <si>
    <t>陈文芳</t>
  </si>
  <si>
    <t>阳玲</t>
  </si>
  <si>
    <t>王丽超</t>
  </si>
  <si>
    <t xml:space="preserve">吴佩娟
</t>
  </si>
  <si>
    <t>贾兰</t>
  </si>
  <si>
    <t>吕琴</t>
  </si>
  <si>
    <t>罗丹</t>
  </si>
  <si>
    <t>胡建梅</t>
  </si>
  <si>
    <t>易永红</t>
  </si>
  <si>
    <t>牟彩云</t>
  </si>
  <si>
    <t>马雪</t>
  </si>
  <si>
    <t>贺春芳</t>
  </si>
  <si>
    <t>王佳美</t>
  </si>
  <si>
    <t>陈志勇</t>
  </si>
  <si>
    <t>陈梦露</t>
  </si>
  <si>
    <t>贺玉兰</t>
  </si>
  <si>
    <t>卢卫琴</t>
  </si>
  <si>
    <t>许成云</t>
  </si>
  <si>
    <t>赵秋菊</t>
  </si>
  <si>
    <t>李静</t>
  </si>
  <si>
    <t>汤雪芹</t>
  </si>
  <si>
    <t>廖晓静</t>
  </si>
  <si>
    <t>易月红</t>
  </si>
  <si>
    <t>陈艳燕</t>
  </si>
  <si>
    <t>郭益</t>
  </si>
  <si>
    <t>王雪萍</t>
  </si>
  <si>
    <t>敬长薇</t>
  </si>
  <si>
    <t>唐丹</t>
  </si>
  <si>
    <t>陈慧</t>
  </si>
  <si>
    <t>王李秋</t>
  </si>
  <si>
    <t>龚正红</t>
  </si>
  <si>
    <t>谢敏</t>
  </si>
  <si>
    <t>邹东梅</t>
  </si>
  <si>
    <t>谭凤旭</t>
  </si>
  <si>
    <t>余志彬</t>
  </si>
  <si>
    <t>苗裕青</t>
  </si>
  <si>
    <t>黄禹秀</t>
  </si>
  <si>
    <t>彭勤</t>
  </si>
  <si>
    <t>王丹</t>
  </si>
  <si>
    <t>唐冬芳</t>
  </si>
  <si>
    <t>陈娇娇</t>
  </si>
  <si>
    <t>于春莲</t>
  </si>
  <si>
    <t>唐敏</t>
  </si>
  <si>
    <t>王萱</t>
  </si>
  <si>
    <t>李梦菊</t>
  </si>
  <si>
    <t>周贤吉</t>
  </si>
  <si>
    <t>张春丽</t>
  </si>
  <si>
    <t>张杰</t>
  </si>
  <si>
    <t>张钰伶</t>
  </si>
  <si>
    <t>王娅</t>
  </si>
  <si>
    <t>李宋琴</t>
  </si>
  <si>
    <t>吴阳</t>
  </si>
  <si>
    <t>王译羚</t>
  </si>
  <si>
    <t>李娟</t>
  </si>
  <si>
    <t>龚晓清</t>
  </si>
  <si>
    <t>李甜甜</t>
  </si>
  <si>
    <t>邹惠</t>
  </si>
  <si>
    <t>徐榛</t>
  </si>
  <si>
    <t>杨琼</t>
  </si>
  <si>
    <t>李雪梅</t>
  </si>
  <si>
    <t>卓敏</t>
  </si>
  <si>
    <t>杨文英</t>
  </si>
  <si>
    <t>宋小红</t>
  </si>
  <si>
    <t>吴萍</t>
  </si>
  <si>
    <t>刘芬</t>
  </si>
  <si>
    <t>迪里拜尔·阿合买提</t>
  </si>
  <si>
    <t>黄雅冰</t>
  </si>
  <si>
    <t>董召英</t>
  </si>
  <si>
    <t>李英</t>
  </si>
  <si>
    <t>黄娟</t>
  </si>
  <si>
    <t>刁乐</t>
  </si>
  <si>
    <t>廖文莉</t>
  </si>
  <si>
    <t>朱娟</t>
  </si>
  <si>
    <t>邓春燕</t>
  </si>
  <si>
    <t>罗豪（庆云）</t>
  </si>
  <si>
    <t>100mgx1片</t>
  </si>
  <si>
    <t>李沙</t>
  </si>
  <si>
    <t>陈婷婷</t>
  </si>
  <si>
    <t>黄莉</t>
  </si>
  <si>
    <t>吴湘燏</t>
  </si>
  <si>
    <t>谭秀琼</t>
  </si>
  <si>
    <t>李紫雯</t>
  </si>
  <si>
    <t>刘秋菊</t>
  </si>
  <si>
    <t>阴静</t>
  </si>
  <si>
    <t>陈小兰</t>
  </si>
  <si>
    <t>廖艳萍</t>
  </si>
  <si>
    <t>何姣姣</t>
  </si>
  <si>
    <t>唐倩</t>
  </si>
  <si>
    <t>彭关敏（庆云南街）</t>
  </si>
  <si>
    <t>覃朱冯</t>
  </si>
  <si>
    <t>李玲</t>
  </si>
  <si>
    <t>杨丽</t>
  </si>
  <si>
    <t>姚朝霜</t>
  </si>
  <si>
    <t>李丽</t>
  </si>
  <si>
    <t>鄢珊珊</t>
  </si>
  <si>
    <t>冯莉</t>
  </si>
  <si>
    <t>陈小娟</t>
  </si>
  <si>
    <t>林铃</t>
  </si>
  <si>
    <t>王映</t>
  </si>
  <si>
    <t>王洁</t>
  </si>
  <si>
    <t>李小琴</t>
  </si>
  <si>
    <t>向丽容</t>
  </si>
  <si>
    <t>王海鑫</t>
  </si>
  <si>
    <t>刘春梅</t>
  </si>
  <si>
    <t>马婷婷</t>
  </si>
  <si>
    <t>邱运丽</t>
  </si>
  <si>
    <t>蒋雪琴</t>
  </si>
  <si>
    <t>江月红</t>
  </si>
  <si>
    <t>高榕</t>
  </si>
  <si>
    <t>朱晓桃</t>
  </si>
  <si>
    <t>李霞</t>
  </si>
  <si>
    <t>马艺芮</t>
  </si>
  <si>
    <t>晏玲</t>
  </si>
  <si>
    <t>祁荣</t>
  </si>
  <si>
    <t>廖红</t>
  </si>
  <si>
    <t>张燕</t>
  </si>
  <si>
    <t>蔡红秀</t>
  </si>
  <si>
    <t>李琼</t>
  </si>
  <si>
    <t>陈正连</t>
  </si>
  <si>
    <t>杨聪明</t>
  </si>
  <si>
    <t>罗豪（童子）</t>
  </si>
  <si>
    <t>张春苗</t>
  </si>
  <si>
    <t>韩国丽</t>
  </si>
  <si>
    <t>黄杨</t>
  </si>
  <si>
    <t>施雪</t>
  </si>
  <si>
    <t>羊玉梅</t>
  </si>
  <si>
    <t>罗洁滟</t>
  </si>
  <si>
    <t>黄兴中</t>
  </si>
  <si>
    <t>彭蓉</t>
  </si>
  <si>
    <t>李小芳</t>
  </si>
  <si>
    <t>李红</t>
  </si>
  <si>
    <t>杨伟钰</t>
  </si>
  <si>
    <t>徐双秀</t>
  </si>
  <si>
    <t>高文棋</t>
  </si>
  <si>
    <t>高红华</t>
  </si>
  <si>
    <t>杨丽君</t>
  </si>
  <si>
    <t>郑越</t>
  </si>
  <si>
    <t>蒋小琼</t>
  </si>
  <si>
    <t>杨平</t>
  </si>
  <si>
    <t>吴玉尧</t>
  </si>
  <si>
    <t>李桂芳</t>
  </si>
  <si>
    <t>杜海江</t>
  </si>
  <si>
    <t>刘星月</t>
  </si>
  <si>
    <t>向海英</t>
  </si>
  <si>
    <t>张阿几</t>
  </si>
  <si>
    <t>袁咏梅</t>
  </si>
  <si>
    <t xml:space="preserve">高敏
</t>
  </si>
  <si>
    <t>唐瑶</t>
  </si>
  <si>
    <t>杨欣雨</t>
  </si>
  <si>
    <t>庄静</t>
  </si>
  <si>
    <t>姜孝杨</t>
  </si>
  <si>
    <t>汪梦雨</t>
  </si>
  <si>
    <t>杨素芬</t>
  </si>
  <si>
    <t>陈心雨</t>
  </si>
  <si>
    <t xml:space="preserve">邓莎
</t>
  </si>
  <si>
    <t>李小群</t>
  </si>
  <si>
    <t>梅茜</t>
  </si>
  <si>
    <t>万义丽</t>
  </si>
  <si>
    <t>张莉</t>
  </si>
  <si>
    <t>古素琼</t>
  </si>
  <si>
    <t>陈芳</t>
  </si>
  <si>
    <t>赖春梅</t>
  </si>
  <si>
    <t>吴新异</t>
  </si>
  <si>
    <t>韩彬</t>
  </si>
  <si>
    <t>梁娟</t>
  </si>
  <si>
    <t>范阳</t>
  </si>
  <si>
    <t>黎丹</t>
  </si>
  <si>
    <t>朱欢</t>
  </si>
  <si>
    <t>朱朝霞</t>
  </si>
  <si>
    <t>刘燕</t>
  </si>
  <si>
    <t>母小琴</t>
  </si>
  <si>
    <t>周春宏</t>
  </si>
  <si>
    <t>邓智</t>
  </si>
  <si>
    <t>刘春花</t>
  </si>
  <si>
    <t>彭蕾</t>
  </si>
  <si>
    <t>杨潇</t>
  </si>
  <si>
    <t>潘静</t>
  </si>
  <si>
    <t>王小青</t>
  </si>
  <si>
    <t>鲁霞</t>
  </si>
  <si>
    <t>熊小玲</t>
  </si>
  <si>
    <t>蒋双霜</t>
  </si>
  <si>
    <t>潘杨</t>
  </si>
  <si>
    <t>0.1gx5片</t>
  </si>
  <si>
    <t>唐文琼（丝竹路）</t>
  </si>
  <si>
    <t>郑欣慧</t>
  </si>
  <si>
    <t>赵春艳</t>
  </si>
  <si>
    <t>黄小丽</t>
  </si>
  <si>
    <t>金敏霜</t>
  </si>
  <si>
    <t>李杰</t>
  </si>
  <si>
    <t>杜宵</t>
  </si>
  <si>
    <t>涂思佩</t>
  </si>
  <si>
    <t>邹婷</t>
  </si>
  <si>
    <t>陈丽</t>
  </si>
  <si>
    <t>陈礼凤</t>
  </si>
  <si>
    <t>杨秀娟</t>
  </si>
  <si>
    <t>张丹</t>
  </si>
  <si>
    <t>殷岱菊</t>
  </si>
  <si>
    <t>彭亚丹</t>
  </si>
  <si>
    <t>100mgx10片</t>
  </si>
  <si>
    <t>邓华芬</t>
  </si>
  <si>
    <t>何欣玥</t>
  </si>
  <si>
    <t>高星宇</t>
  </si>
  <si>
    <t>50mgx5片</t>
  </si>
  <si>
    <t>范海英</t>
  </si>
  <si>
    <t>宋丽敏</t>
  </si>
  <si>
    <t>李秀辉</t>
  </si>
  <si>
    <t>陈凤珍</t>
  </si>
  <si>
    <t>张亚红</t>
  </si>
  <si>
    <t>彭关敏（童子街）</t>
  </si>
  <si>
    <t>夏秋梅</t>
  </si>
  <si>
    <t>喻莉苹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</si>
</sst>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b/>
      <sz val="11"/>
      <name val="宋体"/>
      <charset val="134"/>
    </font>
    <font>
      <sz val="14"/>
      <color indexed="8"/>
      <name val="宋体"/>
      <charset val="134"/>
      <scheme val="minor"/>
    </font>
    <font>
      <b/>
      <sz val="14"/>
      <color rgb="FFFF000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5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4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5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 wrapText="1"/>
    </xf>
    <xf numFmtId="0" fontId="0" fillId="2" borderId="0" xfId="0" applyFont="1" applyFill="1">
      <alignment vertical="center"/>
    </xf>
    <xf numFmtId="0" fontId="1" fillId="0" borderId="0" xfId="0" applyFont="1" applyAlignment="1">
      <alignment horizontal="center" vertical="center" wrapText="1"/>
    </xf>
    <xf numFmtId="22" fontId="0" fillId="0" borderId="0" xfId="0" applyNumberFormat="1" applyFont="1" applyAlignment="1"/>
    <xf numFmtId="0" fontId="0" fillId="0" borderId="0" xfId="0" applyFont="1" applyAlignment="1">
      <alignment horizontal="right"/>
    </xf>
    <xf numFmtId="0" fontId="1" fillId="2" borderId="0" xfId="0" applyFont="1" applyFill="1" applyAlignment="1">
      <alignment horizontal="center" vertical="center" wrapText="1"/>
    </xf>
    <xf numFmtId="0" fontId="0" fillId="2" borderId="0" xfId="0" applyFont="1" applyFill="1" applyAlignment="1">
      <alignment horizontal="right"/>
    </xf>
    <xf numFmtId="0" fontId="0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9" fontId="2" fillId="0" borderId="1" xfId="3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9" fontId="3" fillId="0" borderId="1" xfId="3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"/>
  <sheetViews>
    <sheetView tabSelected="1" workbookViewId="0">
      <selection activeCell="J6" sqref="J6"/>
    </sheetView>
  </sheetViews>
  <sheetFormatPr defaultColWidth="9" defaultRowHeight="13.5" outlineLevelCol="4"/>
  <cols>
    <col min="1" max="1" width="18.375" customWidth="1"/>
    <col min="2" max="2" width="17.625" customWidth="1"/>
    <col min="3" max="3" width="13.125" customWidth="1"/>
    <col min="4" max="4" width="16" customWidth="1"/>
    <col min="5" max="5" width="20.625" customWidth="1"/>
  </cols>
  <sheetData>
    <row r="1" ht="28" customHeight="1" spans="1:5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</row>
    <row r="2" ht="28" customHeight="1" spans="1:5">
      <c r="A2" s="9" t="s">
        <v>5</v>
      </c>
      <c r="B2" s="9" t="s">
        <v>6</v>
      </c>
      <c r="C2" s="10">
        <v>1440</v>
      </c>
      <c r="D2" s="10">
        <v>931.5</v>
      </c>
      <c r="E2" s="11">
        <f>D2/C2</f>
        <v>0.646875</v>
      </c>
    </row>
    <row r="3" ht="28" customHeight="1" spans="1:5">
      <c r="A3" s="12" t="s">
        <v>7</v>
      </c>
      <c r="B3" s="12" t="s">
        <v>6</v>
      </c>
      <c r="C3" s="13">
        <v>1580</v>
      </c>
      <c r="D3" s="13">
        <v>610</v>
      </c>
      <c r="E3" s="14">
        <f t="shared" ref="E3:E8" si="0">D3/C3</f>
        <v>0.386075949367089</v>
      </c>
    </row>
    <row r="4" ht="28" customHeight="1" spans="1:5">
      <c r="A4" s="9" t="s">
        <v>8</v>
      </c>
      <c r="B4" s="9" t="s">
        <v>9</v>
      </c>
      <c r="C4" s="10">
        <v>888</v>
      </c>
      <c r="D4" s="10">
        <v>522</v>
      </c>
      <c r="E4" s="11">
        <f t="shared" si="0"/>
        <v>0.587837837837838</v>
      </c>
    </row>
    <row r="5" ht="28" customHeight="1" spans="1:5">
      <c r="A5" s="9" t="s">
        <v>10</v>
      </c>
      <c r="B5" s="9" t="s">
        <v>9</v>
      </c>
      <c r="C5" s="10">
        <v>1020</v>
      </c>
      <c r="D5" s="10">
        <v>508.5</v>
      </c>
      <c r="E5" s="11">
        <f t="shared" si="0"/>
        <v>0.498529411764706</v>
      </c>
    </row>
    <row r="6" ht="28" customHeight="1" spans="1:5">
      <c r="A6" s="12" t="s">
        <v>11</v>
      </c>
      <c r="B6" s="12" t="s">
        <v>9</v>
      </c>
      <c r="C6" s="13">
        <v>1070</v>
      </c>
      <c r="D6" s="13">
        <v>409.5</v>
      </c>
      <c r="E6" s="14">
        <f t="shared" si="0"/>
        <v>0.382710280373832</v>
      </c>
    </row>
    <row r="7" ht="28" customHeight="1" spans="1:5">
      <c r="A7" s="12" t="s">
        <v>12</v>
      </c>
      <c r="B7" s="12" t="s">
        <v>13</v>
      </c>
      <c r="C7" s="13">
        <v>170</v>
      </c>
      <c r="D7" s="13">
        <v>70</v>
      </c>
      <c r="E7" s="14">
        <f t="shared" si="0"/>
        <v>0.411764705882353</v>
      </c>
    </row>
    <row r="8" ht="28" customHeight="1" spans="1:5">
      <c r="A8" s="12" t="s">
        <v>14</v>
      </c>
      <c r="B8" s="12" t="s">
        <v>13</v>
      </c>
      <c r="C8" s="13">
        <v>158</v>
      </c>
      <c r="D8" s="13">
        <v>50</v>
      </c>
      <c r="E8" s="14">
        <f t="shared" si="0"/>
        <v>0.316455696202532</v>
      </c>
    </row>
    <row r="9" ht="28" customHeight="1" spans="1:5">
      <c r="A9" s="9" t="s">
        <v>15</v>
      </c>
      <c r="B9" s="10"/>
      <c r="C9" s="10"/>
      <c r="D9" s="10">
        <v>67</v>
      </c>
      <c r="E9" s="10"/>
    </row>
    <row r="10" ht="28" customHeight="1" spans="1:5">
      <c r="A10" s="9" t="s">
        <v>16</v>
      </c>
      <c r="B10" s="10"/>
      <c r="C10" s="10"/>
      <c r="D10" s="10">
        <v>85</v>
      </c>
      <c r="E10" s="10"/>
    </row>
    <row r="11" ht="28" customHeight="1" spans="1:5">
      <c r="A11" s="9" t="s">
        <v>17</v>
      </c>
      <c r="B11" s="10"/>
      <c r="C11" s="10"/>
      <c r="D11" s="10">
        <v>93</v>
      </c>
      <c r="E11" s="10"/>
    </row>
    <row r="12" ht="28" customHeight="1" spans="1:5">
      <c r="A12" s="9" t="s">
        <v>18</v>
      </c>
      <c r="B12" s="10"/>
      <c r="C12" s="10">
        <f>SUM(C2:C11)</f>
        <v>6326</v>
      </c>
      <c r="D12" s="10">
        <v>3346.5</v>
      </c>
      <c r="E12" s="10"/>
    </row>
  </sheetData>
  <sortState ref="A2:D11">
    <sortCondition ref="B2:B11"/>
  </sortState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66"/>
  <sheetViews>
    <sheetView workbookViewId="0">
      <selection activeCell="J8" sqref="J8"/>
    </sheetView>
  </sheetViews>
  <sheetFormatPr defaultColWidth="9" defaultRowHeight="13.5" outlineLevelCol="3"/>
  <cols>
    <col min="1" max="1" width="7.375" customWidth="1"/>
    <col min="2" max="2" width="33.75" customWidth="1"/>
    <col min="3" max="3" width="8.875" customWidth="1"/>
    <col min="4" max="4" width="27.875" customWidth="1"/>
  </cols>
  <sheetData>
    <row r="1" spans="1:4">
      <c r="A1" s="8" t="s">
        <v>19</v>
      </c>
      <c r="B1" s="8" t="s">
        <v>20</v>
      </c>
      <c r="C1" s="8" t="s">
        <v>0</v>
      </c>
      <c r="D1" s="8" t="s">
        <v>21</v>
      </c>
    </row>
    <row r="2" spans="1:4">
      <c r="A2" s="8">
        <v>1950</v>
      </c>
      <c r="B2" s="8" t="s">
        <v>22</v>
      </c>
      <c r="C2" s="8" t="s">
        <v>5</v>
      </c>
      <c r="D2" s="8">
        <v>19</v>
      </c>
    </row>
    <row r="3" spans="1:4">
      <c r="A3" s="8">
        <v>2113</v>
      </c>
      <c r="B3" s="8" t="s">
        <v>23</v>
      </c>
      <c r="C3" s="8" t="s">
        <v>5</v>
      </c>
      <c r="D3" s="8">
        <v>94.5</v>
      </c>
    </row>
    <row r="4" spans="1:4">
      <c r="A4" s="8">
        <v>2153</v>
      </c>
      <c r="B4" s="8" t="s">
        <v>24</v>
      </c>
      <c r="C4" s="8" t="s">
        <v>5</v>
      </c>
      <c r="D4" s="8">
        <v>39</v>
      </c>
    </row>
    <row r="5" spans="1:4">
      <c r="A5" s="8">
        <v>2274</v>
      </c>
      <c r="B5" s="8" t="s">
        <v>25</v>
      </c>
      <c r="C5" s="8" t="s">
        <v>11</v>
      </c>
      <c r="D5" s="8">
        <v>4</v>
      </c>
    </row>
    <row r="6" spans="1:4">
      <c r="A6" s="8">
        <v>2304</v>
      </c>
      <c r="B6" s="8" t="s">
        <v>26</v>
      </c>
      <c r="C6" s="8" t="s">
        <v>5</v>
      </c>
      <c r="D6" s="8">
        <v>30</v>
      </c>
    </row>
    <row r="7" spans="1:4">
      <c r="A7" s="8">
        <v>2326</v>
      </c>
      <c r="B7" s="8" t="s">
        <v>27</v>
      </c>
      <c r="C7" s="8" t="s">
        <v>11</v>
      </c>
      <c r="D7" s="8">
        <v>14</v>
      </c>
    </row>
    <row r="8" spans="1:4">
      <c r="A8" s="8">
        <v>2408</v>
      </c>
      <c r="B8" s="8" t="s">
        <v>28</v>
      </c>
      <c r="C8" s="8" t="s">
        <v>7</v>
      </c>
      <c r="D8" s="8">
        <v>5</v>
      </c>
    </row>
    <row r="9" spans="1:4">
      <c r="A9" s="8">
        <v>2409</v>
      </c>
      <c r="B9" s="8" t="s">
        <v>29</v>
      </c>
      <c r="C9" s="8" t="s">
        <v>7</v>
      </c>
      <c r="D9" s="8">
        <v>18</v>
      </c>
    </row>
    <row r="10" spans="1:4">
      <c r="A10" s="8">
        <v>2413</v>
      </c>
      <c r="B10" s="8" t="s">
        <v>30</v>
      </c>
      <c r="C10" s="8" t="s">
        <v>7</v>
      </c>
      <c r="D10" s="8">
        <v>4</v>
      </c>
    </row>
    <row r="11" spans="1:4">
      <c r="A11" s="8">
        <v>2414</v>
      </c>
      <c r="B11" s="8" t="s">
        <v>31</v>
      </c>
      <c r="C11" s="8" t="s">
        <v>5</v>
      </c>
      <c r="D11" s="8">
        <v>22</v>
      </c>
    </row>
    <row r="12" spans="1:4">
      <c r="A12" s="8">
        <v>2422</v>
      </c>
      <c r="B12" s="8" t="s">
        <v>32</v>
      </c>
      <c r="C12" s="8" t="s">
        <v>7</v>
      </c>
      <c r="D12" s="8">
        <v>3.5</v>
      </c>
    </row>
    <row r="13" spans="1:4">
      <c r="A13" s="8">
        <v>2443</v>
      </c>
      <c r="B13" s="8" t="s">
        <v>33</v>
      </c>
      <c r="C13" s="8" t="s">
        <v>7</v>
      </c>
      <c r="D13" s="8">
        <v>14</v>
      </c>
    </row>
    <row r="14" spans="1:4">
      <c r="A14" s="8">
        <v>2451</v>
      </c>
      <c r="B14" s="8" t="s">
        <v>34</v>
      </c>
      <c r="C14" s="8" t="s">
        <v>7</v>
      </c>
      <c r="D14" s="8">
        <v>27</v>
      </c>
    </row>
    <row r="15" spans="1:4">
      <c r="A15" s="8">
        <v>2466</v>
      </c>
      <c r="B15" s="8" t="s">
        <v>35</v>
      </c>
      <c r="C15" s="8" t="s">
        <v>7</v>
      </c>
      <c r="D15" s="8">
        <v>17.5</v>
      </c>
    </row>
    <row r="16" spans="1:4">
      <c r="A16" s="8">
        <v>2471</v>
      </c>
      <c r="B16" s="8" t="s">
        <v>36</v>
      </c>
      <c r="C16" s="8" t="s">
        <v>7</v>
      </c>
      <c r="D16" s="8">
        <v>32.5</v>
      </c>
    </row>
    <row r="17" spans="1:4">
      <c r="A17" s="8">
        <v>2479</v>
      </c>
      <c r="B17" s="8" t="s">
        <v>37</v>
      </c>
      <c r="C17" s="8" t="s">
        <v>7</v>
      </c>
      <c r="D17" s="8">
        <v>21.5</v>
      </c>
    </row>
    <row r="18" spans="1:4">
      <c r="A18" s="8">
        <v>2483</v>
      </c>
      <c r="B18" s="8" t="s">
        <v>38</v>
      </c>
      <c r="C18" s="8" t="s">
        <v>7</v>
      </c>
      <c r="D18" s="8">
        <v>37</v>
      </c>
    </row>
    <row r="19" spans="1:4">
      <c r="A19" s="8">
        <v>2497</v>
      </c>
      <c r="B19" s="8" t="s">
        <v>39</v>
      </c>
      <c r="C19" s="8" t="s">
        <v>10</v>
      </c>
      <c r="D19" s="8">
        <v>33</v>
      </c>
    </row>
    <row r="20" spans="1:4">
      <c r="A20" s="8">
        <v>2512</v>
      </c>
      <c r="B20" s="8" t="s">
        <v>40</v>
      </c>
      <c r="C20" s="8" t="s">
        <v>10</v>
      </c>
      <c r="D20" s="8">
        <v>12.5</v>
      </c>
    </row>
    <row r="21" spans="1:4">
      <c r="A21" s="8">
        <v>2520</v>
      </c>
      <c r="B21" s="8" t="s">
        <v>41</v>
      </c>
      <c r="C21" s="8" t="s">
        <v>10</v>
      </c>
      <c r="D21" s="8">
        <v>5</v>
      </c>
    </row>
    <row r="22" spans="1:4">
      <c r="A22" s="8">
        <v>2526</v>
      </c>
      <c r="B22" s="8" t="s">
        <v>42</v>
      </c>
      <c r="C22" s="8" t="s">
        <v>10</v>
      </c>
      <c r="D22" s="8">
        <v>36</v>
      </c>
    </row>
    <row r="23" spans="1:4">
      <c r="A23" s="8">
        <v>2527</v>
      </c>
      <c r="B23" s="8" t="s">
        <v>43</v>
      </c>
      <c r="C23" s="8" t="s">
        <v>7</v>
      </c>
      <c r="D23" s="8">
        <v>18</v>
      </c>
    </row>
    <row r="24" spans="1:4">
      <c r="A24" s="8">
        <v>2559</v>
      </c>
      <c r="B24" s="8" t="s">
        <v>44</v>
      </c>
      <c r="C24" s="8" t="s">
        <v>7</v>
      </c>
      <c r="D24" s="8">
        <v>30.5</v>
      </c>
    </row>
    <row r="25" spans="1:4">
      <c r="A25" s="8">
        <v>2573</v>
      </c>
      <c r="B25" s="8" t="s">
        <v>45</v>
      </c>
      <c r="C25" s="8" t="s">
        <v>7</v>
      </c>
      <c r="D25" s="8">
        <v>7.5</v>
      </c>
    </row>
    <row r="26" spans="1:4">
      <c r="A26" s="8">
        <v>2595</v>
      </c>
      <c r="B26" s="8" t="s">
        <v>46</v>
      </c>
      <c r="C26" s="8" t="s">
        <v>11</v>
      </c>
      <c r="D26" s="8">
        <v>86.5</v>
      </c>
    </row>
    <row r="27" spans="1:4">
      <c r="A27" s="8">
        <v>2713</v>
      </c>
      <c r="B27" s="8" t="s">
        <v>47</v>
      </c>
      <c r="C27" s="8" t="s">
        <v>14</v>
      </c>
      <c r="D27" s="8">
        <v>3</v>
      </c>
    </row>
    <row r="28" spans="1:4">
      <c r="A28" s="8">
        <v>2714</v>
      </c>
      <c r="B28" s="8" t="s">
        <v>48</v>
      </c>
      <c r="C28" s="8" t="s">
        <v>10</v>
      </c>
      <c r="D28" s="8">
        <v>6</v>
      </c>
    </row>
    <row r="29" spans="1:4">
      <c r="A29" s="8">
        <v>2715</v>
      </c>
      <c r="B29" s="8" t="s">
        <v>49</v>
      </c>
      <c r="C29" s="8" t="s">
        <v>14</v>
      </c>
      <c r="D29" s="8">
        <v>13</v>
      </c>
    </row>
    <row r="30" spans="1:4">
      <c r="A30" s="8">
        <v>2717</v>
      </c>
      <c r="B30" s="8" t="s">
        <v>50</v>
      </c>
      <c r="C30" s="8" t="s">
        <v>5</v>
      </c>
      <c r="D30" s="8">
        <v>18.5</v>
      </c>
    </row>
    <row r="31" spans="1:4">
      <c r="A31" s="8">
        <v>2722</v>
      </c>
      <c r="B31" s="8" t="s">
        <v>51</v>
      </c>
      <c r="C31" s="8" t="s">
        <v>5</v>
      </c>
      <c r="D31" s="8">
        <v>10.5</v>
      </c>
    </row>
    <row r="32" spans="1:4">
      <c r="A32" s="8">
        <v>2729</v>
      </c>
      <c r="B32" s="8" t="s">
        <v>52</v>
      </c>
      <c r="C32" s="8" t="s">
        <v>5</v>
      </c>
      <c r="D32" s="8">
        <v>46</v>
      </c>
    </row>
    <row r="33" spans="1:4">
      <c r="A33" s="8">
        <v>2730</v>
      </c>
      <c r="B33" s="8" t="s">
        <v>53</v>
      </c>
      <c r="C33" s="8" t="s">
        <v>10</v>
      </c>
      <c r="D33" s="8">
        <v>14.5</v>
      </c>
    </row>
    <row r="34" spans="1:4">
      <c r="A34" s="8">
        <v>2735</v>
      </c>
      <c r="B34" s="8" t="s">
        <v>54</v>
      </c>
      <c r="C34" s="8" t="s">
        <v>10</v>
      </c>
      <c r="D34" s="8">
        <v>18</v>
      </c>
    </row>
    <row r="35" spans="1:4">
      <c r="A35" s="8">
        <v>2738</v>
      </c>
      <c r="B35" s="8" t="s">
        <v>55</v>
      </c>
      <c r="C35" s="8" t="s">
        <v>5</v>
      </c>
      <c r="D35" s="8">
        <v>86</v>
      </c>
    </row>
    <row r="36" spans="1:4">
      <c r="A36" s="8">
        <v>2741</v>
      </c>
      <c r="B36" s="8" t="s">
        <v>56</v>
      </c>
      <c r="C36" s="8" t="s">
        <v>5</v>
      </c>
      <c r="D36" s="8">
        <v>75.5</v>
      </c>
    </row>
    <row r="37" spans="1:4">
      <c r="A37" s="8">
        <v>2751</v>
      </c>
      <c r="B37" s="8" t="s">
        <v>57</v>
      </c>
      <c r="C37" s="8" t="s">
        <v>5</v>
      </c>
      <c r="D37" s="8">
        <v>2</v>
      </c>
    </row>
    <row r="38" spans="1:4">
      <c r="A38" s="8">
        <v>2755</v>
      </c>
      <c r="B38" s="8" t="s">
        <v>58</v>
      </c>
      <c r="C38" s="8" t="s">
        <v>5</v>
      </c>
      <c r="D38" s="8">
        <v>54</v>
      </c>
    </row>
    <row r="39" spans="1:4">
      <c r="A39" s="8">
        <v>2757</v>
      </c>
      <c r="B39" s="8" t="s">
        <v>59</v>
      </c>
      <c r="C39" s="8" t="s">
        <v>10</v>
      </c>
      <c r="D39" s="8">
        <v>39</v>
      </c>
    </row>
    <row r="40" spans="1:4">
      <c r="A40" s="8">
        <v>2771</v>
      </c>
      <c r="B40" s="8" t="s">
        <v>60</v>
      </c>
      <c r="C40" s="8" t="s">
        <v>5</v>
      </c>
      <c r="D40" s="8">
        <v>22.5</v>
      </c>
    </row>
    <row r="41" spans="1:4">
      <c r="A41" s="8">
        <v>2778</v>
      </c>
      <c r="B41" s="8" t="s">
        <v>61</v>
      </c>
      <c r="C41" s="8" t="s">
        <v>7</v>
      </c>
      <c r="D41" s="8">
        <v>9</v>
      </c>
    </row>
    <row r="42" spans="1:4">
      <c r="A42" s="8">
        <v>2791</v>
      </c>
      <c r="B42" s="8" t="s">
        <v>62</v>
      </c>
      <c r="C42" s="8" t="s">
        <v>11</v>
      </c>
      <c r="D42" s="8">
        <v>10</v>
      </c>
    </row>
    <row r="43" spans="1:4">
      <c r="A43" s="8">
        <v>2797</v>
      </c>
      <c r="B43" s="8" t="s">
        <v>63</v>
      </c>
      <c r="C43" s="8" t="s">
        <v>10</v>
      </c>
      <c r="D43" s="8">
        <v>12.5</v>
      </c>
    </row>
    <row r="44" spans="1:4">
      <c r="A44" s="8">
        <v>2802</v>
      </c>
      <c r="B44" s="8" t="s">
        <v>64</v>
      </c>
      <c r="C44" s="8" t="s">
        <v>7</v>
      </c>
      <c r="D44" s="8">
        <v>19.5</v>
      </c>
    </row>
    <row r="45" spans="1:4">
      <c r="A45" s="8">
        <v>2804</v>
      </c>
      <c r="B45" s="8" t="s">
        <v>65</v>
      </c>
      <c r="C45" s="8" t="s">
        <v>7</v>
      </c>
      <c r="D45" s="8">
        <v>40.5</v>
      </c>
    </row>
    <row r="46" spans="1:4">
      <c r="A46" s="8">
        <v>2808</v>
      </c>
      <c r="B46" s="8" t="s">
        <v>66</v>
      </c>
      <c r="C46" s="8" t="s">
        <v>10</v>
      </c>
      <c r="D46" s="8">
        <v>18.5</v>
      </c>
    </row>
    <row r="47" spans="1:4">
      <c r="A47" s="8">
        <v>2813</v>
      </c>
      <c r="B47" s="8" t="s">
        <v>67</v>
      </c>
      <c r="C47" s="8" t="s">
        <v>11</v>
      </c>
      <c r="D47" s="8">
        <v>3</v>
      </c>
    </row>
    <row r="48" spans="1:4">
      <c r="A48" s="8">
        <v>2816</v>
      </c>
      <c r="B48" s="8" t="s">
        <v>68</v>
      </c>
      <c r="C48" s="8" t="s">
        <v>10</v>
      </c>
      <c r="D48" s="8">
        <v>19</v>
      </c>
    </row>
    <row r="49" spans="1:4">
      <c r="A49" s="8">
        <v>2817</v>
      </c>
      <c r="B49" s="8" t="s">
        <v>69</v>
      </c>
      <c r="C49" s="8" t="s">
        <v>10</v>
      </c>
      <c r="D49" s="8">
        <v>67.5</v>
      </c>
    </row>
    <row r="50" spans="1:4">
      <c r="A50" s="8">
        <v>2819</v>
      </c>
      <c r="B50" s="8" t="s">
        <v>70</v>
      </c>
      <c r="C50" s="8" t="s">
        <v>10</v>
      </c>
      <c r="D50" s="8">
        <v>6.5</v>
      </c>
    </row>
    <row r="51" spans="1:4">
      <c r="A51" s="8">
        <v>2820</v>
      </c>
      <c r="B51" s="8" t="s">
        <v>71</v>
      </c>
      <c r="C51" s="8" t="s">
        <v>11</v>
      </c>
      <c r="D51" s="8">
        <v>46</v>
      </c>
    </row>
    <row r="52" spans="1:4">
      <c r="A52" s="8">
        <v>2826</v>
      </c>
      <c r="B52" s="8" t="s">
        <v>72</v>
      </c>
      <c r="C52" s="8" t="s">
        <v>7</v>
      </c>
      <c r="D52" s="8">
        <v>22.5</v>
      </c>
    </row>
    <row r="53" spans="1:4">
      <c r="A53" s="8">
        <v>2837</v>
      </c>
      <c r="B53" s="8" t="s">
        <v>73</v>
      </c>
      <c r="C53" s="8" t="s">
        <v>8</v>
      </c>
      <c r="D53" s="8">
        <v>14</v>
      </c>
    </row>
    <row r="54" spans="1:4">
      <c r="A54" s="8">
        <v>2839</v>
      </c>
      <c r="B54" s="8" t="s">
        <v>74</v>
      </c>
      <c r="C54" s="8" t="s">
        <v>14</v>
      </c>
      <c r="D54" s="8">
        <v>11</v>
      </c>
    </row>
    <row r="55" spans="1:4">
      <c r="A55" s="8">
        <v>2851</v>
      </c>
      <c r="B55" s="8" t="s">
        <v>75</v>
      </c>
      <c r="C55" s="8" t="s">
        <v>8</v>
      </c>
      <c r="D55" s="8">
        <v>50</v>
      </c>
    </row>
    <row r="56" spans="1:4">
      <c r="A56" s="8">
        <v>2852</v>
      </c>
      <c r="B56" s="8" t="s">
        <v>76</v>
      </c>
      <c r="C56" s="8" t="s">
        <v>8</v>
      </c>
      <c r="D56" s="8">
        <v>14.5</v>
      </c>
    </row>
    <row r="57" spans="1:4">
      <c r="A57" s="8">
        <v>2853</v>
      </c>
      <c r="B57" s="8" t="s">
        <v>77</v>
      </c>
      <c r="C57" s="8" t="s">
        <v>8</v>
      </c>
      <c r="D57" s="8">
        <v>19</v>
      </c>
    </row>
    <row r="58" spans="1:4">
      <c r="A58" s="8">
        <v>2854</v>
      </c>
      <c r="B58" s="8" t="s">
        <v>78</v>
      </c>
      <c r="C58" s="8" t="s">
        <v>8</v>
      </c>
      <c r="D58" s="8">
        <v>37</v>
      </c>
    </row>
    <row r="59" spans="1:4">
      <c r="A59" s="8">
        <v>2865</v>
      </c>
      <c r="B59" s="8" t="s">
        <v>79</v>
      </c>
      <c r="C59" s="8" t="s">
        <v>8</v>
      </c>
      <c r="D59" s="8">
        <v>5</v>
      </c>
    </row>
    <row r="60" spans="1:4">
      <c r="A60" s="8">
        <v>2873</v>
      </c>
      <c r="B60" s="8" t="s">
        <v>80</v>
      </c>
      <c r="C60" s="8" t="s">
        <v>8</v>
      </c>
      <c r="D60" s="8">
        <v>20</v>
      </c>
    </row>
    <row r="61" spans="1:4">
      <c r="A61" s="8">
        <v>2874</v>
      </c>
      <c r="B61" s="8" t="s">
        <v>81</v>
      </c>
      <c r="C61" s="8" t="s">
        <v>8</v>
      </c>
      <c r="D61" s="8">
        <v>42</v>
      </c>
    </row>
    <row r="62" spans="1:4">
      <c r="A62" s="8">
        <v>2875</v>
      </c>
      <c r="B62" s="8" t="s">
        <v>82</v>
      </c>
      <c r="C62" s="8" t="s">
        <v>8</v>
      </c>
      <c r="D62" s="8">
        <v>41</v>
      </c>
    </row>
    <row r="63" spans="1:4">
      <c r="A63" s="8">
        <v>2876</v>
      </c>
      <c r="B63" s="8" t="s">
        <v>83</v>
      </c>
      <c r="C63" s="8" t="s">
        <v>14</v>
      </c>
      <c r="D63" s="8">
        <v>7</v>
      </c>
    </row>
    <row r="64" spans="1:4">
      <c r="A64" s="8">
        <v>2877</v>
      </c>
      <c r="B64" s="8" t="s">
        <v>84</v>
      </c>
      <c r="C64" s="8" t="s">
        <v>14</v>
      </c>
      <c r="D64" s="8">
        <v>1</v>
      </c>
    </row>
    <row r="65" spans="1:4">
      <c r="A65" s="8">
        <v>2881</v>
      </c>
      <c r="B65" s="8" t="s">
        <v>85</v>
      </c>
      <c r="C65" s="8" t="s">
        <v>8</v>
      </c>
      <c r="D65" s="8">
        <v>29</v>
      </c>
    </row>
    <row r="66" spans="1:4">
      <c r="A66" s="8">
        <v>2883</v>
      </c>
      <c r="B66" s="8" t="s">
        <v>86</v>
      </c>
      <c r="C66" s="8" t="s">
        <v>8</v>
      </c>
      <c r="D66" s="8">
        <v>29</v>
      </c>
    </row>
    <row r="67" spans="1:4">
      <c r="A67" s="8">
        <v>2886</v>
      </c>
      <c r="B67" s="8" t="s">
        <v>87</v>
      </c>
      <c r="C67" s="8" t="s">
        <v>8</v>
      </c>
      <c r="D67" s="8">
        <v>14.5</v>
      </c>
    </row>
    <row r="68" spans="1:4">
      <c r="A68" s="8">
        <v>2888</v>
      </c>
      <c r="B68" s="8" t="s">
        <v>88</v>
      </c>
      <c r="C68" s="8" t="s">
        <v>8</v>
      </c>
      <c r="D68" s="8">
        <v>4.5</v>
      </c>
    </row>
    <row r="69" spans="1:4">
      <c r="A69" s="8">
        <v>2893</v>
      </c>
      <c r="B69" s="8" t="s">
        <v>89</v>
      </c>
      <c r="C69" s="8" t="s">
        <v>8</v>
      </c>
      <c r="D69" s="8">
        <v>36</v>
      </c>
    </row>
    <row r="70" spans="1:4">
      <c r="A70" s="8">
        <v>2901</v>
      </c>
      <c r="B70" s="8" t="s">
        <v>90</v>
      </c>
      <c r="C70" s="8" t="s">
        <v>8</v>
      </c>
      <c r="D70" s="8">
        <v>9</v>
      </c>
    </row>
    <row r="71" spans="1:4">
      <c r="A71" s="8">
        <v>2904</v>
      </c>
      <c r="B71" s="8" t="s">
        <v>91</v>
      </c>
      <c r="C71" s="8" t="s">
        <v>8</v>
      </c>
      <c r="D71" s="8">
        <v>55</v>
      </c>
    </row>
    <row r="72" spans="1:4">
      <c r="A72" s="8">
        <v>2905</v>
      </c>
      <c r="B72" s="8" t="s">
        <v>92</v>
      </c>
      <c r="C72" s="8" t="s">
        <v>12</v>
      </c>
      <c r="D72" s="8">
        <v>19</v>
      </c>
    </row>
    <row r="73" spans="1:4">
      <c r="A73" s="8">
        <v>2907</v>
      </c>
      <c r="B73" s="8" t="s">
        <v>93</v>
      </c>
      <c r="C73" s="8" t="s">
        <v>5</v>
      </c>
      <c r="D73" s="8">
        <v>17.5</v>
      </c>
    </row>
    <row r="74" spans="1:4">
      <c r="A74" s="8">
        <v>2908</v>
      </c>
      <c r="B74" s="8" t="s">
        <v>94</v>
      </c>
      <c r="C74" s="8" t="s">
        <v>8</v>
      </c>
      <c r="D74" s="8">
        <v>3.5</v>
      </c>
    </row>
    <row r="75" spans="1:4">
      <c r="A75" s="8">
        <v>2910</v>
      </c>
      <c r="B75" s="8" t="s">
        <v>95</v>
      </c>
      <c r="C75" s="8" t="s">
        <v>12</v>
      </c>
      <c r="D75" s="8">
        <v>9.5</v>
      </c>
    </row>
    <row r="76" spans="1:4">
      <c r="A76" s="8">
        <v>2914</v>
      </c>
      <c r="B76" s="8" t="s">
        <v>96</v>
      </c>
      <c r="C76" s="8" t="s">
        <v>12</v>
      </c>
      <c r="D76" s="8">
        <v>3</v>
      </c>
    </row>
    <row r="77" spans="1:4">
      <c r="A77" s="8">
        <v>2916</v>
      </c>
      <c r="B77" s="8" t="s">
        <v>97</v>
      </c>
      <c r="C77" s="8" t="s">
        <v>12</v>
      </c>
      <c r="D77" s="8">
        <v>9</v>
      </c>
    </row>
    <row r="78" spans="1:4">
      <c r="A78" s="8">
        <v>17948</v>
      </c>
      <c r="B78" s="8" t="s">
        <v>98</v>
      </c>
      <c r="C78" s="8" t="s">
        <v>16</v>
      </c>
      <c r="D78" s="8">
        <v>1</v>
      </c>
    </row>
    <row r="79" spans="1:4">
      <c r="A79" s="8">
        <v>101453</v>
      </c>
      <c r="B79" s="8" t="s">
        <v>99</v>
      </c>
      <c r="C79" s="8" t="s">
        <v>5</v>
      </c>
      <c r="D79" s="8">
        <v>28.5</v>
      </c>
    </row>
    <row r="80" spans="1:4">
      <c r="A80" s="8">
        <v>102479</v>
      </c>
      <c r="B80" s="8" t="s">
        <v>100</v>
      </c>
      <c r="C80" s="8" t="s">
        <v>10</v>
      </c>
      <c r="D80" s="8">
        <v>18.5</v>
      </c>
    </row>
    <row r="81" spans="1:4">
      <c r="A81" s="8">
        <v>102564</v>
      </c>
      <c r="B81" s="8" t="s">
        <v>101</v>
      </c>
      <c r="C81" s="8" t="s">
        <v>8</v>
      </c>
      <c r="D81" s="8">
        <v>5</v>
      </c>
    </row>
    <row r="82" spans="1:4">
      <c r="A82" s="8">
        <v>102565</v>
      </c>
      <c r="B82" s="8" t="s">
        <v>102</v>
      </c>
      <c r="C82" s="8" t="s">
        <v>7</v>
      </c>
      <c r="D82" s="8">
        <v>50.5</v>
      </c>
    </row>
    <row r="83" spans="1:4">
      <c r="A83" s="8">
        <v>102567</v>
      </c>
      <c r="B83" s="8" t="s">
        <v>103</v>
      </c>
      <c r="C83" s="8" t="s">
        <v>14</v>
      </c>
      <c r="D83" s="8">
        <v>6</v>
      </c>
    </row>
    <row r="84" spans="1:4">
      <c r="A84" s="8">
        <v>102934</v>
      </c>
      <c r="B84" s="8" t="s">
        <v>104</v>
      </c>
      <c r="C84" s="8" t="s">
        <v>7</v>
      </c>
      <c r="D84" s="8">
        <v>25</v>
      </c>
    </row>
    <row r="85" spans="1:4">
      <c r="A85" s="8">
        <v>102935</v>
      </c>
      <c r="B85" s="8" t="s">
        <v>105</v>
      </c>
      <c r="C85" s="8" t="s">
        <v>11</v>
      </c>
      <c r="D85" s="8">
        <v>18.5</v>
      </c>
    </row>
    <row r="86" spans="1:4">
      <c r="A86" s="8">
        <v>103198</v>
      </c>
      <c r="B86" s="8" t="s">
        <v>106</v>
      </c>
      <c r="C86" s="8" t="s">
        <v>7</v>
      </c>
      <c r="D86" s="8">
        <v>46.5</v>
      </c>
    </row>
    <row r="87" spans="1:4">
      <c r="A87" s="8">
        <v>103199</v>
      </c>
      <c r="B87" s="8" t="s">
        <v>107</v>
      </c>
      <c r="C87" s="8" t="s">
        <v>10</v>
      </c>
      <c r="D87" s="8">
        <v>15.5</v>
      </c>
    </row>
    <row r="88" spans="1:4">
      <c r="A88" s="8">
        <v>103639</v>
      </c>
      <c r="B88" s="8" t="s">
        <v>108</v>
      </c>
      <c r="C88" s="8" t="s">
        <v>5</v>
      </c>
      <c r="D88" s="8">
        <v>39</v>
      </c>
    </row>
    <row r="89" spans="1:4">
      <c r="A89" s="8">
        <v>104428</v>
      </c>
      <c r="B89" s="8" t="s">
        <v>109</v>
      </c>
      <c r="C89" s="8" t="s">
        <v>12</v>
      </c>
      <c r="D89" s="8">
        <v>25</v>
      </c>
    </row>
    <row r="90" spans="1:4">
      <c r="A90" s="8">
        <v>104429</v>
      </c>
      <c r="B90" s="8" t="s">
        <v>110</v>
      </c>
      <c r="C90" s="8" t="s">
        <v>5</v>
      </c>
      <c r="D90" s="8">
        <v>38</v>
      </c>
    </row>
    <row r="91" spans="1:4">
      <c r="A91" s="8">
        <v>104430</v>
      </c>
      <c r="B91" s="8" t="s">
        <v>111</v>
      </c>
      <c r="C91" s="8" t="s">
        <v>5</v>
      </c>
      <c r="D91" s="8">
        <v>5</v>
      </c>
    </row>
    <row r="92" spans="1:4">
      <c r="A92" s="8">
        <v>104533</v>
      </c>
      <c r="B92" s="8" t="s">
        <v>112</v>
      </c>
      <c r="C92" s="8" t="s">
        <v>8</v>
      </c>
      <c r="D92" s="8">
        <v>5</v>
      </c>
    </row>
    <row r="93" spans="1:4">
      <c r="A93" s="8">
        <v>104838</v>
      </c>
      <c r="B93" s="8" t="s">
        <v>113</v>
      </c>
      <c r="C93" s="8" t="s">
        <v>12</v>
      </c>
      <c r="D93" s="8">
        <v>4.5</v>
      </c>
    </row>
    <row r="94" spans="1:4">
      <c r="A94" s="8">
        <v>105267</v>
      </c>
      <c r="B94" s="8" t="s">
        <v>114</v>
      </c>
      <c r="C94" s="8" t="s">
        <v>7</v>
      </c>
      <c r="D94" s="8">
        <v>36</v>
      </c>
    </row>
    <row r="95" spans="1:4">
      <c r="A95" s="8">
        <v>105751</v>
      </c>
      <c r="B95" s="8" t="s">
        <v>115</v>
      </c>
      <c r="C95" s="8" t="s">
        <v>5</v>
      </c>
      <c r="D95" s="8">
        <v>11.5</v>
      </c>
    </row>
    <row r="96" spans="1:4">
      <c r="A96" s="8">
        <v>105910</v>
      </c>
      <c r="B96" s="8" t="s">
        <v>116</v>
      </c>
      <c r="C96" s="8" t="s">
        <v>11</v>
      </c>
      <c r="D96" s="8">
        <v>15</v>
      </c>
    </row>
    <row r="97" spans="1:4">
      <c r="A97" s="8">
        <v>106066</v>
      </c>
      <c r="B97" s="8" t="s">
        <v>117</v>
      </c>
      <c r="C97" s="8" t="s">
        <v>11</v>
      </c>
      <c r="D97" s="8">
        <v>45</v>
      </c>
    </row>
    <row r="98" spans="1:4">
      <c r="A98" s="8">
        <v>106399</v>
      </c>
      <c r="B98" s="8" t="s">
        <v>118</v>
      </c>
      <c r="C98" s="8" t="s">
        <v>5</v>
      </c>
      <c r="D98" s="8">
        <v>39.5</v>
      </c>
    </row>
    <row r="99" spans="1:4">
      <c r="A99" s="8">
        <v>106485</v>
      </c>
      <c r="B99" s="8" t="s">
        <v>119</v>
      </c>
      <c r="C99" s="8" t="s">
        <v>11</v>
      </c>
      <c r="D99" s="8">
        <v>22.5</v>
      </c>
    </row>
    <row r="100" spans="1:4">
      <c r="A100" s="8">
        <v>106568</v>
      </c>
      <c r="B100" s="8" t="s">
        <v>120</v>
      </c>
      <c r="C100" s="8" t="s">
        <v>5</v>
      </c>
      <c r="D100" s="8">
        <v>11.5</v>
      </c>
    </row>
    <row r="101" spans="1:4">
      <c r="A101" s="8">
        <v>106569</v>
      </c>
      <c r="B101" s="8" t="s">
        <v>121</v>
      </c>
      <c r="C101" s="8" t="s">
        <v>7</v>
      </c>
      <c r="D101" s="8">
        <v>10.5</v>
      </c>
    </row>
    <row r="102" spans="1:4">
      <c r="A102" s="8">
        <v>106865</v>
      </c>
      <c r="B102" s="8" t="s">
        <v>122</v>
      </c>
      <c r="C102" s="8" t="s">
        <v>11</v>
      </c>
      <c r="D102" s="8">
        <v>27.5</v>
      </c>
    </row>
    <row r="103" spans="1:4">
      <c r="A103" s="8">
        <v>107658</v>
      </c>
      <c r="B103" s="8" t="s">
        <v>123</v>
      </c>
      <c r="C103" s="8" t="s">
        <v>10</v>
      </c>
      <c r="D103" s="8">
        <v>7.5</v>
      </c>
    </row>
    <row r="104" spans="1:4">
      <c r="A104" s="8">
        <v>107728</v>
      </c>
      <c r="B104" s="8" t="s">
        <v>124</v>
      </c>
      <c r="C104" s="8" t="s">
        <v>8</v>
      </c>
      <c r="D104" s="8">
        <v>8</v>
      </c>
    </row>
    <row r="105" spans="1:4">
      <c r="A105" s="8">
        <v>108277</v>
      </c>
      <c r="B105" s="8" t="s">
        <v>125</v>
      </c>
      <c r="C105" s="8" t="s">
        <v>7</v>
      </c>
      <c r="D105" s="8">
        <v>10</v>
      </c>
    </row>
    <row r="106" spans="1:4">
      <c r="A106" s="8">
        <v>108656</v>
      </c>
      <c r="B106" s="8" t="s">
        <v>126</v>
      </c>
      <c r="C106" s="8" t="s">
        <v>14</v>
      </c>
      <c r="D106" s="8">
        <v>9</v>
      </c>
    </row>
    <row r="107" spans="1:4">
      <c r="A107" s="8">
        <v>110599</v>
      </c>
      <c r="B107" s="8" t="s">
        <v>127</v>
      </c>
      <c r="C107" s="8" t="s">
        <v>15</v>
      </c>
      <c r="D107" s="8">
        <v>26.5</v>
      </c>
    </row>
    <row r="108" spans="1:4">
      <c r="A108" s="8">
        <v>110896</v>
      </c>
      <c r="B108" s="8" t="s">
        <v>128</v>
      </c>
      <c r="C108" s="8" t="s">
        <v>16</v>
      </c>
      <c r="D108" s="8">
        <v>23.5</v>
      </c>
    </row>
    <row r="109" spans="1:4">
      <c r="A109" s="8">
        <v>110899</v>
      </c>
      <c r="B109" s="8" t="s">
        <v>129</v>
      </c>
      <c r="C109" s="8" t="s">
        <v>16</v>
      </c>
      <c r="D109" s="8">
        <v>12</v>
      </c>
    </row>
    <row r="110" spans="1:4">
      <c r="A110" s="8">
        <v>110900</v>
      </c>
      <c r="B110" s="8" t="s">
        <v>130</v>
      </c>
      <c r="C110" s="8" t="s">
        <v>16</v>
      </c>
      <c r="D110" s="8">
        <v>2.5</v>
      </c>
    </row>
    <row r="111" spans="1:4">
      <c r="A111" s="8">
        <v>110904</v>
      </c>
      <c r="B111" s="8" t="s">
        <v>131</v>
      </c>
      <c r="C111" s="8" t="s">
        <v>16</v>
      </c>
      <c r="D111" s="8">
        <v>10</v>
      </c>
    </row>
    <row r="112" spans="1:4">
      <c r="A112" s="8">
        <v>110906</v>
      </c>
      <c r="B112" s="8" t="s">
        <v>132</v>
      </c>
      <c r="C112" s="8" t="s">
        <v>16</v>
      </c>
      <c r="D112" s="8">
        <v>3.5</v>
      </c>
    </row>
    <row r="113" spans="1:4">
      <c r="A113" s="8">
        <v>110907</v>
      </c>
      <c r="B113" s="8" t="s">
        <v>133</v>
      </c>
      <c r="C113" s="8" t="s">
        <v>16</v>
      </c>
      <c r="D113" s="8">
        <v>7</v>
      </c>
    </row>
    <row r="114" spans="1:4">
      <c r="A114" s="8">
        <v>111119</v>
      </c>
      <c r="B114" s="8" t="s">
        <v>134</v>
      </c>
      <c r="C114" s="8" t="s">
        <v>15</v>
      </c>
      <c r="D114" s="8">
        <v>8</v>
      </c>
    </row>
    <row r="115" spans="1:4">
      <c r="A115" s="8">
        <v>111121</v>
      </c>
      <c r="B115" s="8" t="s">
        <v>135</v>
      </c>
      <c r="C115" s="8" t="s">
        <v>15</v>
      </c>
      <c r="D115" s="8">
        <v>1.5</v>
      </c>
    </row>
    <row r="116" spans="1:4">
      <c r="A116" s="8">
        <v>111124</v>
      </c>
      <c r="B116" s="8" t="s">
        <v>136</v>
      </c>
      <c r="C116" s="8" t="s">
        <v>15</v>
      </c>
      <c r="D116" s="8">
        <v>4</v>
      </c>
    </row>
    <row r="117" spans="1:4">
      <c r="A117" s="8">
        <v>111126</v>
      </c>
      <c r="B117" s="8" t="s">
        <v>137</v>
      </c>
      <c r="C117" s="8" t="s">
        <v>15</v>
      </c>
      <c r="D117" s="8">
        <v>16</v>
      </c>
    </row>
    <row r="118" spans="1:4">
      <c r="A118" s="8">
        <v>111158</v>
      </c>
      <c r="B118" s="8" t="s">
        <v>138</v>
      </c>
      <c r="C118" s="8" t="s">
        <v>15</v>
      </c>
      <c r="D118" s="8">
        <v>11</v>
      </c>
    </row>
    <row r="119" spans="1:4">
      <c r="A119" s="8">
        <v>111219</v>
      </c>
      <c r="B119" s="8" t="s">
        <v>139</v>
      </c>
      <c r="C119" s="8" t="s">
        <v>7</v>
      </c>
      <c r="D119" s="8">
        <v>32</v>
      </c>
    </row>
    <row r="120" spans="1:4">
      <c r="A120" s="8">
        <v>111400</v>
      </c>
      <c r="B120" s="8" t="s">
        <v>140</v>
      </c>
      <c r="C120" s="8" t="s">
        <v>8</v>
      </c>
      <c r="D120" s="8">
        <v>1.5</v>
      </c>
    </row>
    <row r="121" spans="1:4">
      <c r="A121" s="8">
        <v>112415</v>
      </c>
      <c r="B121" s="8" t="s">
        <v>141</v>
      </c>
      <c r="C121" s="8" t="s">
        <v>7</v>
      </c>
      <c r="D121" s="8">
        <v>17.5</v>
      </c>
    </row>
    <row r="122" spans="1:4">
      <c r="A122" s="8">
        <v>113008</v>
      </c>
      <c r="B122" s="8" t="s">
        <v>142</v>
      </c>
      <c r="C122" s="8" t="s">
        <v>7</v>
      </c>
      <c r="D122" s="8">
        <v>8</v>
      </c>
    </row>
    <row r="123" spans="1:4">
      <c r="A123" s="8">
        <v>113025</v>
      </c>
      <c r="B123" s="8" t="s">
        <v>143</v>
      </c>
      <c r="C123" s="8" t="s">
        <v>5</v>
      </c>
      <c r="D123" s="8">
        <v>39.5</v>
      </c>
    </row>
    <row r="124" spans="1:4">
      <c r="A124" s="8">
        <v>113298</v>
      </c>
      <c r="B124" s="8" t="s">
        <v>144</v>
      </c>
      <c r="C124" s="8" t="s">
        <v>5</v>
      </c>
      <c r="D124" s="8">
        <v>18</v>
      </c>
    </row>
    <row r="125" spans="1:4">
      <c r="A125" s="8">
        <v>113299</v>
      </c>
      <c r="B125" s="8" t="s">
        <v>145</v>
      </c>
      <c r="C125" s="8" t="s">
        <v>11</v>
      </c>
      <c r="D125" s="8">
        <v>22.5</v>
      </c>
    </row>
    <row r="126" spans="1:4">
      <c r="A126" s="8">
        <v>113833</v>
      </c>
      <c r="B126" s="8" t="s">
        <v>146</v>
      </c>
      <c r="C126" s="8" t="s">
        <v>5</v>
      </c>
      <c r="D126" s="8">
        <v>29</v>
      </c>
    </row>
    <row r="127" spans="1:4">
      <c r="A127" s="8">
        <v>114286</v>
      </c>
      <c r="B127" s="8" t="s">
        <v>147</v>
      </c>
      <c r="C127" s="8" t="s">
        <v>5</v>
      </c>
      <c r="D127" s="8">
        <v>29.5</v>
      </c>
    </row>
    <row r="128" spans="1:4">
      <c r="A128" s="8">
        <v>114622</v>
      </c>
      <c r="B128" s="8" t="s">
        <v>148</v>
      </c>
      <c r="C128" s="8" t="s">
        <v>10</v>
      </c>
      <c r="D128" s="8">
        <v>15.5</v>
      </c>
    </row>
    <row r="129" spans="1:4">
      <c r="A129" s="8">
        <v>114685</v>
      </c>
      <c r="B129" s="8" t="s">
        <v>149</v>
      </c>
      <c r="C129" s="8" t="s">
        <v>11</v>
      </c>
      <c r="D129" s="8">
        <v>15</v>
      </c>
    </row>
    <row r="130" spans="1:4">
      <c r="A130" s="8">
        <v>114844</v>
      </c>
      <c r="B130" s="8" t="s">
        <v>150</v>
      </c>
      <c r="C130" s="8" t="s">
        <v>10</v>
      </c>
      <c r="D130" s="8">
        <v>5.5</v>
      </c>
    </row>
    <row r="131" spans="1:4">
      <c r="A131" s="8">
        <v>115971</v>
      </c>
      <c r="B131" s="8" t="s">
        <v>151</v>
      </c>
      <c r="C131" s="8" t="s">
        <v>5</v>
      </c>
      <c r="D131" s="8">
        <v>19.5</v>
      </c>
    </row>
    <row r="132" spans="1:4">
      <c r="A132" s="8">
        <v>116482</v>
      </c>
      <c r="B132" s="8" t="s">
        <v>152</v>
      </c>
      <c r="C132" s="8" t="s">
        <v>11</v>
      </c>
      <c r="D132" s="8">
        <v>28</v>
      </c>
    </row>
    <row r="133" spans="1:4">
      <c r="A133" s="8">
        <v>116919</v>
      </c>
      <c r="B133" s="8" t="s">
        <v>153</v>
      </c>
      <c r="C133" s="8" t="s">
        <v>11</v>
      </c>
      <c r="D133" s="8">
        <v>28</v>
      </c>
    </row>
    <row r="134" spans="1:4">
      <c r="A134" s="8">
        <v>117184</v>
      </c>
      <c r="B134" s="8" t="s">
        <v>154</v>
      </c>
      <c r="C134" s="8" t="s">
        <v>10</v>
      </c>
      <c r="D134" s="8">
        <v>51</v>
      </c>
    </row>
    <row r="135" spans="1:4">
      <c r="A135" s="8">
        <v>117310</v>
      </c>
      <c r="B135" s="8" t="s">
        <v>155</v>
      </c>
      <c r="C135" s="8" t="s">
        <v>11</v>
      </c>
      <c r="D135" s="8">
        <v>18</v>
      </c>
    </row>
    <row r="136" spans="1:4">
      <c r="A136" s="8">
        <v>117491</v>
      </c>
      <c r="B136" s="8" t="s">
        <v>156</v>
      </c>
      <c r="C136" s="8" t="s">
        <v>7</v>
      </c>
      <c r="D136" s="8">
        <v>15.5</v>
      </c>
    </row>
    <row r="137" spans="1:4">
      <c r="A137" s="8">
        <v>117637</v>
      </c>
      <c r="B137" s="8" t="s">
        <v>157</v>
      </c>
      <c r="C137" s="8" t="s">
        <v>8</v>
      </c>
      <c r="D137" s="8">
        <v>3</v>
      </c>
    </row>
    <row r="138" spans="1:4">
      <c r="A138" s="8">
        <v>117923</v>
      </c>
      <c r="B138" s="8" t="s">
        <v>158</v>
      </c>
      <c r="C138" s="8" t="s">
        <v>8</v>
      </c>
      <c r="D138" s="8">
        <v>34</v>
      </c>
    </row>
    <row r="139" spans="1:4">
      <c r="A139" s="8">
        <v>118074</v>
      </c>
      <c r="B139" s="8" t="s">
        <v>159</v>
      </c>
      <c r="C139" s="8" t="s">
        <v>5</v>
      </c>
      <c r="D139" s="8">
        <v>13</v>
      </c>
    </row>
    <row r="140" spans="1:4">
      <c r="A140" s="8">
        <v>118151</v>
      </c>
      <c r="B140" s="8" t="s">
        <v>160</v>
      </c>
      <c r="C140" s="8" t="s">
        <v>7</v>
      </c>
      <c r="D140" s="8">
        <v>9.5</v>
      </c>
    </row>
    <row r="141" spans="1:4">
      <c r="A141" s="8">
        <v>118758</v>
      </c>
      <c r="B141" s="8" t="s">
        <v>161</v>
      </c>
      <c r="C141" s="8" t="s">
        <v>10</v>
      </c>
      <c r="D141" s="8">
        <v>8.5</v>
      </c>
    </row>
    <row r="142" spans="1:4">
      <c r="A142" s="8">
        <v>118951</v>
      </c>
      <c r="B142" s="8" t="s">
        <v>162</v>
      </c>
      <c r="C142" s="8" t="s">
        <v>5</v>
      </c>
      <c r="D142" s="8">
        <v>22</v>
      </c>
    </row>
    <row r="143" spans="1:4">
      <c r="A143" s="8">
        <v>119262</v>
      </c>
      <c r="B143" s="8" t="s">
        <v>163</v>
      </c>
      <c r="C143" s="8" t="s">
        <v>10</v>
      </c>
      <c r="D143" s="8">
        <v>11.5</v>
      </c>
    </row>
    <row r="144" spans="1:4">
      <c r="A144" s="8">
        <v>119263</v>
      </c>
      <c r="B144" s="8" t="s">
        <v>164</v>
      </c>
      <c r="C144" s="8" t="s">
        <v>5</v>
      </c>
      <c r="D144" s="8">
        <v>25.5</v>
      </c>
    </row>
    <row r="145" spans="1:4">
      <c r="A145" s="8">
        <v>119622</v>
      </c>
      <c r="B145" s="8" t="s">
        <v>165</v>
      </c>
      <c r="C145" s="8" t="s">
        <v>11</v>
      </c>
      <c r="D145" s="8">
        <v>6</v>
      </c>
    </row>
    <row r="146" spans="1:4">
      <c r="A146" s="8">
        <v>120844</v>
      </c>
      <c r="B146" s="8" t="s">
        <v>166</v>
      </c>
      <c r="C146" s="8" t="s">
        <v>10</v>
      </c>
      <c r="D146" s="8">
        <v>19.5</v>
      </c>
    </row>
    <row r="147" spans="1:4">
      <c r="A147" s="8">
        <v>122198</v>
      </c>
      <c r="B147" s="8" t="s">
        <v>167</v>
      </c>
      <c r="C147" s="8" t="s">
        <v>10</v>
      </c>
      <c r="D147" s="8">
        <v>12</v>
      </c>
    </row>
    <row r="148" spans="1:4">
      <c r="A148" s="8">
        <v>122686</v>
      </c>
      <c r="B148" s="8" t="s">
        <v>168</v>
      </c>
      <c r="C148" s="8" t="s">
        <v>8</v>
      </c>
      <c r="D148" s="8">
        <v>22</v>
      </c>
    </row>
    <row r="149" spans="1:4">
      <c r="A149" s="8">
        <v>122906</v>
      </c>
      <c r="B149" s="8" t="s">
        <v>169</v>
      </c>
      <c r="C149" s="8" t="s">
        <v>10</v>
      </c>
      <c r="D149" s="8">
        <v>13.5</v>
      </c>
    </row>
    <row r="150" spans="1:4">
      <c r="A150" s="8">
        <v>123007</v>
      </c>
      <c r="B150" s="8" t="s">
        <v>170</v>
      </c>
      <c r="C150" s="8" t="s">
        <v>8</v>
      </c>
      <c r="D150" s="8">
        <v>20.5</v>
      </c>
    </row>
    <row r="151" spans="1:4">
      <c r="A151" s="8">
        <v>126918</v>
      </c>
      <c r="B151" s="8" t="s">
        <v>171</v>
      </c>
      <c r="C151" s="8" t="s">
        <v>17</v>
      </c>
      <c r="D151" s="8">
        <v>7</v>
      </c>
    </row>
    <row r="152" spans="1:4">
      <c r="A152" s="8">
        <v>126920</v>
      </c>
      <c r="B152" s="8" t="s">
        <v>172</v>
      </c>
      <c r="C152" s="8" t="s">
        <v>17</v>
      </c>
      <c r="D152" s="8">
        <v>18</v>
      </c>
    </row>
    <row r="153" spans="1:4">
      <c r="A153" s="8">
        <v>126923</v>
      </c>
      <c r="B153" s="8" t="s">
        <v>173</v>
      </c>
      <c r="C153" s="8" t="s">
        <v>17</v>
      </c>
      <c r="D153" s="8">
        <v>22</v>
      </c>
    </row>
    <row r="154" spans="1:4">
      <c r="A154" s="8">
        <v>126924</v>
      </c>
      <c r="B154" s="8" t="s">
        <v>174</v>
      </c>
      <c r="C154" s="8" t="s">
        <v>17</v>
      </c>
      <c r="D154" s="8">
        <v>16</v>
      </c>
    </row>
    <row r="155" spans="1:4">
      <c r="A155" s="8">
        <v>126925</v>
      </c>
      <c r="B155" s="8" t="s">
        <v>175</v>
      </c>
      <c r="C155" s="8" t="s">
        <v>17</v>
      </c>
      <c r="D155" s="8">
        <v>5</v>
      </c>
    </row>
    <row r="156" spans="1:4">
      <c r="A156" s="8">
        <v>126926</v>
      </c>
      <c r="B156" s="8" t="s">
        <v>176</v>
      </c>
      <c r="C156" s="8" t="s">
        <v>17</v>
      </c>
      <c r="D156" s="8">
        <v>25</v>
      </c>
    </row>
    <row r="157" spans="1:4">
      <c r="A157" s="8">
        <v>128640</v>
      </c>
      <c r="B157" s="8" t="s">
        <v>177</v>
      </c>
      <c r="C157" s="8" t="s">
        <v>7</v>
      </c>
      <c r="D157" s="8">
        <v>4</v>
      </c>
    </row>
    <row r="158" spans="1:4">
      <c r="A158" s="8">
        <v>138202</v>
      </c>
      <c r="B158" s="8" t="s">
        <v>178</v>
      </c>
      <c r="C158" s="8" t="s">
        <v>5</v>
      </c>
      <c r="D158" s="8">
        <v>16.5</v>
      </c>
    </row>
    <row r="159" spans="1:4">
      <c r="A159" s="8">
        <v>297863</v>
      </c>
      <c r="B159" s="8" t="s">
        <v>179</v>
      </c>
      <c r="C159" s="8" t="s">
        <v>10</v>
      </c>
      <c r="D159" s="8">
        <v>39</v>
      </c>
    </row>
    <row r="160" spans="1:4">
      <c r="A160" s="8">
        <v>298747</v>
      </c>
      <c r="B160" s="8" t="s">
        <v>180</v>
      </c>
      <c r="C160" s="8" t="s">
        <v>7</v>
      </c>
      <c r="D160" s="8">
        <v>17.5</v>
      </c>
    </row>
    <row r="161" spans="1:4">
      <c r="A161" s="8">
        <v>301263</v>
      </c>
      <c r="B161" s="8" t="s">
        <v>181</v>
      </c>
      <c r="C161" s="8" t="s">
        <v>5</v>
      </c>
      <c r="D161" s="8">
        <v>9</v>
      </c>
    </row>
    <row r="162" spans="1:4">
      <c r="A162" s="8">
        <v>302867</v>
      </c>
      <c r="B162" s="8" t="s">
        <v>182</v>
      </c>
      <c r="C162" s="8" t="s">
        <v>10</v>
      </c>
      <c r="D162" s="8">
        <v>3</v>
      </c>
    </row>
    <row r="163" spans="1:4">
      <c r="A163" s="8">
        <v>303881</v>
      </c>
      <c r="B163" s="8" t="s">
        <v>183</v>
      </c>
      <c r="C163" s="8" t="s">
        <v>16</v>
      </c>
      <c r="D163" s="8">
        <v>22</v>
      </c>
    </row>
    <row r="164" spans="1:4">
      <c r="A164" s="8">
        <v>303882</v>
      </c>
      <c r="B164" s="8" t="s">
        <v>184</v>
      </c>
      <c r="C164" s="8" t="s">
        <v>16</v>
      </c>
      <c r="D164" s="8">
        <v>3.5</v>
      </c>
    </row>
    <row r="165" spans="1:4">
      <c r="A165" s="8" t="s">
        <v>185</v>
      </c>
      <c r="B165" s="8" t="e">
        <v>#N/A</v>
      </c>
      <c r="C165" s="8" t="e">
        <v>#N/A</v>
      </c>
      <c r="D165" s="8"/>
    </row>
    <row r="166" spans="1:4">
      <c r="A166" s="8" t="s">
        <v>18</v>
      </c>
      <c r="B166" s="8" t="e">
        <v>#N/A</v>
      </c>
      <c r="C166" s="8" t="e">
        <v>#N/A</v>
      </c>
      <c r="D166" s="8">
        <v>3346.5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677"/>
  <sheetViews>
    <sheetView workbookViewId="0">
      <selection activeCell="A1" sqref="$A1:$XFD1048576"/>
    </sheetView>
  </sheetViews>
  <sheetFormatPr defaultColWidth="9" defaultRowHeight="13.5"/>
  <cols>
    <col min="1" max="1" width="20.75" customWidth="1"/>
    <col min="3" max="3" width="29.75" customWidth="1"/>
    <col min="4" max="4" width="16.25" customWidth="1"/>
    <col min="5" max="5" width="9.375"/>
    <col min="7" max="7" width="10.875" customWidth="1"/>
    <col min="8" max="8" width="10.75" customWidth="1"/>
    <col min="10" max="10" width="9" style="2"/>
    <col min="11" max="11" width="9.625" style="2" customWidth="1"/>
  </cols>
  <sheetData>
    <row r="1" s="1" customFormat="1" ht="35" customHeight="1" spans="1:13">
      <c r="A1" s="3" t="s">
        <v>186</v>
      </c>
      <c r="B1" s="3" t="s">
        <v>19</v>
      </c>
      <c r="C1" s="3" t="s">
        <v>187</v>
      </c>
      <c r="D1" s="3" t="s">
        <v>0</v>
      </c>
      <c r="E1" s="3" t="s">
        <v>188</v>
      </c>
      <c r="F1" s="3" t="s">
        <v>189</v>
      </c>
      <c r="G1" s="3" t="s">
        <v>190</v>
      </c>
      <c r="H1" s="3" t="s">
        <v>191</v>
      </c>
      <c r="I1" s="3" t="s">
        <v>192</v>
      </c>
      <c r="J1" s="6" t="s">
        <v>193</v>
      </c>
      <c r="K1" s="6" t="s">
        <v>194</v>
      </c>
      <c r="L1" s="3" t="s">
        <v>195</v>
      </c>
      <c r="M1" s="3" t="s">
        <v>196</v>
      </c>
    </row>
    <row r="2" spans="1:13">
      <c r="A2" s="4">
        <v>45509</v>
      </c>
      <c r="B2" s="5">
        <v>105751</v>
      </c>
      <c r="C2" t="s">
        <v>115</v>
      </c>
      <c r="D2" t="s">
        <v>5</v>
      </c>
      <c r="E2" s="5">
        <v>48265208</v>
      </c>
      <c r="F2" s="5">
        <v>23455</v>
      </c>
      <c r="G2" t="s">
        <v>197</v>
      </c>
      <c r="H2" t="s">
        <v>198</v>
      </c>
      <c r="I2" t="s">
        <v>199</v>
      </c>
      <c r="J2" s="7">
        <v>1</v>
      </c>
      <c r="K2" s="7">
        <f>J2*0.5</f>
        <v>0.5</v>
      </c>
      <c r="L2" s="5">
        <v>9295</v>
      </c>
      <c r="M2" t="s">
        <v>200</v>
      </c>
    </row>
    <row r="3" spans="1:13">
      <c r="A3" s="4">
        <v>45509</v>
      </c>
      <c r="B3" s="5">
        <v>2816</v>
      </c>
      <c r="C3" t="s">
        <v>68</v>
      </c>
      <c r="D3" t="s">
        <v>10</v>
      </c>
      <c r="E3" s="5">
        <v>48265304</v>
      </c>
      <c r="F3" s="5">
        <v>23455</v>
      </c>
      <c r="G3" t="s">
        <v>197</v>
      </c>
      <c r="H3" t="s">
        <v>198</v>
      </c>
      <c r="I3" t="s">
        <v>199</v>
      </c>
      <c r="J3" s="7">
        <v>1</v>
      </c>
      <c r="K3" s="7">
        <f t="shared" ref="K3:K66" si="0">J3*0.5</f>
        <v>0.5</v>
      </c>
      <c r="L3" s="5">
        <v>27706</v>
      </c>
      <c r="M3" t="s">
        <v>201</v>
      </c>
    </row>
    <row r="4" spans="1:13">
      <c r="A4" s="4">
        <v>45509</v>
      </c>
      <c r="B4" s="5">
        <v>126926</v>
      </c>
      <c r="C4" t="s">
        <v>176</v>
      </c>
      <c r="D4" t="s">
        <v>17</v>
      </c>
      <c r="E4" s="5">
        <v>48269437</v>
      </c>
      <c r="F4" s="5">
        <v>23455</v>
      </c>
      <c r="G4" t="s">
        <v>197</v>
      </c>
      <c r="H4" t="s">
        <v>198</v>
      </c>
      <c r="I4" t="s">
        <v>199</v>
      </c>
      <c r="J4" s="7">
        <v>1</v>
      </c>
      <c r="K4" s="7">
        <f t="shared" si="0"/>
        <v>0.5</v>
      </c>
      <c r="L4" s="5">
        <v>6769</v>
      </c>
      <c r="M4" t="s">
        <v>202</v>
      </c>
    </row>
    <row r="5" spans="1:13">
      <c r="A5" s="4">
        <v>45508</v>
      </c>
      <c r="B5" s="5">
        <v>106399</v>
      </c>
      <c r="C5" t="s">
        <v>118</v>
      </c>
      <c r="D5" t="s">
        <v>5</v>
      </c>
      <c r="E5" s="5">
        <v>48243671</v>
      </c>
      <c r="F5" s="5">
        <v>23455</v>
      </c>
      <c r="G5" t="s">
        <v>197</v>
      </c>
      <c r="H5" t="s">
        <v>198</v>
      </c>
      <c r="I5" t="s">
        <v>199</v>
      </c>
      <c r="J5" s="7">
        <v>1</v>
      </c>
      <c r="K5" s="7">
        <f t="shared" si="0"/>
        <v>0.5</v>
      </c>
      <c r="L5" s="5">
        <v>6456</v>
      </c>
      <c r="M5" t="s">
        <v>203</v>
      </c>
    </row>
    <row r="6" spans="1:13">
      <c r="A6" s="4">
        <v>45508</v>
      </c>
      <c r="B6" s="5">
        <v>2910</v>
      </c>
      <c r="C6" t="s">
        <v>95</v>
      </c>
      <c r="D6" t="s">
        <v>12</v>
      </c>
      <c r="E6" s="5">
        <v>48242375</v>
      </c>
      <c r="F6" s="5">
        <v>23455</v>
      </c>
      <c r="G6" t="s">
        <v>197</v>
      </c>
      <c r="H6" t="s">
        <v>198</v>
      </c>
      <c r="I6" t="s">
        <v>199</v>
      </c>
      <c r="J6" s="7">
        <v>1</v>
      </c>
      <c r="K6" s="7">
        <f t="shared" si="0"/>
        <v>0.5</v>
      </c>
      <c r="L6" s="5">
        <v>27878</v>
      </c>
      <c r="M6" t="s">
        <v>204</v>
      </c>
    </row>
    <row r="7" spans="1:13">
      <c r="A7" s="4">
        <v>45510</v>
      </c>
      <c r="B7" s="5">
        <v>102565</v>
      </c>
      <c r="C7" t="s">
        <v>102</v>
      </c>
      <c r="D7" t="s">
        <v>7</v>
      </c>
      <c r="E7" s="5">
        <v>48301484</v>
      </c>
      <c r="F7" s="5">
        <v>23455</v>
      </c>
      <c r="G7" t="s">
        <v>197</v>
      </c>
      <c r="H7" t="s">
        <v>198</v>
      </c>
      <c r="I7" t="s">
        <v>199</v>
      </c>
      <c r="J7" s="7">
        <v>2</v>
      </c>
      <c r="K7" s="7">
        <f t="shared" si="0"/>
        <v>1</v>
      </c>
      <c r="L7" s="5">
        <v>27982</v>
      </c>
      <c r="M7" t="s">
        <v>205</v>
      </c>
    </row>
    <row r="8" spans="1:13">
      <c r="A8" s="4">
        <v>45508</v>
      </c>
      <c r="B8" s="5">
        <v>106399</v>
      </c>
      <c r="C8" t="s">
        <v>118</v>
      </c>
      <c r="D8" t="s">
        <v>5</v>
      </c>
      <c r="E8" s="5">
        <v>48243671</v>
      </c>
      <c r="F8" s="5">
        <v>23455</v>
      </c>
      <c r="G8" t="s">
        <v>197</v>
      </c>
      <c r="H8" t="s">
        <v>198</v>
      </c>
      <c r="I8" t="s">
        <v>199</v>
      </c>
      <c r="J8" s="7">
        <v>1</v>
      </c>
      <c r="K8" s="7">
        <f t="shared" si="0"/>
        <v>0.5</v>
      </c>
      <c r="L8" s="5">
        <v>6456</v>
      </c>
      <c r="M8" t="s">
        <v>203</v>
      </c>
    </row>
    <row r="9" spans="1:13">
      <c r="A9" s="4">
        <v>45508</v>
      </c>
      <c r="B9" s="5">
        <v>114622</v>
      </c>
      <c r="C9" t="s">
        <v>148</v>
      </c>
      <c r="D9" t="s">
        <v>10</v>
      </c>
      <c r="E9" s="5">
        <v>48243898</v>
      </c>
      <c r="F9" s="5">
        <v>23455</v>
      </c>
      <c r="G9" t="s">
        <v>197</v>
      </c>
      <c r="H9" t="s">
        <v>198</v>
      </c>
      <c r="I9" t="s">
        <v>199</v>
      </c>
      <c r="J9" s="7">
        <v>1</v>
      </c>
      <c r="K9" s="7">
        <f t="shared" si="0"/>
        <v>0.5</v>
      </c>
      <c r="L9" s="5">
        <v>26732</v>
      </c>
      <c r="M9" t="s">
        <v>206</v>
      </c>
    </row>
    <row r="10" spans="1:13">
      <c r="A10" s="4">
        <v>45508</v>
      </c>
      <c r="B10" s="5">
        <v>2595</v>
      </c>
      <c r="C10" t="s">
        <v>46</v>
      </c>
      <c r="D10" t="s">
        <v>11</v>
      </c>
      <c r="E10" s="5">
        <v>48243889</v>
      </c>
      <c r="F10" s="5">
        <v>23455</v>
      </c>
      <c r="G10" t="s">
        <v>197</v>
      </c>
      <c r="H10" t="s">
        <v>198</v>
      </c>
      <c r="I10" t="s">
        <v>199</v>
      </c>
      <c r="J10" s="7">
        <v>2</v>
      </c>
      <c r="K10" s="7">
        <f t="shared" si="0"/>
        <v>1</v>
      </c>
      <c r="L10" s="5">
        <v>7107</v>
      </c>
      <c r="M10" t="s">
        <v>207</v>
      </c>
    </row>
    <row r="11" spans="1:13">
      <c r="A11" s="4">
        <v>45508</v>
      </c>
      <c r="B11" s="5">
        <v>2907</v>
      </c>
      <c r="C11" t="s">
        <v>93</v>
      </c>
      <c r="D11" t="s">
        <v>5</v>
      </c>
      <c r="E11" s="5">
        <v>48220254</v>
      </c>
      <c r="F11" s="5">
        <v>23455</v>
      </c>
      <c r="G11" t="s">
        <v>197</v>
      </c>
      <c r="H11" t="s">
        <v>198</v>
      </c>
      <c r="I11" t="s">
        <v>199</v>
      </c>
      <c r="J11" s="7">
        <v>1</v>
      </c>
      <c r="K11" s="7">
        <f t="shared" si="0"/>
        <v>0.5</v>
      </c>
      <c r="L11" s="5">
        <v>15741</v>
      </c>
      <c r="M11" t="s">
        <v>208</v>
      </c>
    </row>
    <row r="12" spans="1:13">
      <c r="A12" s="4">
        <v>45508</v>
      </c>
      <c r="B12" s="5">
        <v>117310</v>
      </c>
      <c r="C12" t="s">
        <v>155</v>
      </c>
      <c r="D12" t="s">
        <v>11</v>
      </c>
      <c r="E12" s="5">
        <v>48220758</v>
      </c>
      <c r="F12" s="5">
        <v>23455</v>
      </c>
      <c r="G12" t="s">
        <v>197</v>
      </c>
      <c r="H12" t="s">
        <v>198</v>
      </c>
      <c r="I12" t="s">
        <v>199</v>
      </c>
      <c r="J12" s="7">
        <v>1</v>
      </c>
      <c r="K12" s="7">
        <f t="shared" si="0"/>
        <v>0.5</v>
      </c>
      <c r="L12" s="5">
        <v>28242</v>
      </c>
      <c r="M12" t="s">
        <v>209</v>
      </c>
    </row>
    <row r="13" spans="1:13">
      <c r="A13" s="4">
        <v>45508</v>
      </c>
      <c r="B13" s="5">
        <v>104533</v>
      </c>
      <c r="C13" t="s">
        <v>112</v>
      </c>
      <c r="D13" t="s">
        <v>8</v>
      </c>
      <c r="E13" s="5">
        <v>48219925</v>
      </c>
      <c r="F13" s="5">
        <v>23455</v>
      </c>
      <c r="G13" t="s">
        <v>197</v>
      </c>
      <c r="H13" t="s">
        <v>198</v>
      </c>
      <c r="I13" t="s">
        <v>199</v>
      </c>
      <c r="J13" s="7">
        <v>1</v>
      </c>
      <c r="K13" s="7">
        <f t="shared" si="0"/>
        <v>0.5</v>
      </c>
      <c r="L13" s="5">
        <v>4081</v>
      </c>
      <c r="M13" t="s">
        <v>210</v>
      </c>
    </row>
    <row r="14" spans="1:13">
      <c r="A14" s="4">
        <v>45508</v>
      </c>
      <c r="B14" s="5">
        <v>2466</v>
      </c>
      <c r="C14" t="s">
        <v>35</v>
      </c>
      <c r="D14" t="s">
        <v>7</v>
      </c>
      <c r="E14" s="5">
        <v>48219372</v>
      </c>
      <c r="F14" s="5">
        <v>23455</v>
      </c>
      <c r="G14" t="s">
        <v>197</v>
      </c>
      <c r="H14" t="s">
        <v>198</v>
      </c>
      <c r="I14" t="s">
        <v>199</v>
      </c>
      <c r="J14" s="7">
        <v>2</v>
      </c>
      <c r="K14" s="7">
        <f t="shared" si="0"/>
        <v>1</v>
      </c>
      <c r="L14" s="5">
        <v>10177</v>
      </c>
      <c r="M14" t="s">
        <v>211</v>
      </c>
    </row>
    <row r="15" spans="1:13">
      <c r="A15" s="4">
        <v>45508</v>
      </c>
      <c r="B15" s="5">
        <v>2883</v>
      </c>
      <c r="C15" t="s">
        <v>86</v>
      </c>
      <c r="D15" t="s">
        <v>8</v>
      </c>
      <c r="E15" s="5">
        <v>48214292</v>
      </c>
      <c r="F15" s="5">
        <v>23455</v>
      </c>
      <c r="G15" t="s">
        <v>197</v>
      </c>
      <c r="H15" t="s">
        <v>198</v>
      </c>
      <c r="I15" t="s">
        <v>199</v>
      </c>
      <c r="J15" s="7">
        <v>1</v>
      </c>
      <c r="K15" s="7">
        <f t="shared" si="0"/>
        <v>0.5</v>
      </c>
      <c r="L15" s="5">
        <v>6492</v>
      </c>
      <c r="M15" t="s">
        <v>212</v>
      </c>
    </row>
    <row r="16" spans="1:13">
      <c r="A16" s="4">
        <v>45508</v>
      </c>
      <c r="B16" s="5">
        <v>119263</v>
      </c>
      <c r="C16" t="s">
        <v>164</v>
      </c>
      <c r="D16" t="s">
        <v>5</v>
      </c>
      <c r="E16" s="5">
        <v>48216197</v>
      </c>
      <c r="F16" s="5">
        <v>23455</v>
      </c>
      <c r="G16" t="s">
        <v>197</v>
      </c>
      <c r="H16" t="s">
        <v>198</v>
      </c>
      <c r="I16" t="s">
        <v>199</v>
      </c>
      <c r="J16" s="7">
        <v>1</v>
      </c>
      <c r="K16" s="7">
        <f t="shared" si="0"/>
        <v>0.5</v>
      </c>
      <c r="L16" s="5">
        <v>16259</v>
      </c>
      <c r="M16" t="s">
        <v>213</v>
      </c>
    </row>
    <row r="17" spans="1:13">
      <c r="A17" s="4">
        <v>45508</v>
      </c>
      <c r="B17" s="5">
        <v>102565</v>
      </c>
      <c r="C17" t="s">
        <v>102</v>
      </c>
      <c r="D17" t="s">
        <v>7</v>
      </c>
      <c r="E17" s="5">
        <v>48207163</v>
      </c>
      <c r="F17" s="5">
        <v>23455</v>
      </c>
      <c r="G17" t="s">
        <v>197</v>
      </c>
      <c r="H17" t="s">
        <v>198</v>
      </c>
      <c r="I17" t="s">
        <v>199</v>
      </c>
      <c r="J17" s="7">
        <v>1</v>
      </c>
      <c r="K17" s="7">
        <f t="shared" si="0"/>
        <v>0.5</v>
      </c>
      <c r="L17" s="5">
        <v>27883</v>
      </c>
      <c r="M17" t="s">
        <v>214</v>
      </c>
    </row>
    <row r="18" spans="1:13">
      <c r="A18" s="4">
        <v>45508</v>
      </c>
      <c r="B18" s="5">
        <v>2729</v>
      </c>
      <c r="C18" t="s">
        <v>52</v>
      </c>
      <c r="D18" t="s">
        <v>5</v>
      </c>
      <c r="E18" s="5">
        <v>48201429</v>
      </c>
      <c r="F18" s="5">
        <v>23455</v>
      </c>
      <c r="G18" t="s">
        <v>197</v>
      </c>
      <c r="H18" t="s">
        <v>198</v>
      </c>
      <c r="I18" t="s">
        <v>199</v>
      </c>
      <c r="J18" s="7">
        <v>1</v>
      </c>
      <c r="K18" s="7">
        <f t="shared" si="0"/>
        <v>0.5</v>
      </c>
      <c r="L18" s="5">
        <v>5782</v>
      </c>
      <c r="M18" t="s">
        <v>215</v>
      </c>
    </row>
    <row r="19" spans="1:13">
      <c r="A19" s="4">
        <v>45508</v>
      </c>
      <c r="B19" s="5">
        <v>103199</v>
      </c>
      <c r="C19" t="s">
        <v>107</v>
      </c>
      <c r="D19" t="s">
        <v>10</v>
      </c>
      <c r="E19" s="5">
        <v>48205548</v>
      </c>
      <c r="F19" s="5">
        <v>23455</v>
      </c>
      <c r="G19" t="s">
        <v>197</v>
      </c>
      <c r="H19" t="s">
        <v>198</v>
      </c>
      <c r="I19" t="s">
        <v>199</v>
      </c>
      <c r="J19" s="7">
        <v>1</v>
      </c>
      <c r="K19" s="7">
        <f t="shared" si="0"/>
        <v>0.5</v>
      </c>
      <c r="L19" s="5">
        <v>14339</v>
      </c>
      <c r="M19" t="s">
        <v>216</v>
      </c>
    </row>
    <row r="20" spans="1:13">
      <c r="A20" s="4">
        <v>45508</v>
      </c>
      <c r="B20" s="5">
        <v>103199</v>
      </c>
      <c r="C20" t="s">
        <v>107</v>
      </c>
      <c r="D20" t="s">
        <v>10</v>
      </c>
      <c r="E20" s="5">
        <v>48194923</v>
      </c>
      <c r="F20" s="5">
        <v>23455</v>
      </c>
      <c r="G20" t="s">
        <v>197</v>
      </c>
      <c r="H20" t="s">
        <v>198</v>
      </c>
      <c r="I20" t="s">
        <v>199</v>
      </c>
      <c r="J20" s="7">
        <v>1</v>
      </c>
      <c r="K20" s="7">
        <f t="shared" si="0"/>
        <v>0.5</v>
      </c>
      <c r="L20" s="5">
        <v>14339</v>
      </c>
      <c r="M20" t="s">
        <v>216</v>
      </c>
    </row>
    <row r="21" spans="1:13">
      <c r="A21" s="4">
        <v>45507</v>
      </c>
      <c r="B21" s="5">
        <v>2916</v>
      </c>
      <c r="C21" t="s">
        <v>97</v>
      </c>
      <c r="D21" t="s">
        <v>12</v>
      </c>
      <c r="E21" s="5">
        <v>48174084</v>
      </c>
      <c r="F21" s="5">
        <v>23455</v>
      </c>
      <c r="G21" t="s">
        <v>197</v>
      </c>
      <c r="H21" t="s">
        <v>198</v>
      </c>
      <c r="I21" t="s">
        <v>199</v>
      </c>
      <c r="J21" s="7">
        <v>1</v>
      </c>
      <c r="K21" s="7">
        <f t="shared" si="0"/>
        <v>0.5</v>
      </c>
      <c r="L21" s="5">
        <v>15079</v>
      </c>
      <c r="M21" t="s">
        <v>217</v>
      </c>
    </row>
    <row r="22" spans="1:13">
      <c r="A22" s="4">
        <v>45507</v>
      </c>
      <c r="B22" s="5">
        <v>106569</v>
      </c>
      <c r="C22" t="s">
        <v>121</v>
      </c>
      <c r="D22" t="s">
        <v>7</v>
      </c>
      <c r="E22" s="5">
        <v>48187017</v>
      </c>
      <c r="F22" s="5">
        <v>23455</v>
      </c>
      <c r="G22" t="s">
        <v>197</v>
      </c>
      <c r="H22" t="s">
        <v>198</v>
      </c>
      <c r="I22" t="s">
        <v>199</v>
      </c>
      <c r="J22" s="7">
        <v>1</v>
      </c>
      <c r="K22" s="7">
        <f t="shared" si="0"/>
        <v>0.5</v>
      </c>
      <c r="L22" s="5">
        <v>12451</v>
      </c>
      <c r="M22" t="s">
        <v>218</v>
      </c>
    </row>
    <row r="23" spans="1:13">
      <c r="A23" s="4">
        <v>45507</v>
      </c>
      <c r="B23" s="5">
        <v>114685</v>
      </c>
      <c r="C23" t="s">
        <v>149</v>
      </c>
      <c r="D23" t="s">
        <v>11</v>
      </c>
      <c r="E23" s="5">
        <v>48187835</v>
      </c>
      <c r="F23" s="5">
        <v>23455</v>
      </c>
      <c r="G23" t="s">
        <v>197</v>
      </c>
      <c r="H23" t="s">
        <v>198</v>
      </c>
      <c r="I23" t="s">
        <v>199</v>
      </c>
      <c r="J23" s="7">
        <v>1</v>
      </c>
      <c r="K23" s="7">
        <f t="shared" si="0"/>
        <v>0.5</v>
      </c>
      <c r="L23" s="5">
        <v>15255</v>
      </c>
      <c r="M23" t="s">
        <v>219</v>
      </c>
    </row>
    <row r="24" spans="1:13">
      <c r="A24" s="4">
        <v>45507</v>
      </c>
      <c r="B24" s="5">
        <v>2497</v>
      </c>
      <c r="C24" t="s">
        <v>39</v>
      </c>
      <c r="D24" t="s">
        <v>10</v>
      </c>
      <c r="E24" s="5">
        <v>48185712</v>
      </c>
      <c r="F24" s="5">
        <v>23455</v>
      </c>
      <c r="G24" t="s">
        <v>197</v>
      </c>
      <c r="H24" t="s">
        <v>198</v>
      </c>
      <c r="I24" t="s">
        <v>199</v>
      </c>
      <c r="J24" s="7">
        <v>1</v>
      </c>
      <c r="K24" s="7">
        <f t="shared" si="0"/>
        <v>0.5</v>
      </c>
      <c r="L24" s="5">
        <v>5641</v>
      </c>
      <c r="M24" t="s">
        <v>220</v>
      </c>
    </row>
    <row r="25" spans="1:13">
      <c r="A25" s="4">
        <v>45507</v>
      </c>
      <c r="B25" s="5">
        <v>120844</v>
      </c>
      <c r="C25" t="s">
        <v>166</v>
      </c>
      <c r="D25" t="s">
        <v>10</v>
      </c>
      <c r="E25" s="5">
        <v>48172584</v>
      </c>
      <c r="F25" s="5">
        <v>23455</v>
      </c>
      <c r="G25" t="s">
        <v>197</v>
      </c>
      <c r="H25" t="s">
        <v>198</v>
      </c>
      <c r="I25" t="s">
        <v>199</v>
      </c>
      <c r="J25" s="7">
        <v>1</v>
      </c>
      <c r="K25" s="7">
        <f t="shared" si="0"/>
        <v>0.5</v>
      </c>
      <c r="L25" s="5">
        <v>9328</v>
      </c>
      <c r="M25" t="s">
        <v>221</v>
      </c>
    </row>
    <row r="26" spans="1:13">
      <c r="A26" s="4">
        <v>45507</v>
      </c>
      <c r="B26" s="5">
        <v>2466</v>
      </c>
      <c r="C26" t="s">
        <v>35</v>
      </c>
      <c r="D26" t="s">
        <v>7</v>
      </c>
      <c r="E26" s="5">
        <v>48175889</v>
      </c>
      <c r="F26" s="5">
        <v>23455</v>
      </c>
      <c r="G26" t="s">
        <v>197</v>
      </c>
      <c r="H26" t="s">
        <v>198</v>
      </c>
      <c r="I26" t="s">
        <v>199</v>
      </c>
      <c r="J26" s="7">
        <v>1</v>
      </c>
      <c r="K26" s="7">
        <f t="shared" si="0"/>
        <v>0.5</v>
      </c>
      <c r="L26" s="5">
        <v>10177</v>
      </c>
      <c r="M26" t="s">
        <v>211</v>
      </c>
    </row>
    <row r="27" spans="1:13">
      <c r="A27" s="4">
        <v>45507</v>
      </c>
      <c r="B27" s="5">
        <v>128640</v>
      </c>
      <c r="C27" t="s">
        <v>177</v>
      </c>
      <c r="D27" t="s">
        <v>7</v>
      </c>
      <c r="E27" s="5">
        <v>48170860</v>
      </c>
      <c r="F27" s="5">
        <v>23455</v>
      </c>
      <c r="G27" t="s">
        <v>197</v>
      </c>
      <c r="H27" t="s">
        <v>198</v>
      </c>
      <c r="I27" t="s">
        <v>199</v>
      </c>
      <c r="J27" s="7">
        <v>1</v>
      </c>
      <c r="K27" s="7">
        <f t="shared" si="0"/>
        <v>0.5</v>
      </c>
      <c r="L27" s="5">
        <v>15535</v>
      </c>
      <c r="M27" t="s">
        <v>222</v>
      </c>
    </row>
    <row r="28" spans="1:13">
      <c r="A28" s="4">
        <v>45508</v>
      </c>
      <c r="B28" s="5">
        <v>2595</v>
      </c>
      <c r="C28" t="s">
        <v>46</v>
      </c>
      <c r="D28" t="s">
        <v>11</v>
      </c>
      <c r="E28" s="5">
        <v>48188453</v>
      </c>
      <c r="F28" s="5">
        <v>23455</v>
      </c>
      <c r="G28" t="s">
        <v>197</v>
      </c>
      <c r="H28" t="s">
        <v>198</v>
      </c>
      <c r="I28" t="s">
        <v>199</v>
      </c>
      <c r="J28" s="7">
        <v>1</v>
      </c>
      <c r="K28" s="7">
        <f t="shared" si="0"/>
        <v>0.5</v>
      </c>
      <c r="L28" s="5">
        <v>1005030</v>
      </c>
      <c r="M28" t="s">
        <v>223</v>
      </c>
    </row>
    <row r="29" spans="1:13">
      <c r="A29" s="4">
        <v>45507</v>
      </c>
      <c r="B29" s="5">
        <v>2904</v>
      </c>
      <c r="C29" t="s">
        <v>91</v>
      </c>
      <c r="D29" t="s">
        <v>8</v>
      </c>
      <c r="E29" s="5">
        <v>48161394</v>
      </c>
      <c r="F29" s="5">
        <v>23455</v>
      </c>
      <c r="G29" t="s">
        <v>197</v>
      </c>
      <c r="H29" t="s">
        <v>198</v>
      </c>
      <c r="I29" t="s">
        <v>199</v>
      </c>
      <c r="J29" s="7">
        <v>1</v>
      </c>
      <c r="K29" s="7">
        <f t="shared" si="0"/>
        <v>0.5</v>
      </c>
      <c r="L29" s="5">
        <v>8073</v>
      </c>
      <c r="M29" t="s">
        <v>224</v>
      </c>
    </row>
    <row r="30" spans="1:13">
      <c r="A30" s="4">
        <v>45507</v>
      </c>
      <c r="B30" s="5">
        <v>110599</v>
      </c>
      <c r="C30" t="s">
        <v>127</v>
      </c>
      <c r="D30" t="s">
        <v>15</v>
      </c>
      <c r="E30" s="5">
        <v>48153937</v>
      </c>
      <c r="F30" s="5">
        <v>23455</v>
      </c>
      <c r="G30" t="s">
        <v>197</v>
      </c>
      <c r="H30" t="s">
        <v>198</v>
      </c>
      <c r="I30" t="s">
        <v>199</v>
      </c>
      <c r="J30" s="7">
        <v>1</v>
      </c>
      <c r="K30" s="7">
        <f t="shared" si="0"/>
        <v>0.5</v>
      </c>
      <c r="L30" s="5">
        <v>14162</v>
      </c>
      <c r="M30" t="s">
        <v>225</v>
      </c>
    </row>
    <row r="31" spans="1:13">
      <c r="A31" s="4">
        <v>45507</v>
      </c>
      <c r="B31" s="5">
        <v>106066</v>
      </c>
      <c r="C31" t="s">
        <v>117</v>
      </c>
      <c r="D31" t="s">
        <v>11</v>
      </c>
      <c r="E31" s="5">
        <v>48160586</v>
      </c>
      <c r="F31" s="5">
        <v>23455</v>
      </c>
      <c r="G31" t="s">
        <v>197</v>
      </c>
      <c r="H31" t="s">
        <v>198</v>
      </c>
      <c r="I31" t="s">
        <v>199</v>
      </c>
      <c r="J31" s="7">
        <v>1</v>
      </c>
      <c r="K31" s="7">
        <f t="shared" si="0"/>
        <v>0.5</v>
      </c>
      <c r="L31" s="5">
        <v>998827</v>
      </c>
      <c r="M31" t="s">
        <v>226</v>
      </c>
    </row>
    <row r="32" spans="1:13">
      <c r="A32" s="4">
        <v>45513</v>
      </c>
      <c r="B32" s="5">
        <v>2595</v>
      </c>
      <c r="C32" t="s">
        <v>46</v>
      </c>
      <c r="D32" t="s">
        <v>11</v>
      </c>
      <c r="E32" s="5">
        <v>48464076</v>
      </c>
      <c r="F32" s="5">
        <v>23455</v>
      </c>
      <c r="G32" t="s">
        <v>197</v>
      </c>
      <c r="H32" t="s">
        <v>198</v>
      </c>
      <c r="I32" t="s">
        <v>199</v>
      </c>
      <c r="J32" s="7">
        <v>1</v>
      </c>
      <c r="K32" s="7">
        <f t="shared" si="0"/>
        <v>0.5</v>
      </c>
      <c r="L32" s="5">
        <v>1005030</v>
      </c>
      <c r="M32" t="s">
        <v>223</v>
      </c>
    </row>
    <row r="33" spans="1:13">
      <c r="A33" s="4">
        <v>45512</v>
      </c>
      <c r="B33" s="5">
        <v>2479</v>
      </c>
      <c r="C33" t="s">
        <v>37</v>
      </c>
      <c r="D33" t="s">
        <v>7</v>
      </c>
      <c r="E33" s="5">
        <v>48433152</v>
      </c>
      <c r="F33" s="5">
        <v>23455</v>
      </c>
      <c r="G33" t="s">
        <v>197</v>
      </c>
      <c r="H33" t="s">
        <v>198</v>
      </c>
      <c r="I33" t="s">
        <v>199</v>
      </c>
      <c r="J33" s="7">
        <v>1</v>
      </c>
      <c r="K33" s="7">
        <f t="shared" si="0"/>
        <v>0.5</v>
      </c>
      <c r="L33" s="5">
        <v>12505</v>
      </c>
      <c r="M33" t="s">
        <v>227</v>
      </c>
    </row>
    <row r="34" spans="1:13">
      <c r="A34" s="4">
        <v>45507</v>
      </c>
      <c r="B34" s="5">
        <v>114844</v>
      </c>
      <c r="C34" t="s">
        <v>150</v>
      </c>
      <c r="D34" t="s">
        <v>10</v>
      </c>
      <c r="E34" s="5">
        <v>48146131</v>
      </c>
      <c r="F34" s="5">
        <v>23455</v>
      </c>
      <c r="G34" t="s">
        <v>197</v>
      </c>
      <c r="H34" t="s">
        <v>198</v>
      </c>
      <c r="I34" t="s">
        <v>199</v>
      </c>
      <c r="J34" s="7">
        <v>1</v>
      </c>
      <c r="K34" s="7">
        <f t="shared" si="0"/>
        <v>0.5</v>
      </c>
      <c r="L34" s="5">
        <v>13327</v>
      </c>
      <c r="M34" t="s">
        <v>228</v>
      </c>
    </row>
    <row r="35" spans="1:13">
      <c r="A35" s="4">
        <v>45506</v>
      </c>
      <c r="B35" s="5">
        <v>2883</v>
      </c>
      <c r="C35" t="s">
        <v>86</v>
      </c>
      <c r="D35" t="s">
        <v>8</v>
      </c>
      <c r="E35" s="5">
        <v>48127810</v>
      </c>
      <c r="F35" s="5">
        <v>23455</v>
      </c>
      <c r="G35" t="s">
        <v>197</v>
      </c>
      <c r="H35" t="s">
        <v>198</v>
      </c>
      <c r="I35" t="s">
        <v>199</v>
      </c>
      <c r="J35" s="7">
        <v>1</v>
      </c>
      <c r="K35" s="7">
        <f t="shared" si="0"/>
        <v>0.5</v>
      </c>
      <c r="L35" s="5">
        <v>6492</v>
      </c>
      <c r="M35" t="s">
        <v>212</v>
      </c>
    </row>
    <row r="36" spans="1:13">
      <c r="A36" s="4">
        <v>45506</v>
      </c>
      <c r="B36" s="5">
        <v>2595</v>
      </c>
      <c r="C36" t="s">
        <v>46</v>
      </c>
      <c r="D36" t="s">
        <v>11</v>
      </c>
      <c r="E36" s="5">
        <v>48134078</v>
      </c>
      <c r="F36" s="5">
        <v>23455</v>
      </c>
      <c r="G36" t="s">
        <v>197</v>
      </c>
      <c r="H36" t="s">
        <v>198</v>
      </c>
      <c r="I36" t="s">
        <v>199</v>
      </c>
      <c r="J36" s="7">
        <v>1</v>
      </c>
      <c r="K36" s="7">
        <f t="shared" si="0"/>
        <v>0.5</v>
      </c>
      <c r="L36" s="5">
        <v>1005030</v>
      </c>
      <c r="M36" t="s">
        <v>223</v>
      </c>
    </row>
    <row r="37" spans="1:13">
      <c r="A37" s="4">
        <v>45506</v>
      </c>
      <c r="B37" s="5">
        <v>103198</v>
      </c>
      <c r="C37" t="s">
        <v>106</v>
      </c>
      <c r="D37" t="s">
        <v>7</v>
      </c>
      <c r="E37" s="5">
        <v>48133192</v>
      </c>
      <c r="F37" s="5">
        <v>23455</v>
      </c>
      <c r="G37" t="s">
        <v>197</v>
      </c>
      <c r="H37" t="s">
        <v>198</v>
      </c>
      <c r="I37" t="s">
        <v>199</v>
      </c>
      <c r="J37" s="7">
        <v>1</v>
      </c>
      <c r="K37" s="7">
        <f t="shared" si="0"/>
        <v>0.5</v>
      </c>
      <c r="L37" s="5">
        <v>14385</v>
      </c>
      <c r="M37" t="s">
        <v>229</v>
      </c>
    </row>
    <row r="38" spans="1:13">
      <c r="A38" s="4">
        <v>45506</v>
      </c>
      <c r="B38" s="5">
        <v>2741</v>
      </c>
      <c r="C38" t="s">
        <v>56</v>
      </c>
      <c r="D38" t="s">
        <v>5</v>
      </c>
      <c r="E38" s="5">
        <v>48118962</v>
      </c>
      <c r="F38" s="5">
        <v>23455</v>
      </c>
      <c r="G38" t="s">
        <v>197</v>
      </c>
      <c r="H38" t="s">
        <v>198</v>
      </c>
      <c r="I38" t="s">
        <v>199</v>
      </c>
      <c r="J38" s="7">
        <v>1</v>
      </c>
      <c r="K38" s="7">
        <f t="shared" si="0"/>
        <v>0.5</v>
      </c>
      <c r="L38" s="5">
        <v>14992</v>
      </c>
      <c r="M38" t="s">
        <v>230</v>
      </c>
    </row>
    <row r="39" spans="1:13">
      <c r="A39" s="4">
        <v>45506</v>
      </c>
      <c r="B39" s="5">
        <v>123007</v>
      </c>
      <c r="C39" t="s">
        <v>170</v>
      </c>
      <c r="D39" t="s">
        <v>8</v>
      </c>
      <c r="E39" s="5">
        <v>48127338</v>
      </c>
      <c r="F39" s="5">
        <v>23455</v>
      </c>
      <c r="G39" t="s">
        <v>197</v>
      </c>
      <c r="H39" t="s">
        <v>198</v>
      </c>
      <c r="I39" t="s">
        <v>199</v>
      </c>
      <c r="J39" s="7">
        <v>1</v>
      </c>
      <c r="K39" s="7">
        <f t="shared" si="0"/>
        <v>0.5</v>
      </c>
      <c r="L39" s="5">
        <v>4028</v>
      </c>
      <c r="M39" t="s">
        <v>231</v>
      </c>
    </row>
    <row r="40" spans="1:13">
      <c r="A40" s="4">
        <v>45506</v>
      </c>
      <c r="B40" s="5">
        <v>119262</v>
      </c>
      <c r="C40" t="s">
        <v>163</v>
      </c>
      <c r="D40" t="s">
        <v>10</v>
      </c>
      <c r="E40" s="5">
        <v>48118830</v>
      </c>
      <c r="F40" s="5">
        <v>23455</v>
      </c>
      <c r="G40" t="s">
        <v>197</v>
      </c>
      <c r="H40" t="s">
        <v>198</v>
      </c>
      <c r="I40" t="s">
        <v>199</v>
      </c>
      <c r="J40" s="7">
        <v>1</v>
      </c>
      <c r="K40" s="7">
        <f t="shared" si="0"/>
        <v>0.5</v>
      </c>
      <c r="L40" s="5">
        <v>15049</v>
      </c>
      <c r="M40" t="s">
        <v>232</v>
      </c>
    </row>
    <row r="41" spans="1:13">
      <c r="A41" s="4">
        <v>45512</v>
      </c>
      <c r="B41" s="5">
        <v>113299</v>
      </c>
      <c r="C41" t="s">
        <v>145</v>
      </c>
      <c r="D41" t="s">
        <v>11</v>
      </c>
      <c r="E41" s="5">
        <v>48433156</v>
      </c>
      <c r="F41" s="5">
        <v>23455</v>
      </c>
      <c r="G41" t="s">
        <v>197</v>
      </c>
      <c r="H41" t="s">
        <v>198</v>
      </c>
      <c r="I41" t="s">
        <v>199</v>
      </c>
      <c r="J41" s="7">
        <v>1</v>
      </c>
      <c r="K41" s="7">
        <f t="shared" si="0"/>
        <v>0.5</v>
      </c>
      <c r="L41" s="5">
        <v>14470</v>
      </c>
      <c r="M41" t="s">
        <v>233</v>
      </c>
    </row>
    <row r="42" spans="1:13">
      <c r="A42" s="4">
        <v>45512</v>
      </c>
      <c r="B42" s="5">
        <v>119263</v>
      </c>
      <c r="C42" t="s">
        <v>164</v>
      </c>
      <c r="D42" t="s">
        <v>5</v>
      </c>
      <c r="E42" s="5">
        <v>48416311</v>
      </c>
      <c r="F42" s="5">
        <v>23455</v>
      </c>
      <c r="G42" t="s">
        <v>197</v>
      </c>
      <c r="H42" t="s">
        <v>198</v>
      </c>
      <c r="I42" t="s">
        <v>199</v>
      </c>
      <c r="J42" s="7">
        <v>1</v>
      </c>
      <c r="K42" s="7">
        <f t="shared" si="0"/>
        <v>0.5</v>
      </c>
      <c r="L42" s="5">
        <v>16259</v>
      </c>
      <c r="M42" t="s">
        <v>213</v>
      </c>
    </row>
    <row r="43" spans="1:13">
      <c r="A43" s="4">
        <v>45515</v>
      </c>
      <c r="B43" s="5">
        <v>2741</v>
      </c>
      <c r="C43" t="s">
        <v>56</v>
      </c>
      <c r="D43" t="s">
        <v>5</v>
      </c>
      <c r="E43" s="5">
        <v>48621694</v>
      </c>
      <c r="F43" s="5">
        <v>23455</v>
      </c>
      <c r="G43" t="s">
        <v>197</v>
      </c>
      <c r="H43" t="s">
        <v>198</v>
      </c>
      <c r="I43" t="s">
        <v>199</v>
      </c>
      <c r="J43" s="7">
        <v>1</v>
      </c>
      <c r="K43" s="7">
        <f t="shared" si="0"/>
        <v>0.5</v>
      </c>
      <c r="L43" s="5">
        <v>27967</v>
      </c>
      <c r="M43" t="s">
        <v>234</v>
      </c>
    </row>
    <row r="44" spans="1:13">
      <c r="A44" s="4">
        <v>45515</v>
      </c>
      <c r="B44" s="5">
        <v>2904</v>
      </c>
      <c r="C44" t="s">
        <v>91</v>
      </c>
      <c r="D44" t="s">
        <v>8</v>
      </c>
      <c r="E44" s="5">
        <v>48626107</v>
      </c>
      <c r="F44" s="5">
        <v>23455</v>
      </c>
      <c r="G44" t="s">
        <v>197</v>
      </c>
      <c r="H44" t="s">
        <v>198</v>
      </c>
      <c r="I44" t="s">
        <v>199</v>
      </c>
      <c r="J44" s="7">
        <v>1</v>
      </c>
      <c r="K44" s="7">
        <f t="shared" si="0"/>
        <v>0.5</v>
      </c>
      <c r="L44" s="5">
        <v>6497</v>
      </c>
      <c r="M44" t="s">
        <v>235</v>
      </c>
    </row>
    <row r="45" spans="1:13">
      <c r="A45" s="4">
        <v>45515</v>
      </c>
      <c r="B45" s="5">
        <v>102565</v>
      </c>
      <c r="C45" t="s">
        <v>102</v>
      </c>
      <c r="D45" t="s">
        <v>7</v>
      </c>
      <c r="E45" s="5">
        <v>48622493</v>
      </c>
      <c r="F45" s="5">
        <v>23455</v>
      </c>
      <c r="G45" t="s">
        <v>197</v>
      </c>
      <c r="H45" t="s">
        <v>198</v>
      </c>
      <c r="I45" t="s">
        <v>199</v>
      </c>
      <c r="J45" s="7">
        <v>1</v>
      </c>
      <c r="K45" s="7">
        <f t="shared" si="0"/>
        <v>0.5</v>
      </c>
      <c r="L45" s="5">
        <v>27883</v>
      </c>
      <c r="M45" t="s">
        <v>214</v>
      </c>
    </row>
    <row r="46" spans="1:13">
      <c r="A46" s="4">
        <v>45515</v>
      </c>
      <c r="B46" s="5">
        <v>2729</v>
      </c>
      <c r="C46" t="s">
        <v>52</v>
      </c>
      <c r="D46" t="s">
        <v>5</v>
      </c>
      <c r="E46" s="5">
        <v>48613101</v>
      </c>
      <c r="F46" s="5">
        <v>23455</v>
      </c>
      <c r="G46" t="s">
        <v>197</v>
      </c>
      <c r="H46" t="s">
        <v>198</v>
      </c>
      <c r="I46" t="s">
        <v>199</v>
      </c>
      <c r="J46" s="7">
        <v>1</v>
      </c>
      <c r="K46" s="7">
        <f t="shared" si="0"/>
        <v>0.5</v>
      </c>
      <c r="L46" s="5">
        <v>11323</v>
      </c>
      <c r="M46" t="s">
        <v>236</v>
      </c>
    </row>
    <row r="47" spans="1:13">
      <c r="A47" s="4">
        <v>45515</v>
      </c>
      <c r="B47" s="5">
        <v>2559</v>
      </c>
      <c r="C47" t="s">
        <v>44</v>
      </c>
      <c r="D47" t="s">
        <v>7</v>
      </c>
      <c r="E47" s="5">
        <v>48611095</v>
      </c>
      <c r="F47" s="5">
        <v>23455</v>
      </c>
      <c r="G47" t="s">
        <v>197</v>
      </c>
      <c r="H47" t="s">
        <v>198</v>
      </c>
      <c r="I47" t="s">
        <v>199</v>
      </c>
      <c r="J47" s="7">
        <v>1</v>
      </c>
      <c r="K47" s="7">
        <f t="shared" si="0"/>
        <v>0.5</v>
      </c>
      <c r="L47" s="5">
        <v>7583</v>
      </c>
      <c r="M47" t="s">
        <v>237</v>
      </c>
    </row>
    <row r="48" spans="1:13">
      <c r="A48" s="4">
        <v>45519</v>
      </c>
      <c r="B48" s="5">
        <v>116919</v>
      </c>
      <c r="C48" t="s">
        <v>153</v>
      </c>
      <c r="D48" t="s">
        <v>11</v>
      </c>
      <c r="E48" s="5">
        <v>48808846</v>
      </c>
      <c r="F48" s="5">
        <v>23455</v>
      </c>
      <c r="G48" t="s">
        <v>197</v>
      </c>
      <c r="H48" t="s">
        <v>198</v>
      </c>
      <c r="I48" t="s">
        <v>199</v>
      </c>
      <c r="J48" s="7">
        <v>1</v>
      </c>
      <c r="K48" s="7">
        <f t="shared" si="0"/>
        <v>0.5</v>
      </c>
      <c r="L48" s="5">
        <v>1003111</v>
      </c>
      <c r="M48" t="s">
        <v>238</v>
      </c>
    </row>
    <row r="49" spans="1:13">
      <c r="A49" s="4">
        <v>45523</v>
      </c>
      <c r="B49" s="5">
        <v>2595</v>
      </c>
      <c r="C49" t="s">
        <v>46</v>
      </c>
      <c r="D49" t="s">
        <v>11</v>
      </c>
      <c r="E49" s="5">
        <v>49024725</v>
      </c>
      <c r="F49" s="5">
        <v>23455</v>
      </c>
      <c r="G49" t="s">
        <v>197</v>
      </c>
      <c r="H49" t="s">
        <v>198</v>
      </c>
      <c r="I49" t="s">
        <v>199</v>
      </c>
      <c r="J49" s="7">
        <v>2</v>
      </c>
      <c r="K49" s="7">
        <f t="shared" si="0"/>
        <v>1</v>
      </c>
      <c r="L49" s="5">
        <v>1005030</v>
      </c>
      <c r="M49" t="s">
        <v>223</v>
      </c>
    </row>
    <row r="50" spans="1:13">
      <c r="A50" s="4">
        <v>45526</v>
      </c>
      <c r="B50" s="5">
        <v>2893</v>
      </c>
      <c r="C50" t="s">
        <v>89</v>
      </c>
      <c r="D50" t="s">
        <v>8</v>
      </c>
      <c r="E50" s="5">
        <v>49200305</v>
      </c>
      <c r="F50" s="5">
        <v>23455</v>
      </c>
      <c r="G50" t="s">
        <v>197</v>
      </c>
      <c r="H50" t="s">
        <v>198</v>
      </c>
      <c r="I50" t="s">
        <v>199</v>
      </c>
      <c r="J50" s="7">
        <v>1</v>
      </c>
      <c r="K50" s="7">
        <f t="shared" si="0"/>
        <v>0.5</v>
      </c>
      <c r="L50" s="5">
        <v>9527</v>
      </c>
      <c r="M50" t="s">
        <v>239</v>
      </c>
    </row>
    <row r="51" spans="1:13">
      <c r="A51" s="4">
        <v>45529</v>
      </c>
      <c r="B51" s="5">
        <v>111219</v>
      </c>
      <c r="C51" t="s">
        <v>139</v>
      </c>
      <c r="D51" t="s">
        <v>7</v>
      </c>
      <c r="E51" s="5">
        <v>49424214</v>
      </c>
      <c r="F51" s="5">
        <v>23455</v>
      </c>
      <c r="G51" t="s">
        <v>197</v>
      </c>
      <c r="H51" t="s">
        <v>198</v>
      </c>
      <c r="I51" t="s">
        <v>199</v>
      </c>
      <c r="J51" s="7">
        <v>1</v>
      </c>
      <c r="K51" s="7">
        <f t="shared" si="0"/>
        <v>0.5</v>
      </c>
      <c r="L51" s="5">
        <v>4117</v>
      </c>
      <c r="M51" t="s">
        <v>240</v>
      </c>
    </row>
    <row r="52" spans="1:13">
      <c r="A52" s="4">
        <v>45529</v>
      </c>
      <c r="B52" s="5">
        <v>2808</v>
      </c>
      <c r="C52" t="s">
        <v>66</v>
      </c>
      <c r="D52" t="s">
        <v>10</v>
      </c>
      <c r="E52" s="5">
        <v>49413872</v>
      </c>
      <c r="F52" s="5">
        <v>23455</v>
      </c>
      <c r="G52" t="s">
        <v>197</v>
      </c>
      <c r="H52" t="s">
        <v>198</v>
      </c>
      <c r="I52" t="s">
        <v>199</v>
      </c>
      <c r="J52" s="7">
        <v>1</v>
      </c>
      <c r="K52" s="7">
        <f t="shared" si="0"/>
        <v>0.5</v>
      </c>
      <c r="L52" s="5">
        <v>12669</v>
      </c>
      <c r="M52" t="s">
        <v>241</v>
      </c>
    </row>
    <row r="53" spans="1:13">
      <c r="A53" s="4">
        <v>45529</v>
      </c>
      <c r="B53" s="5">
        <v>103199</v>
      </c>
      <c r="C53" t="s">
        <v>107</v>
      </c>
      <c r="D53" t="s">
        <v>10</v>
      </c>
      <c r="E53" s="5">
        <v>49415193</v>
      </c>
      <c r="F53" s="5">
        <v>23455</v>
      </c>
      <c r="G53" t="s">
        <v>197</v>
      </c>
      <c r="H53" t="s">
        <v>198</v>
      </c>
      <c r="I53" t="s">
        <v>199</v>
      </c>
      <c r="J53" s="7">
        <v>1</v>
      </c>
      <c r="K53" s="7">
        <f t="shared" si="0"/>
        <v>0.5</v>
      </c>
      <c r="L53" s="5">
        <v>14339</v>
      </c>
      <c r="M53" t="s">
        <v>216</v>
      </c>
    </row>
    <row r="54" spans="1:13">
      <c r="A54" s="4">
        <v>45530</v>
      </c>
      <c r="B54" s="5">
        <v>2729</v>
      </c>
      <c r="C54" t="s">
        <v>52</v>
      </c>
      <c r="D54" t="s">
        <v>5</v>
      </c>
      <c r="E54" s="5">
        <v>49448316</v>
      </c>
      <c r="F54" s="5">
        <v>23455</v>
      </c>
      <c r="G54" t="s">
        <v>197</v>
      </c>
      <c r="H54" t="s">
        <v>198</v>
      </c>
      <c r="I54" t="s">
        <v>199</v>
      </c>
      <c r="J54" s="7">
        <v>1</v>
      </c>
      <c r="K54" s="7">
        <f t="shared" si="0"/>
        <v>0.5</v>
      </c>
      <c r="L54" s="5">
        <v>11323</v>
      </c>
      <c r="M54" t="s">
        <v>236</v>
      </c>
    </row>
    <row r="55" spans="1:13">
      <c r="A55" s="4">
        <v>45532</v>
      </c>
      <c r="B55" s="5">
        <v>2901</v>
      </c>
      <c r="C55" t="s">
        <v>90</v>
      </c>
      <c r="D55" t="s">
        <v>8</v>
      </c>
      <c r="E55" s="5">
        <v>49557298</v>
      </c>
      <c r="F55" s="5">
        <v>23455</v>
      </c>
      <c r="G55" t="s">
        <v>197</v>
      </c>
      <c r="H55" t="s">
        <v>198</v>
      </c>
      <c r="I55" t="s">
        <v>199</v>
      </c>
      <c r="J55" s="7">
        <v>-1</v>
      </c>
      <c r="K55" s="7">
        <f t="shared" si="0"/>
        <v>-0.5</v>
      </c>
      <c r="L55" s="5">
        <v>6505</v>
      </c>
      <c r="M55" t="s">
        <v>242</v>
      </c>
    </row>
    <row r="56" spans="1:13">
      <c r="A56" s="4">
        <v>45532</v>
      </c>
      <c r="B56" s="5">
        <v>2901</v>
      </c>
      <c r="C56" t="s">
        <v>90</v>
      </c>
      <c r="D56" t="s">
        <v>8</v>
      </c>
      <c r="E56" s="5">
        <v>49557298</v>
      </c>
      <c r="F56" s="5">
        <v>23455</v>
      </c>
      <c r="G56" t="s">
        <v>197</v>
      </c>
      <c r="H56" t="s">
        <v>198</v>
      </c>
      <c r="I56" t="s">
        <v>199</v>
      </c>
      <c r="J56" s="7">
        <v>-1</v>
      </c>
      <c r="K56" s="7">
        <f t="shared" si="0"/>
        <v>-0.5</v>
      </c>
      <c r="L56" s="5">
        <v>6505</v>
      </c>
      <c r="M56" t="s">
        <v>242</v>
      </c>
    </row>
    <row r="57" spans="1:13">
      <c r="A57" s="4">
        <v>45532</v>
      </c>
      <c r="B57" s="5">
        <v>2901</v>
      </c>
      <c r="C57" t="s">
        <v>90</v>
      </c>
      <c r="D57" t="s">
        <v>8</v>
      </c>
      <c r="E57" s="5">
        <v>49548694</v>
      </c>
      <c r="F57" s="5">
        <v>23455</v>
      </c>
      <c r="G57" t="s">
        <v>197</v>
      </c>
      <c r="H57" t="s">
        <v>198</v>
      </c>
      <c r="I57" t="s">
        <v>199</v>
      </c>
      <c r="J57" s="7">
        <v>1</v>
      </c>
      <c r="K57" s="7">
        <f t="shared" si="0"/>
        <v>0.5</v>
      </c>
      <c r="L57" s="5">
        <v>6505</v>
      </c>
      <c r="M57" t="s">
        <v>242</v>
      </c>
    </row>
    <row r="58" spans="1:13">
      <c r="A58" s="4">
        <v>45532</v>
      </c>
      <c r="B58" s="5">
        <v>2443</v>
      </c>
      <c r="C58" t="s">
        <v>33</v>
      </c>
      <c r="D58" t="s">
        <v>7</v>
      </c>
      <c r="E58" s="5">
        <v>49557271</v>
      </c>
      <c r="F58" s="5">
        <v>23455</v>
      </c>
      <c r="G58" t="s">
        <v>197</v>
      </c>
      <c r="H58" t="s">
        <v>198</v>
      </c>
      <c r="I58" t="s">
        <v>199</v>
      </c>
      <c r="J58" s="7">
        <v>1</v>
      </c>
      <c r="K58" s="7">
        <f t="shared" si="0"/>
        <v>0.5</v>
      </c>
      <c r="L58" s="5">
        <v>11504</v>
      </c>
      <c r="M58" t="s">
        <v>243</v>
      </c>
    </row>
    <row r="59" spans="1:13">
      <c r="A59" s="4">
        <v>45532</v>
      </c>
      <c r="B59" s="5">
        <v>118074</v>
      </c>
      <c r="C59" t="s">
        <v>159</v>
      </c>
      <c r="D59" t="s">
        <v>5</v>
      </c>
      <c r="E59" s="5">
        <v>49564450</v>
      </c>
      <c r="F59" s="5">
        <v>23455</v>
      </c>
      <c r="G59" t="s">
        <v>197</v>
      </c>
      <c r="H59" t="s">
        <v>198</v>
      </c>
      <c r="I59" t="s">
        <v>199</v>
      </c>
      <c r="J59" s="7">
        <v>1</v>
      </c>
      <c r="K59" s="7">
        <f t="shared" si="0"/>
        <v>0.5</v>
      </c>
      <c r="L59" s="5">
        <v>15326</v>
      </c>
      <c r="M59" t="s">
        <v>244</v>
      </c>
    </row>
    <row r="60" spans="1:13">
      <c r="A60" s="4">
        <v>45506</v>
      </c>
      <c r="B60" s="5">
        <v>110599</v>
      </c>
      <c r="C60" t="s">
        <v>127</v>
      </c>
      <c r="D60" t="s">
        <v>15</v>
      </c>
      <c r="E60" s="5">
        <v>48104347</v>
      </c>
      <c r="F60" s="5">
        <v>23455</v>
      </c>
      <c r="G60" t="s">
        <v>197</v>
      </c>
      <c r="H60" t="s">
        <v>198</v>
      </c>
      <c r="I60" t="s">
        <v>199</v>
      </c>
      <c r="J60" s="7">
        <v>1</v>
      </c>
      <c r="K60" s="7">
        <f t="shared" si="0"/>
        <v>0.5</v>
      </c>
      <c r="L60" s="5">
        <v>15073</v>
      </c>
      <c r="M60" t="s">
        <v>245</v>
      </c>
    </row>
    <row r="61" spans="1:13">
      <c r="A61" s="4">
        <v>45506</v>
      </c>
      <c r="B61" s="5">
        <v>128640</v>
      </c>
      <c r="C61" t="s">
        <v>177</v>
      </c>
      <c r="D61" t="s">
        <v>7</v>
      </c>
      <c r="E61" s="5">
        <v>48114478</v>
      </c>
      <c r="F61" s="5">
        <v>23455</v>
      </c>
      <c r="G61" t="s">
        <v>197</v>
      </c>
      <c r="H61" t="s">
        <v>198</v>
      </c>
      <c r="I61" t="s">
        <v>199</v>
      </c>
      <c r="J61" s="7">
        <v>1</v>
      </c>
      <c r="K61" s="7">
        <f t="shared" si="0"/>
        <v>0.5</v>
      </c>
      <c r="L61" s="5">
        <v>15535</v>
      </c>
      <c r="M61" t="s">
        <v>222</v>
      </c>
    </row>
    <row r="62" spans="1:13">
      <c r="A62" s="4">
        <v>45506</v>
      </c>
      <c r="B62" s="5">
        <v>2414</v>
      </c>
      <c r="C62" t="s">
        <v>31</v>
      </c>
      <c r="D62" t="s">
        <v>5</v>
      </c>
      <c r="E62" s="5">
        <v>48107187</v>
      </c>
      <c r="F62" s="5">
        <v>23455</v>
      </c>
      <c r="G62" t="s">
        <v>197</v>
      </c>
      <c r="H62" t="s">
        <v>198</v>
      </c>
      <c r="I62" t="s">
        <v>199</v>
      </c>
      <c r="J62" s="7">
        <v>1</v>
      </c>
      <c r="K62" s="7">
        <f t="shared" si="0"/>
        <v>0.5</v>
      </c>
      <c r="L62" s="5">
        <v>13304</v>
      </c>
      <c r="M62" t="s">
        <v>246</v>
      </c>
    </row>
    <row r="63" spans="1:13">
      <c r="A63" s="4">
        <v>45506</v>
      </c>
      <c r="B63" s="5">
        <v>2804</v>
      </c>
      <c r="C63" t="s">
        <v>65</v>
      </c>
      <c r="D63" t="s">
        <v>7</v>
      </c>
      <c r="E63" s="5">
        <v>48111566</v>
      </c>
      <c r="F63" s="5">
        <v>23455</v>
      </c>
      <c r="G63" t="s">
        <v>197</v>
      </c>
      <c r="H63" t="s">
        <v>198</v>
      </c>
      <c r="I63" t="s">
        <v>199</v>
      </c>
      <c r="J63" s="7">
        <v>1</v>
      </c>
      <c r="K63" s="7">
        <f t="shared" si="0"/>
        <v>0.5</v>
      </c>
      <c r="L63" s="5">
        <v>10907</v>
      </c>
      <c r="M63" t="s">
        <v>247</v>
      </c>
    </row>
    <row r="64" spans="1:13">
      <c r="A64" s="4">
        <v>45506</v>
      </c>
      <c r="B64" s="5">
        <v>2113</v>
      </c>
      <c r="C64" t="s">
        <v>23</v>
      </c>
      <c r="D64" t="s">
        <v>5</v>
      </c>
      <c r="E64" s="5">
        <v>48103840</v>
      </c>
      <c r="F64" s="5">
        <v>23455</v>
      </c>
      <c r="G64" t="s">
        <v>197</v>
      </c>
      <c r="H64" t="s">
        <v>198</v>
      </c>
      <c r="I64" t="s">
        <v>199</v>
      </c>
      <c r="J64" s="7">
        <v>1</v>
      </c>
      <c r="K64" s="7">
        <f t="shared" si="0"/>
        <v>0.5</v>
      </c>
      <c r="L64" s="5">
        <v>15292</v>
      </c>
      <c r="M64" t="s">
        <v>248</v>
      </c>
    </row>
    <row r="65" spans="1:13">
      <c r="A65" s="4">
        <v>45506</v>
      </c>
      <c r="B65" s="5">
        <v>2819</v>
      </c>
      <c r="C65" t="s">
        <v>70</v>
      </c>
      <c r="D65" t="s">
        <v>10</v>
      </c>
      <c r="E65" s="5">
        <v>48108638</v>
      </c>
      <c r="F65" s="5">
        <v>23455</v>
      </c>
      <c r="G65" t="s">
        <v>197</v>
      </c>
      <c r="H65" t="s">
        <v>198</v>
      </c>
      <c r="I65" t="s">
        <v>199</v>
      </c>
      <c r="J65" s="7">
        <v>1</v>
      </c>
      <c r="K65" s="7">
        <f t="shared" si="0"/>
        <v>0.5</v>
      </c>
      <c r="L65" s="5">
        <v>27709</v>
      </c>
      <c r="M65" t="s">
        <v>249</v>
      </c>
    </row>
    <row r="66" spans="1:13">
      <c r="A66" s="4">
        <v>45507</v>
      </c>
      <c r="B66" s="5">
        <v>2893</v>
      </c>
      <c r="C66" t="s">
        <v>89</v>
      </c>
      <c r="D66" t="s">
        <v>8</v>
      </c>
      <c r="E66" s="5">
        <v>48134221</v>
      </c>
      <c r="F66" s="5">
        <v>23455</v>
      </c>
      <c r="G66" t="s">
        <v>197</v>
      </c>
      <c r="H66" t="s">
        <v>198</v>
      </c>
      <c r="I66" t="s">
        <v>199</v>
      </c>
      <c r="J66" s="7">
        <v>1</v>
      </c>
      <c r="K66" s="7">
        <f t="shared" si="0"/>
        <v>0.5</v>
      </c>
      <c r="L66" s="5">
        <v>10953</v>
      </c>
      <c r="M66" t="s">
        <v>250</v>
      </c>
    </row>
    <row r="67" spans="1:13">
      <c r="A67" s="4">
        <v>45511</v>
      </c>
      <c r="B67" s="5">
        <v>111400</v>
      </c>
      <c r="C67" t="s">
        <v>140</v>
      </c>
      <c r="D67" t="s">
        <v>8</v>
      </c>
      <c r="E67" s="5">
        <v>48409679</v>
      </c>
      <c r="F67" s="5">
        <v>23455</v>
      </c>
      <c r="G67" t="s">
        <v>197</v>
      </c>
      <c r="H67" t="s">
        <v>198</v>
      </c>
      <c r="I67" t="s">
        <v>199</v>
      </c>
      <c r="J67" s="7">
        <v>1</v>
      </c>
      <c r="K67" s="7">
        <f t="shared" ref="K67:K130" si="1">J67*0.5</f>
        <v>0.5</v>
      </c>
      <c r="L67" s="5">
        <v>4310</v>
      </c>
      <c r="M67" t="s">
        <v>251</v>
      </c>
    </row>
    <row r="68" spans="1:13">
      <c r="A68" s="4">
        <v>45511</v>
      </c>
      <c r="B68" s="5">
        <v>2741</v>
      </c>
      <c r="C68" t="s">
        <v>56</v>
      </c>
      <c r="D68" t="s">
        <v>5</v>
      </c>
      <c r="E68" s="5">
        <v>48403778</v>
      </c>
      <c r="F68" s="5">
        <v>23455</v>
      </c>
      <c r="G68" t="s">
        <v>197</v>
      </c>
      <c r="H68" t="s">
        <v>198</v>
      </c>
      <c r="I68" t="s">
        <v>199</v>
      </c>
      <c r="J68" s="7">
        <v>1</v>
      </c>
      <c r="K68" s="7">
        <f t="shared" si="1"/>
        <v>0.5</v>
      </c>
      <c r="L68" s="5">
        <v>27967</v>
      </c>
      <c r="M68" t="s">
        <v>234</v>
      </c>
    </row>
    <row r="69" spans="1:13">
      <c r="A69" s="4">
        <v>45511</v>
      </c>
      <c r="B69" s="5">
        <v>2816</v>
      </c>
      <c r="C69" t="s">
        <v>68</v>
      </c>
      <c r="D69" t="s">
        <v>10</v>
      </c>
      <c r="E69" s="5">
        <v>48393646</v>
      </c>
      <c r="F69" s="5">
        <v>23455</v>
      </c>
      <c r="G69" t="s">
        <v>197</v>
      </c>
      <c r="H69" t="s">
        <v>198</v>
      </c>
      <c r="I69" t="s">
        <v>199</v>
      </c>
      <c r="J69" s="7">
        <v>1</v>
      </c>
      <c r="K69" s="7">
        <f t="shared" si="1"/>
        <v>0.5</v>
      </c>
      <c r="L69" s="5">
        <v>14171</v>
      </c>
      <c r="M69" t="s">
        <v>252</v>
      </c>
    </row>
    <row r="70" spans="1:13">
      <c r="A70" s="4">
        <v>45511</v>
      </c>
      <c r="B70" s="5">
        <v>117184</v>
      </c>
      <c r="C70" t="s">
        <v>154</v>
      </c>
      <c r="D70" t="s">
        <v>10</v>
      </c>
      <c r="E70" s="5">
        <v>48408929</v>
      </c>
      <c r="F70" s="5">
        <v>23455</v>
      </c>
      <c r="G70" t="s">
        <v>197</v>
      </c>
      <c r="H70" t="s">
        <v>198</v>
      </c>
      <c r="I70" t="s">
        <v>199</v>
      </c>
      <c r="J70" s="7">
        <v>2</v>
      </c>
      <c r="K70" s="7">
        <f t="shared" si="1"/>
        <v>1</v>
      </c>
      <c r="L70" s="5">
        <v>11769</v>
      </c>
      <c r="M70" t="s">
        <v>253</v>
      </c>
    </row>
    <row r="71" spans="1:13">
      <c r="A71" s="4">
        <v>45511</v>
      </c>
      <c r="B71" s="5">
        <v>2816</v>
      </c>
      <c r="C71" t="s">
        <v>68</v>
      </c>
      <c r="D71" t="s">
        <v>10</v>
      </c>
      <c r="E71" s="5">
        <v>48395645</v>
      </c>
      <c r="F71" s="5">
        <v>23455</v>
      </c>
      <c r="G71" t="s">
        <v>197</v>
      </c>
      <c r="H71" t="s">
        <v>198</v>
      </c>
      <c r="I71" t="s">
        <v>199</v>
      </c>
      <c r="J71" s="7">
        <v>1</v>
      </c>
      <c r="K71" s="7">
        <f t="shared" si="1"/>
        <v>0.5</v>
      </c>
      <c r="L71" s="5">
        <v>15726</v>
      </c>
      <c r="M71" t="s">
        <v>254</v>
      </c>
    </row>
    <row r="72" spans="1:13">
      <c r="A72" s="4">
        <v>45515</v>
      </c>
      <c r="B72" s="5">
        <v>107728</v>
      </c>
      <c r="C72" t="s">
        <v>124</v>
      </c>
      <c r="D72" t="s">
        <v>8</v>
      </c>
      <c r="E72" s="5">
        <v>48599744</v>
      </c>
      <c r="F72" s="5">
        <v>23455</v>
      </c>
      <c r="G72" t="s">
        <v>197</v>
      </c>
      <c r="H72" t="s">
        <v>198</v>
      </c>
      <c r="I72" t="s">
        <v>199</v>
      </c>
      <c r="J72" s="7">
        <v>1</v>
      </c>
      <c r="K72" s="7">
        <f t="shared" si="1"/>
        <v>0.5</v>
      </c>
      <c r="L72" s="5">
        <v>13397</v>
      </c>
      <c r="M72" t="s">
        <v>255</v>
      </c>
    </row>
    <row r="73" spans="1:13">
      <c r="A73" s="4">
        <v>45515</v>
      </c>
      <c r="B73" s="5">
        <v>2479</v>
      </c>
      <c r="C73" t="s">
        <v>37</v>
      </c>
      <c r="D73" t="s">
        <v>7</v>
      </c>
      <c r="E73" s="5">
        <v>48598542</v>
      </c>
      <c r="F73" s="5">
        <v>23455</v>
      </c>
      <c r="G73" t="s">
        <v>197</v>
      </c>
      <c r="H73" t="s">
        <v>198</v>
      </c>
      <c r="I73" t="s">
        <v>199</v>
      </c>
      <c r="J73" s="7">
        <v>1</v>
      </c>
      <c r="K73" s="7">
        <f t="shared" si="1"/>
        <v>0.5</v>
      </c>
      <c r="L73" s="5">
        <v>27949</v>
      </c>
      <c r="M73" t="s">
        <v>256</v>
      </c>
    </row>
    <row r="74" spans="1:13">
      <c r="A74" s="4">
        <v>45515</v>
      </c>
      <c r="B74" s="5">
        <v>2153</v>
      </c>
      <c r="C74" t="s">
        <v>24</v>
      </c>
      <c r="D74" t="s">
        <v>5</v>
      </c>
      <c r="E74" s="5">
        <v>48627068</v>
      </c>
      <c r="F74" s="5">
        <v>23455</v>
      </c>
      <c r="G74" t="s">
        <v>197</v>
      </c>
      <c r="H74" t="s">
        <v>198</v>
      </c>
      <c r="I74" t="s">
        <v>199</v>
      </c>
      <c r="J74" s="7">
        <v>2</v>
      </c>
      <c r="K74" s="7">
        <f t="shared" si="1"/>
        <v>1</v>
      </c>
      <c r="L74" s="5">
        <v>15848</v>
      </c>
      <c r="M74" t="s">
        <v>257</v>
      </c>
    </row>
    <row r="75" spans="1:13">
      <c r="A75" s="4">
        <v>45518</v>
      </c>
      <c r="B75" s="5">
        <v>103639</v>
      </c>
      <c r="C75" t="s">
        <v>108</v>
      </c>
      <c r="D75" t="s">
        <v>5</v>
      </c>
      <c r="E75" s="5">
        <v>48782250</v>
      </c>
      <c r="F75" s="5">
        <v>23455</v>
      </c>
      <c r="G75" t="s">
        <v>197</v>
      </c>
      <c r="H75" t="s">
        <v>198</v>
      </c>
      <c r="I75" t="s">
        <v>199</v>
      </c>
      <c r="J75" s="7">
        <v>1</v>
      </c>
      <c r="K75" s="7">
        <f t="shared" si="1"/>
        <v>0.5</v>
      </c>
      <c r="L75" s="5">
        <v>26720</v>
      </c>
      <c r="M75" t="s">
        <v>258</v>
      </c>
    </row>
    <row r="76" spans="1:13">
      <c r="A76" s="4">
        <v>45518</v>
      </c>
      <c r="B76" s="5">
        <v>2755</v>
      </c>
      <c r="C76" t="s">
        <v>58</v>
      </c>
      <c r="D76" t="s">
        <v>5</v>
      </c>
      <c r="E76" s="5">
        <v>48791876</v>
      </c>
      <c r="F76" s="5">
        <v>23455</v>
      </c>
      <c r="G76" t="s">
        <v>197</v>
      </c>
      <c r="H76" t="s">
        <v>198</v>
      </c>
      <c r="I76" t="s">
        <v>199</v>
      </c>
      <c r="J76" s="7">
        <v>1</v>
      </c>
      <c r="K76" s="7">
        <f t="shared" si="1"/>
        <v>0.5</v>
      </c>
      <c r="L76" s="5">
        <v>8233</v>
      </c>
      <c r="M76" t="s">
        <v>259</v>
      </c>
    </row>
    <row r="77" spans="1:13">
      <c r="A77" s="4">
        <v>45518</v>
      </c>
      <c r="B77" s="5">
        <v>2854</v>
      </c>
      <c r="C77" t="s">
        <v>78</v>
      </c>
      <c r="D77" t="s">
        <v>8</v>
      </c>
      <c r="E77" s="5">
        <v>48795522</v>
      </c>
      <c r="F77" s="5">
        <v>23455</v>
      </c>
      <c r="G77" t="s">
        <v>197</v>
      </c>
      <c r="H77" t="s">
        <v>198</v>
      </c>
      <c r="I77" t="s">
        <v>199</v>
      </c>
      <c r="J77" s="7">
        <v>1</v>
      </c>
      <c r="K77" s="7">
        <f t="shared" si="1"/>
        <v>0.5</v>
      </c>
      <c r="L77" s="5">
        <v>11627</v>
      </c>
      <c r="M77" t="s">
        <v>260</v>
      </c>
    </row>
    <row r="78" spans="1:13">
      <c r="A78" s="4">
        <v>45518</v>
      </c>
      <c r="B78" s="5">
        <v>2804</v>
      </c>
      <c r="C78" t="s">
        <v>65</v>
      </c>
      <c r="D78" t="s">
        <v>7</v>
      </c>
      <c r="E78" s="5">
        <v>48781198</v>
      </c>
      <c r="F78" s="5">
        <v>23455</v>
      </c>
      <c r="G78" t="s">
        <v>197</v>
      </c>
      <c r="H78" t="s">
        <v>198</v>
      </c>
      <c r="I78" t="s">
        <v>199</v>
      </c>
      <c r="J78" s="7">
        <v>1</v>
      </c>
      <c r="K78" s="7">
        <f t="shared" si="1"/>
        <v>0.5</v>
      </c>
      <c r="L78" s="5">
        <v>10907</v>
      </c>
      <c r="M78" t="s">
        <v>247</v>
      </c>
    </row>
    <row r="79" spans="1:13">
      <c r="A79" s="4">
        <v>45518</v>
      </c>
      <c r="B79" s="5">
        <v>2153</v>
      </c>
      <c r="C79" t="s">
        <v>24</v>
      </c>
      <c r="D79" t="s">
        <v>5</v>
      </c>
      <c r="E79" s="5">
        <v>48781584</v>
      </c>
      <c r="F79" s="5">
        <v>23455</v>
      </c>
      <c r="G79" t="s">
        <v>197</v>
      </c>
      <c r="H79" t="s">
        <v>198</v>
      </c>
      <c r="I79" t="s">
        <v>199</v>
      </c>
      <c r="J79" s="7">
        <v>1</v>
      </c>
      <c r="K79" s="7">
        <f t="shared" si="1"/>
        <v>0.5</v>
      </c>
      <c r="L79" s="5">
        <v>15848</v>
      </c>
      <c r="M79" t="s">
        <v>257</v>
      </c>
    </row>
    <row r="80" spans="1:13">
      <c r="A80" s="4">
        <v>45518</v>
      </c>
      <c r="B80" s="5">
        <v>2153</v>
      </c>
      <c r="C80" t="s">
        <v>24</v>
      </c>
      <c r="D80" t="s">
        <v>5</v>
      </c>
      <c r="E80" s="5">
        <v>48781584</v>
      </c>
      <c r="F80" s="5">
        <v>23455</v>
      </c>
      <c r="G80" t="s">
        <v>197</v>
      </c>
      <c r="H80" t="s">
        <v>198</v>
      </c>
      <c r="I80" t="s">
        <v>199</v>
      </c>
      <c r="J80" s="7">
        <v>1</v>
      </c>
      <c r="K80" s="7">
        <f t="shared" si="1"/>
        <v>0.5</v>
      </c>
      <c r="L80" s="5">
        <v>15848</v>
      </c>
      <c r="M80" t="s">
        <v>257</v>
      </c>
    </row>
    <row r="81" spans="1:13">
      <c r="A81" s="4">
        <v>45518</v>
      </c>
      <c r="B81" s="5">
        <v>106568</v>
      </c>
      <c r="C81" t="s">
        <v>120</v>
      </c>
      <c r="D81" t="s">
        <v>5</v>
      </c>
      <c r="E81" s="5">
        <v>48790845</v>
      </c>
      <c r="F81" s="5">
        <v>23455</v>
      </c>
      <c r="G81" t="s">
        <v>197</v>
      </c>
      <c r="H81" t="s">
        <v>198</v>
      </c>
      <c r="I81" t="s">
        <v>199</v>
      </c>
      <c r="J81" s="7">
        <v>1</v>
      </c>
      <c r="K81" s="7">
        <f t="shared" si="1"/>
        <v>0.5</v>
      </c>
      <c r="L81" s="5">
        <v>28017</v>
      </c>
      <c r="M81" t="s">
        <v>261</v>
      </c>
    </row>
    <row r="82" spans="1:13">
      <c r="A82" s="4">
        <v>45518</v>
      </c>
      <c r="B82" s="5">
        <v>103639</v>
      </c>
      <c r="C82" t="s">
        <v>108</v>
      </c>
      <c r="D82" t="s">
        <v>5</v>
      </c>
      <c r="E82" s="5">
        <v>48795373</v>
      </c>
      <c r="F82" s="5">
        <v>23455</v>
      </c>
      <c r="G82" t="s">
        <v>197</v>
      </c>
      <c r="H82" t="s">
        <v>198</v>
      </c>
      <c r="I82" t="s">
        <v>199</v>
      </c>
      <c r="J82" s="7">
        <v>1</v>
      </c>
      <c r="K82" s="7">
        <f t="shared" si="1"/>
        <v>0.5</v>
      </c>
      <c r="L82" s="5">
        <v>15305</v>
      </c>
      <c r="M82" t="s">
        <v>262</v>
      </c>
    </row>
    <row r="83" spans="1:13">
      <c r="A83" s="4">
        <v>45518</v>
      </c>
      <c r="B83" s="5">
        <v>102565</v>
      </c>
      <c r="C83" t="s">
        <v>102</v>
      </c>
      <c r="D83" t="s">
        <v>7</v>
      </c>
      <c r="E83" s="5">
        <v>48793223</v>
      </c>
      <c r="F83" s="5">
        <v>23455</v>
      </c>
      <c r="G83" t="s">
        <v>197</v>
      </c>
      <c r="H83" t="s">
        <v>198</v>
      </c>
      <c r="I83" t="s">
        <v>199</v>
      </c>
      <c r="J83" s="7">
        <v>1</v>
      </c>
      <c r="K83" s="7">
        <f t="shared" si="1"/>
        <v>0.5</v>
      </c>
      <c r="L83" s="5">
        <v>16096</v>
      </c>
      <c r="M83" t="s">
        <v>263</v>
      </c>
    </row>
    <row r="84" spans="1:13">
      <c r="A84" s="4">
        <v>45518</v>
      </c>
      <c r="B84" s="5">
        <v>103198</v>
      </c>
      <c r="C84" t="s">
        <v>106</v>
      </c>
      <c r="D84" t="s">
        <v>7</v>
      </c>
      <c r="E84" s="5">
        <v>48792210</v>
      </c>
      <c r="F84" s="5">
        <v>23455</v>
      </c>
      <c r="G84" t="s">
        <v>197</v>
      </c>
      <c r="H84" t="s">
        <v>198</v>
      </c>
      <c r="I84" t="s">
        <v>199</v>
      </c>
      <c r="J84" s="7">
        <v>1</v>
      </c>
      <c r="K84" s="7">
        <f t="shared" si="1"/>
        <v>0.5</v>
      </c>
      <c r="L84" s="5">
        <v>14385</v>
      </c>
      <c r="M84" t="s">
        <v>229</v>
      </c>
    </row>
    <row r="85" spans="1:13">
      <c r="A85" s="4">
        <v>45522</v>
      </c>
      <c r="B85" s="5">
        <v>118951</v>
      </c>
      <c r="C85" t="s">
        <v>162</v>
      </c>
      <c r="D85" t="s">
        <v>5</v>
      </c>
      <c r="E85" s="5">
        <v>48997153</v>
      </c>
      <c r="F85" s="5">
        <v>23455</v>
      </c>
      <c r="G85" t="s">
        <v>197</v>
      </c>
      <c r="H85" t="s">
        <v>198</v>
      </c>
      <c r="I85" t="s">
        <v>199</v>
      </c>
      <c r="J85" s="7">
        <v>1</v>
      </c>
      <c r="K85" s="7">
        <f t="shared" si="1"/>
        <v>0.5</v>
      </c>
      <c r="L85" s="5">
        <v>12932</v>
      </c>
      <c r="M85" t="s">
        <v>264</v>
      </c>
    </row>
    <row r="86" spans="1:13">
      <c r="A86" s="4">
        <v>45525</v>
      </c>
      <c r="B86" s="5">
        <v>118951</v>
      </c>
      <c r="C86" t="s">
        <v>162</v>
      </c>
      <c r="D86" t="s">
        <v>5</v>
      </c>
      <c r="E86" s="5">
        <v>49195803</v>
      </c>
      <c r="F86" s="5">
        <v>23455</v>
      </c>
      <c r="G86" t="s">
        <v>197</v>
      </c>
      <c r="H86" t="s">
        <v>198</v>
      </c>
      <c r="I86" t="s">
        <v>199</v>
      </c>
      <c r="J86" s="7">
        <v>1</v>
      </c>
      <c r="K86" s="7">
        <f t="shared" si="1"/>
        <v>0.5</v>
      </c>
      <c r="L86" s="5">
        <v>14493</v>
      </c>
      <c r="M86" t="s">
        <v>265</v>
      </c>
    </row>
    <row r="87" spans="1:13">
      <c r="A87" s="4">
        <v>45526</v>
      </c>
      <c r="B87" s="5">
        <v>104428</v>
      </c>
      <c r="C87" t="s">
        <v>109</v>
      </c>
      <c r="D87" t="s">
        <v>12</v>
      </c>
      <c r="E87" s="5">
        <v>49205625</v>
      </c>
      <c r="F87" s="5">
        <v>23455</v>
      </c>
      <c r="G87" t="s">
        <v>197</v>
      </c>
      <c r="H87" t="s">
        <v>198</v>
      </c>
      <c r="I87" t="s">
        <v>199</v>
      </c>
      <c r="J87" s="7">
        <v>1</v>
      </c>
      <c r="K87" s="7">
        <f t="shared" si="1"/>
        <v>0.5</v>
      </c>
      <c r="L87" s="5">
        <v>15599</v>
      </c>
      <c r="M87" t="s">
        <v>266</v>
      </c>
    </row>
    <row r="88" spans="1:13">
      <c r="A88" s="4">
        <v>45526</v>
      </c>
      <c r="B88" s="5">
        <v>2893</v>
      </c>
      <c r="C88" t="s">
        <v>89</v>
      </c>
      <c r="D88" t="s">
        <v>8</v>
      </c>
      <c r="E88" s="5">
        <v>49201919</v>
      </c>
      <c r="F88" s="5">
        <v>23455</v>
      </c>
      <c r="G88" t="s">
        <v>197</v>
      </c>
      <c r="H88" t="s">
        <v>198</v>
      </c>
      <c r="I88" t="s">
        <v>199</v>
      </c>
      <c r="J88" s="7">
        <v>1</v>
      </c>
      <c r="K88" s="7">
        <f t="shared" si="1"/>
        <v>0.5</v>
      </c>
      <c r="L88" s="5">
        <v>9527</v>
      </c>
      <c r="M88" t="s">
        <v>239</v>
      </c>
    </row>
    <row r="89" spans="1:13">
      <c r="A89" s="4">
        <v>45529</v>
      </c>
      <c r="B89" s="5">
        <v>106066</v>
      </c>
      <c r="C89" t="s">
        <v>117</v>
      </c>
      <c r="D89" t="s">
        <v>11</v>
      </c>
      <c r="E89" s="5">
        <v>49398756</v>
      </c>
      <c r="F89" s="5">
        <v>23455</v>
      </c>
      <c r="G89" t="s">
        <v>197</v>
      </c>
      <c r="H89" t="s">
        <v>198</v>
      </c>
      <c r="I89" t="s">
        <v>199</v>
      </c>
      <c r="J89" s="7">
        <v>1</v>
      </c>
      <c r="K89" s="7">
        <f t="shared" si="1"/>
        <v>0.5</v>
      </c>
      <c r="L89" s="5">
        <v>995676</v>
      </c>
      <c r="M89" t="s">
        <v>267</v>
      </c>
    </row>
    <row r="90" spans="1:13">
      <c r="A90" s="4">
        <v>45529</v>
      </c>
      <c r="B90" s="5">
        <v>107728</v>
      </c>
      <c r="C90" t="s">
        <v>124</v>
      </c>
      <c r="D90" t="s">
        <v>8</v>
      </c>
      <c r="E90" s="5">
        <v>49395589</v>
      </c>
      <c r="F90" s="5">
        <v>23455</v>
      </c>
      <c r="G90" t="s">
        <v>197</v>
      </c>
      <c r="H90" t="s">
        <v>198</v>
      </c>
      <c r="I90" t="s">
        <v>199</v>
      </c>
      <c r="J90" s="7">
        <v>1</v>
      </c>
      <c r="K90" s="7">
        <f t="shared" si="1"/>
        <v>0.5</v>
      </c>
      <c r="L90" s="5">
        <v>6731</v>
      </c>
      <c r="M90" t="s">
        <v>268</v>
      </c>
    </row>
    <row r="91" spans="1:13">
      <c r="A91" s="4">
        <v>45529</v>
      </c>
      <c r="B91" s="5">
        <v>297863</v>
      </c>
      <c r="C91" t="s">
        <v>179</v>
      </c>
      <c r="D91" t="s">
        <v>10</v>
      </c>
      <c r="E91" s="5">
        <v>49389909</v>
      </c>
      <c r="F91" s="5">
        <v>23455</v>
      </c>
      <c r="G91" t="s">
        <v>197</v>
      </c>
      <c r="H91" t="s">
        <v>198</v>
      </c>
      <c r="I91" t="s">
        <v>199</v>
      </c>
      <c r="J91" s="7">
        <v>1</v>
      </c>
      <c r="K91" s="7">
        <f t="shared" si="1"/>
        <v>0.5</v>
      </c>
      <c r="L91" s="5">
        <v>27810</v>
      </c>
      <c r="M91" t="s">
        <v>269</v>
      </c>
    </row>
    <row r="92" spans="1:13">
      <c r="A92" s="4">
        <v>45529</v>
      </c>
      <c r="B92" s="5">
        <v>2771</v>
      </c>
      <c r="C92" t="s">
        <v>60</v>
      </c>
      <c r="D92" t="s">
        <v>5</v>
      </c>
      <c r="E92" s="5">
        <v>49395034</v>
      </c>
      <c r="F92" s="5">
        <v>23455</v>
      </c>
      <c r="G92" t="s">
        <v>197</v>
      </c>
      <c r="H92" t="s">
        <v>198</v>
      </c>
      <c r="I92" t="s">
        <v>199</v>
      </c>
      <c r="J92" s="7">
        <v>1</v>
      </c>
      <c r="K92" s="7">
        <f t="shared" si="1"/>
        <v>0.5</v>
      </c>
      <c r="L92" s="5">
        <v>27940</v>
      </c>
      <c r="M92" t="s">
        <v>270</v>
      </c>
    </row>
    <row r="93" spans="1:13">
      <c r="A93" s="4">
        <v>45529</v>
      </c>
      <c r="B93" s="5">
        <v>105910</v>
      </c>
      <c r="C93" t="s">
        <v>116</v>
      </c>
      <c r="D93" t="s">
        <v>11</v>
      </c>
      <c r="E93" s="5">
        <v>49393826</v>
      </c>
      <c r="F93" s="5">
        <v>23455</v>
      </c>
      <c r="G93" t="s">
        <v>197</v>
      </c>
      <c r="H93" t="s">
        <v>198</v>
      </c>
      <c r="I93" t="s">
        <v>199</v>
      </c>
      <c r="J93" s="7">
        <v>1</v>
      </c>
      <c r="K93" s="7">
        <f t="shared" si="1"/>
        <v>0.5</v>
      </c>
      <c r="L93" s="5">
        <v>13199</v>
      </c>
      <c r="M93" t="s">
        <v>271</v>
      </c>
    </row>
    <row r="94" spans="1:13">
      <c r="A94" s="4">
        <v>45532</v>
      </c>
      <c r="B94" s="5">
        <v>2875</v>
      </c>
      <c r="C94" t="s">
        <v>82</v>
      </c>
      <c r="D94" t="s">
        <v>8</v>
      </c>
      <c r="E94" s="5">
        <v>49538771</v>
      </c>
      <c r="F94" s="5">
        <v>23455</v>
      </c>
      <c r="G94" t="s">
        <v>197</v>
      </c>
      <c r="H94" t="s">
        <v>198</v>
      </c>
      <c r="I94" t="s">
        <v>199</v>
      </c>
      <c r="J94" s="7">
        <v>1</v>
      </c>
      <c r="K94" s="7">
        <f t="shared" si="1"/>
        <v>0.5</v>
      </c>
      <c r="L94" s="5">
        <v>16492</v>
      </c>
      <c r="M94" t="s">
        <v>272</v>
      </c>
    </row>
    <row r="95" spans="1:13">
      <c r="A95" s="4">
        <v>45531</v>
      </c>
      <c r="B95" s="5">
        <v>2901</v>
      </c>
      <c r="C95" t="s">
        <v>90</v>
      </c>
      <c r="D95" t="s">
        <v>8</v>
      </c>
      <c r="E95" s="5">
        <v>49533433</v>
      </c>
      <c r="F95" s="5">
        <v>23455</v>
      </c>
      <c r="G95" t="s">
        <v>197</v>
      </c>
      <c r="H95" t="s">
        <v>198</v>
      </c>
      <c r="I95" t="s">
        <v>199</v>
      </c>
      <c r="J95" s="7">
        <v>1</v>
      </c>
      <c r="K95" s="7">
        <f t="shared" si="1"/>
        <v>0.5</v>
      </c>
      <c r="L95" s="5">
        <v>6505</v>
      </c>
      <c r="M95" t="s">
        <v>242</v>
      </c>
    </row>
    <row r="96" spans="1:13">
      <c r="A96" s="4">
        <v>45531</v>
      </c>
      <c r="B96" s="5">
        <v>118758</v>
      </c>
      <c r="C96" t="s">
        <v>161</v>
      </c>
      <c r="D96" t="s">
        <v>10</v>
      </c>
      <c r="E96" s="5">
        <v>49529184</v>
      </c>
      <c r="F96" s="5">
        <v>23455</v>
      </c>
      <c r="G96" t="s">
        <v>197</v>
      </c>
      <c r="H96" t="s">
        <v>198</v>
      </c>
      <c r="I96" t="s">
        <v>199</v>
      </c>
      <c r="J96" s="7">
        <v>1</v>
      </c>
      <c r="K96" s="7">
        <f t="shared" si="1"/>
        <v>0.5</v>
      </c>
      <c r="L96" s="5">
        <v>16204</v>
      </c>
      <c r="M96" t="s">
        <v>273</v>
      </c>
    </row>
    <row r="97" spans="1:13">
      <c r="A97" s="4">
        <v>45531</v>
      </c>
      <c r="B97" s="5">
        <v>2901</v>
      </c>
      <c r="C97" t="s">
        <v>90</v>
      </c>
      <c r="D97" t="s">
        <v>8</v>
      </c>
      <c r="E97" s="5">
        <v>49533433</v>
      </c>
      <c r="F97" s="5">
        <v>23455</v>
      </c>
      <c r="G97" t="s">
        <v>197</v>
      </c>
      <c r="H97" t="s">
        <v>198</v>
      </c>
      <c r="I97" t="s">
        <v>199</v>
      </c>
      <c r="J97" s="7">
        <v>1</v>
      </c>
      <c r="K97" s="7">
        <f t="shared" si="1"/>
        <v>0.5</v>
      </c>
      <c r="L97" s="5">
        <v>6505</v>
      </c>
      <c r="M97" t="s">
        <v>242</v>
      </c>
    </row>
    <row r="98" spans="1:13">
      <c r="A98" s="4">
        <v>45532</v>
      </c>
      <c r="B98" s="5">
        <v>106569</v>
      </c>
      <c r="C98" t="s">
        <v>121</v>
      </c>
      <c r="D98" t="s">
        <v>7</v>
      </c>
      <c r="E98" s="5">
        <v>49537370</v>
      </c>
      <c r="F98" s="5">
        <v>23455</v>
      </c>
      <c r="G98" t="s">
        <v>197</v>
      </c>
      <c r="H98" t="s">
        <v>198</v>
      </c>
      <c r="I98" t="s">
        <v>199</v>
      </c>
      <c r="J98" s="7">
        <v>1</v>
      </c>
      <c r="K98" s="7">
        <f t="shared" si="1"/>
        <v>0.5</v>
      </c>
      <c r="L98" s="5">
        <v>15755</v>
      </c>
      <c r="M98" t="s">
        <v>274</v>
      </c>
    </row>
    <row r="99" spans="1:13">
      <c r="A99" s="4">
        <v>45535</v>
      </c>
      <c r="B99" s="5">
        <v>101453</v>
      </c>
      <c r="C99" t="s">
        <v>99</v>
      </c>
      <c r="D99" t="s">
        <v>5</v>
      </c>
      <c r="E99" s="5">
        <v>49756946</v>
      </c>
      <c r="F99" s="5">
        <v>23455</v>
      </c>
      <c r="G99" t="s">
        <v>197</v>
      </c>
      <c r="H99" t="s">
        <v>198</v>
      </c>
      <c r="I99" t="s">
        <v>199</v>
      </c>
      <c r="J99" s="7">
        <v>1</v>
      </c>
      <c r="K99" s="7">
        <f t="shared" si="1"/>
        <v>0.5</v>
      </c>
      <c r="L99" s="5">
        <v>4518</v>
      </c>
      <c r="M99" t="s">
        <v>275</v>
      </c>
    </row>
    <row r="100" spans="1:13">
      <c r="A100" s="4">
        <v>45535</v>
      </c>
      <c r="B100" s="5">
        <v>2471</v>
      </c>
      <c r="C100" t="s">
        <v>36</v>
      </c>
      <c r="D100" t="s">
        <v>7</v>
      </c>
      <c r="E100" s="5">
        <v>49751441</v>
      </c>
      <c r="F100" s="5">
        <v>23455</v>
      </c>
      <c r="G100" t="s">
        <v>197</v>
      </c>
      <c r="H100" t="s">
        <v>198</v>
      </c>
      <c r="I100" t="s">
        <v>199</v>
      </c>
      <c r="J100" s="7">
        <v>1</v>
      </c>
      <c r="K100" s="7">
        <f t="shared" si="1"/>
        <v>0.5</v>
      </c>
      <c r="L100" s="5">
        <v>13100</v>
      </c>
      <c r="M100" t="s">
        <v>276</v>
      </c>
    </row>
    <row r="101" spans="1:13">
      <c r="A101" s="4">
        <v>45535</v>
      </c>
      <c r="B101" s="5">
        <v>108656</v>
      </c>
      <c r="C101" t="s">
        <v>126</v>
      </c>
      <c r="D101" t="s">
        <v>14</v>
      </c>
      <c r="E101" s="5">
        <v>49750966</v>
      </c>
      <c r="F101" s="5">
        <v>23455</v>
      </c>
      <c r="G101" t="s">
        <v>197</v>
      </c>
      <c r="H101" t="s">
        <v>198</v>
      </c>
      <c r="I101" t="s">
        <v>199</v>
      </c>
      <c r="J101" s="7">
        <v>1</v>
      </c>
      <c r="K101" s="7">
        <f t="shared" si="1"/>
        <v>0.5</v>
      </c>
      <c r="L101" s="5">
        <v>8489</v>
      </c>
      <c r="M101" t="s">
        <v>277</v>
      </c>
    </row>
    <row r="102" spans="1:13">
      <c r="A102" s="4">
        <v>45535</v>
      </c>
      <c r="B102" s="5">
        <v>2755</v>
      </c>
      <c r="C102" t="s">
        <v>58</v>
      </c>
      <c r="D102" t="s">
        <v>5</v>
      </c>
      <c r="E102" s="5">
        <v>49756741</v>
      </c>
      <c r="F102" s="5">
        <v>23455</v>
      </c>
      <c r="G102" t="s">
        <v>197</v>
      </c>
      <c r="H102" t="s">
        <v>198</v>
      </c>
      <c r="I102" t="s">
        <v>199</v>
      </c>
      <c r="J102" s="7">
        <v>3</v>
      </c>
      <c r="K102" s="7">
        <f t="shared" si="1"/>
        <v>1.5</v>
      </c>
      <c r="L102" s="5">
        <v>8233</v>
      </c>
      <c r="M102" t="s">
        <v>259</v>
      </c>
    </row>
    <row r="103" spans="1:13">
      <c r="A103" s="4">
        <v>45535</v>
      </c>
      <c r="B103" s="5">
        <v>2451</v>
      </c>
      <c r="C103" t="s">
        <v>34</v>
      </c>
      <c r="D103" t="s">
        <v>7</v>
      </c>
      <c r="E103" s="5">
        <v>49745327</v>
      </c>
      <c r="F103" s="5">
        <v>23455</v>
      </c>
      <c r="G103" t="s">
        <v>197</v>
      </c>
      <c r="H103" t="s">
        <v>198</v>
      </c>
      <c r="I103" t="s">
        <v>199</v>
      </c>
      <c r="J103" s="7">
        <v>1</v>
      </c>
      <c r="K103" s="7">
        <f t="shared" si="1"/>
        <v>0.5</v>
      </c>
      <c r="L103" s="5">
        <v>6830</v>
      </c>
      <c r="M103" t="s">
        <v>278</v>
      </c>
    </row>
    <row r="104" spans="1:13">
      <c r="A104" s="4">
        <v>45535</v>
      </c>
      <c r="B104" s="5">
        <v>2893</v>
      </c>
      <c r="C104" t="s">
        <v>89</v>
      </c>
      <c r="D104" t="s">
        <v>8</v>
      </c>
      <c r="E104" s="5">
        <v>49755966</v>
      </c>
      <c r="F104" s="5">
        <v>23455</v>
      </c>
      <c r="G104" t="s">
        <v>197</v>
      </c>
      <c r="H104" t="s">
        <v>198</v>
      </c>
      <c r="I104" t="s">
        <v>199</v>
      </c>
      <c r="J104" s="7">
        <v>1</v>
      </c>
      <c r="K104" s="7">
        <f t="shared" si="1"/>
        <v>0.5</v>
      </c>
      <c r="L104" s="5">
        <v>15405</v>
      </c>
      <c r="M104" t="s">
        <v>279</v>
      </c>
    </row>
    <row r="105" spans="1:13">
      <c r="A105" s="4">
        <v>45535</v>
      </c>
      <c r="B105" s="5">
        <v>126923</v>
      </c>
      <c r="C105" t="s">
        <v>173</v>
      </c>
      <c r="D105" t="s">
        <v>17</v>
      </c>
      <c r="E105" s="5">
        <v>49752826</v>
      </c>
      <c r="F105" s="5">
        <v>23455</v>
      </c>
      <c r="G105" t="s">
        <v>197</v>
      </c>
      <c r="H105" t="s">
        <v>198</v>
      </c>
      <c r="I105" t="s">
        <v>199</v>
      </c>
      <c r="J105" s="7">
        <v>1</v>
      </c>
      <c r="K105" s="7">
        <f t="shared" si="1"/>
        <v>0.5</v>
      </c>
      <c r="L105" s="5">
        <v>12420</v>
      </c>
      <c r="M105" t="s">
        <v>280</v>
      </c>
    </row>
    <row r="106" spans="1:13">
      <c r="A106" s="4">
        <v>45535</v>
      </c>
      <c r="B106" s="5">
        <v>103198</v>
      </c>
      <c r="C106" t="s">
        <v>106</v>
      </c>
      <c r="D106" t="s">
        <v>7</v>
      </c>
      <c r="E106" s="5">
        <v>49757085</v>
      </c>
      <c r="F106" s="5">
        <v>23455</v>
      </c>
      <c r="G106" t="s">
        <v>197</v>
      </c>
      <c r="H106" t="s">
        <v>198</v>
      </c>
      <c r="I106" t="s">
        <v>199</v>
      </c>
      <c r="J106" s="7">
        <v>1</v>
      </c>
      <c r="K106" s="7">
        <f t="shared" si="1"/>
        <v>0.5</v>
      </c>
      <c r="L106" s="5">
        <v>13279</v>
      </c>
      <c r="M106" t="s">
        <v>281</v>
      </c>
    </row>
    <row r="107" spans="1:13">
      <c r="A107" s="4">
        <v>45506</v>
      </c>
      <c r="B107" s="5">
        <v>118074</v>
      </c>
      <c r="C107" t="s">
        <v>159</v>
      </c>
      <c r="D107" t="s">
        <v>5</v>
      </c>
      <c r="E107" s="5">
        <v>48096355</v>
      </c>
      <c r="F107" s="5">
        <v>23455</v>
      </c>
      <c r="G107" t="s">
        <v>197</v>
      </c>
      <c r="H107" t="s">
        <v>198</v>
      </c>
      <c r="I107" t="s">
        <v>199</v>
      </c>
      <c r="J107" s="7">
        <v>1</v>
      </c>
      <c r="K107" s="7">
        <f t="shared" si="1"/>
        <v>0.5</v>
      </c>
      <c r="L107" s="5">
        <v>27693</v>
      </c>
      <c r="M107" t="s">
        <v>282</v>
      </c>
    </row>
    <row r="108" spans="1:13">
      <c r="A108" s="4">
        <v>45511</v>
      </c>
      <c r="B108" s="5">
        <v>120844</v>
      </c>
      <c r="C108" t="s">
        <v>166</v>
      </c>
      <c r="D108" t="s">
        <v>10</v>
      </c>
      <c r="E108" s="5">
        <v>48374498</v>
      </c>
      <c r="F108" s="5">
        <v>23455</v>
      </c>
      <c r="G108" t="s">
        <v>197</v>
      </c>
      <c r="H108" t="s">
        <v>198</v>
      </c>
      <c r="I108" t="s">
        <v>199</v>
      </c>
      <c r="J108" s="7">
        <v>3</v>
      </c>
      <c r="K108" s="7">
        <f t="shared" si="1"/>
        <v>1.5</v>
      </c>
      <c r="L108" s="5">
        <v>10377</v>
      </c>
      <c r="M108" t="s">
        <v>283</v>
      </c>
    </row>
    <row r="109" spans="1:13">
      <c r="A109" s="4">
        <v>45511</v>
      </c>
      <c r="B109" s="5">
        <v>106865</v>
      </c>
      <c r="C109" t="s">
        <v>122</v>
      </c>
      <c r="D109" t="s">
        <v>11</v>
      </c>
      <c r="E109" s="5">
        <v>48393677</v>
      </c>
      <c r="F109" s="5">
        <v>23455</v>
      </c>
      <c r="G109" t="s">
        <v>197</v>
      </c>
      <c r="H109" t="s">
        <v>198</v>
      </c>
      <c r="I109" t="s">
        <v>199</v>
      </c>
      <c r="J109" s="7">
        <v>1</v>
      </c>
      <c r="K109" s="7">
        <f t="shared" si="1"/>
        <v>0.5</v>
      </c>
      <c r="L109" s="5">
        <v>10902</v>
      </c>
      <c r="M109" t="s">
        <v>284</v>
      </c>
    </row>
    <row r="110" spans="1:13">
      <c r="A110" s="4">
        <v>45511</v>
      </c>
      <c r="B110" s="5">
        <v>2451</v>
      </c>
      <c r="C110" t="s">
        <v>34</v>
      </c>
      <c r="D110" t="s">
        <v>7</v>
      </c>
      <c r="E110" s="5">
        <v>48386390</v>
      </c>
      <c r="F110" s="5">
        <v>23455</v>
      </c>
      <c r="G110" t="s">
        <v>197</v>
      </c>
      <c r="H110" t="s">
        <v>198</v>
      </c>
      <c r="I110" t="s">
        <v>199</v>
      </c>
      <c r="J110" s="7">
        <v>1</v>
      </c>
      <c r="K110" s="7">
        <f t="shared" si="1"/>
        <v>0.5</v>
      </c>
      <c r="L110" s="5">
        <v>6831</v>
      </c>
      <c r="M110" t="s">
        <v>285</v>
      </c>
    </row>
    <row r="111" spans="1:13">
      <c r="A111" s="4">
        <v>45518</v>
      </c>
      <c r="B111" s="5">
        <v>2817</v>
      </c>
      <c r="C111" t="s">
        <v>69</v>
      </c>
      <c r="D111" t="s">
        <v>10</v>
      </c>
      <c r="E111" s="5">
        <v>48776830</v>
      </c>
      <c r="F111" s="5">
        <v>23455</v>
      </c>
      <c r="G111" t="s">
        <v>197</v>
      </c>
      <c r="H111" t="s">
        <v>198</v>
      </c>
      <c r="I111" t="s">
        <v>199</v>
      </c>
      <c r="J111" s="7">
        <v>1</v>
      </c>
      <c r="K111" s="7">
        <f t="shared" si="1"/>
        <v>0.5</v>
      </c>
      <c r="L111" s="5">
        <v>27918</v>
      </c>
      <c r="M111" t="s">
        <v>286</v>
      </c>
    </row>
    <row r="112" spans="1:13">
      <c r="A112" s="4">
        <v>45518</v>
      </c>
      <c r="B112" s="5">
        <v>2595</v>
      </c>
      <c r="C112" t="s">
        <v>46</v>
      </c>
      <c r="D112" t="s">
        <v>11</v>
      </c>
      <c r="E112" s="5">
        <v>48768325</v>
      </c>
      <c r="F112" s="5">
        <v>23455</v>
      </c>
      <c r="G112" t="s">
        <v>197</v>
      </c>
      <c r="H112" t="s">
        <v>198</v>
      </c>
      <c r="I112" t="s">
        <v>199</v>
      </c>
      <c r="J112" s="7">
        <v>2</v>
      </c>
      <c r="K112" s="7">
        <f t="shared" si="1"/>
        <v>1</v>
      </c>
      <c r="L112" s="5">
        <v>9563</v>
      </c>
      <c r="M112" t="s">
        <v>287</v>
      </c>
    </row>
    <row r="113" spans="1:13">
      <c r="A113" s="4">
        <v>45522</v>
      </c>
      <c r="B113" s="5">
        <v>113299</v>
      </c>
      <c r="C113" t="s">
        <v>145</v>
      </c>
      <c r="D113" t="s">
        <v>11</v>
      </c>
      <c r="E113" s="5">
        <v>48970681</v>
      </c>
      <c r="F113" s="5">
        <v>23455</v>
      </c>
      <c r="G113" t="s">
        <v>197</v>
      </c>
      <c r="H113" t="s">
        <v>198</v>
      </c>
      <c r="I113" t="s">
        <v>199</v>
      </c>
      <c r="J113" s="7">
        <v>1</v>
      </c>
      <c r="K113" s="7">
        <f t="shared" si="1"/>
        <v>0.5</v>
      </c>
      <c r="L113" s="5">
        <v>14470</v>
      </c>
      <c r="M113" t="s">
        <v>233</v>
      </c>
    </row>
    <row r="114" spans="1:13">
      <c r="A114" s="4">
        <v>45522</v>
      </c>
      <c r="B114" s="5">
        <v>113299</v>
      </c>
      <c r="C114" t="s">
        <v>145</v>
      </c>
      <c r="D114" t="s">
        <v>11</v>
      </c>
      <c r="E114" s="5">
        <v>48970681</v>
      </c>
      <c r="F114" s="5">
        <v>23455</v>
      </c>
      <c r="G114" t="s">
        <v>197</v>
      </c>
      <c r="H114" t="s">
        <v>198</v>
      </c>
      <c r="I114" t="s">
        <v>199</v>
      </c>
      <c r="J114" s="7">
        <v>1</v>
      </c>
      <c r="K114" s="7">
        <f t="shared" si="1"/>
        <v>0.5</v>
      </c>
      <c r="L114" s="5">
        <v>14470</v>
      </c>
      <c r="M114" t="s">
        <v>233</v>
      </c>
    </row>
    <row r="115" spans="1:13">
      <c r="A115" s="4">
        <v>45522</v>
      </c>
      <c r="B115" s="5">
        <v>113299</v>
      </c>
      <c r="C115" t="s">
        <v>145</v>
      </c>
      <c r="D115" t="s">
        <v>11</v>
      </c>
      <c r="E115" s="5">
        <v>48970681</v>
      </c>
      <c r="F115" s="5">
        <v>23455</v>
      </c>
      <c r="G115" t="s">
        <v>197</v>
      </c>
      <c r="H115" t="s">
        <v>198</v>
      </c>
      <c r="I115" t="s">
        <v>199</v>
      </c>
      <c r="J115" s="7">
        <v>1</v>
      </c>
      <c r="K115" s="7">
        <f t="shared" si="1"/>
        <v>0.5</v>
      </c>
      <c r="L115" s="5">
        <v>14470</v>
      </c>
      <c r="M115" t="s">
        <v>233</v>
      </c>
    </row>
    <row r="116" spans="1:13">
      <c r="A116" s="4">
        <v>45522</v>
      </c>
      <c r="B116" s="5">
        <v>102479</v>
      </c>
      <c r="C116" t="s">
        <v>100</v>
      </c>
      <c r="D116" t="s">
        <v>10</v>
      </c>
      <c r="E116" s="5">
        <v>48983741</v>
      </c>
      <c r="F116" s="5">
        <v>23455</v>
      </c>
      <c r="G116" t="s">
        <v>197</v>
      </c>
      <c r="H116" t="s">
        <v>198</v>
      </c>
      <c r="I116" t="s">
        <v>199</v>
      </c>
      <c r="J116" s="7">
        <v>1</v>
      </c>
      <c r="K116" s="7">
        <f t="shared" si="1"/>
        <v>0.5</v>
      </c>
      <c r="L116" s="5">
        <v>28055</v>
      </c>
      <c r="M116" t="s">
        <v>288</v>
      </c>
    </row>
    <row r="117" spans="1:13">
      <c r="A117" s="4">
        <v>45525</v>
      </c>
      <c r="B117" s="5">
        <v>106066</v>
      </c>
      <c r="C117" t="s">
        <v>117</v>
      </c>
      <c r="D117" t="s">
        <v>11</v>
      </c>
      <c r="E117" s="5">
        <v>49180889</v>
      </c>
      <c r="F117" s="5">
        <v>23455</v>
      </c>
      <c r="G117" t="s">
        <v>197</v>
      </c>
      <c r="H117" t="s">
        <v>198</v>
      </c>
      <c r="I117" t="s">
        <v>199</v>
      </c>
      <c r="J117" s="7">
        <v>1</v>
      </c>
      <c r="K117" s="7">
        <f t="shared" si="1"/>
        <v>0.5</v>
      </c>
      <c r="L117" s="5">
        <v>995676</v>
      </c>
      <c r="M117" t="s">
        <v>267</v>
      </c>
    </row>
    <row r="118" spans="1:13">
      <c r="A118" s="4">
        <v>45525</v>
      </c>
      <c r="B118" s="5">
        <v>2791</v>
      </c>
      <c r="C118" t="s">
        <v>62</v>
      </c>
      <c r="D118" t="s">
        <v>11</v>
      </c>
      <c r="E118" s="5">
        <v>49174450</v>
      </c>
      <c r="F118" s="5">
        <v>23455</v>
      </c>
      <c r="G118" t="s">
        <v>197</v>
      </c>
      <c r="H118" t="s">
        <v>198</v>
      </c>
      <c r="I118" t="s">
        <v>199</v>
      </c>
      <c r="J118" s="7">
        <v>1</v>
      </c>
      <c r="K118" s="7">
        <f t="shared" si="1"/>
        <v>0.5</v>
      </c>
      <c r="L118" s="5">
        <v>1000431</v>
      </c>
      <c r="M118" t="s">
        <v>289</v>
      </c>
    </row>
    <row r="119" spans="1:13">
      <c r="A119" s="4">
        <v>45525</v>
      </c>
      <c r="B119" s="5">
        <v>2808</v>
      </c>
      <c r="C119" t="s">
        <v>66</v>
      </c>
      <c r="D119" t="s">
        <v>10</v>
      </c>
      <c r="E119" s="5">
        <v>49189052</v>
      </c>
      <c r="F119" s="5">
        <v>23455</v>
      </c>
      <c r="G119" t="s">
        <v>197</v>
      </c>
      <c r="H119" t="s">
        <v>198</v>
      </c>
      <c r="I119" t="s">
        <v>199</v>
      </c>
      <c r="J119" s="7">
        <v>1</v>
      </c>
      <c r="K119" s="7">
        <f t="shared" si="1"/>
        <v>0.5</v>
      </c>
      <c r="L119" s="5">
        <v>12454</v>
      </c>
      <c r="M119" t="s">
        <v>290</v>
      </c>
    </row>
    <row r="120" spans="1:13">
      <c r="A120" s="4">
        <v>45529</v>
      </c>
      <c r="B120" s="5">
        <v>2751</v>
      </c>
      <c r="C120" t="s">
        <v>57</v>
      </c>
      <c r="D120" t="s">
        <v>5</v>
      </c>
      <c r="E120" s="5">
        <v>49374650</v>
      </c>
      <c r="F120" s="5">
        <v>23455</v>
      </c>
      <c r="G120" t="s">
        <v>197</v>
      </c>
      <c r="H120" t="s">
        <v>198</v>
      </c>
      <c r="I120" t="s">
        <v>199</v>
      </c>
      <c r="J120" s="7">
        <v>1</v>
      </c>
      <c r="K120" s="7">
        <f t="shared" si="1"/>
        <v>0.5</v>
      </c>
      <c r="L120" s="5">
        <v>5701</v>
      </c>
      <c r="M120" t="s">
        <v>291</v>
      </c>
    </row>
    <row r="121" spans="1:13">
      <c r="A121" s="4">
        <v>45529</v>
      </c>
      <c r="B121" s="5">
        <v>2851</v>
      </c>
      <c r="C121" t="s">
        <v>75</v>
      </c>
      <c r="D121" t="s">
        <v>8</v>
      </c>
      <c r="E121" s="5">
        <v>49380588</v>
      </c>
      <c r="F121" s="5">
        <v>23455</v>
      </c>
      <c r="G121" t="s">
        <v>197</v>
      </c>
      <c r="H121" t="s">
        <v>198</v>
      </c>
      <c r="I121" t="s">
        <v>199</v>
      </c>
      <c r="J121" s="7">
        <v>1</v>
      </c>
      <c r="K121" s="7">
        <f t="shared" si="1"/>
        <v>0.5</v>
      </c>
      <c r="L121" s="5">
        <v>6232</v>
      </c>
      <c r="M121" t="s">
        <v>292</v>
      </c>
    </row>
    <row r="122" spans="1:13">
      <c r="A122" s="4">
        <v>45531</v>
      </c>
      <c r="B122" s="5">
        <v>138202</v>
      </c>
      <c r="C122" t="s">
        <v>178</v>
      </c>
      <c r="D122" t="s">
        <v>5</v>
      </c>
      <c r="E122" s="5">
        <v>49513511</v>
      </c>
      <c r="F122" s="5">
        <v>23455</v>
      </c>
      <c r="G122" t="s">
        <v>197</v>
      </c>
      <c r="H122" t="s">
        <v>198</v>
      </c>
      <c r="I122" t="s">
        <v>199</v>
      </c>
      <c r="J122" s="7">
        <v>1</v>
      </c>
      <c r="K122" s="7">
        <f t="shared" si="1"/>
        <v>0.5</v>
      </c>
      <c r="L122" s="5">
        <v>15847</v>
      </c>
      <c r="M122" t="s">
        <v>293</v>
      </c>
    </row>
    <row r="123" spans="1:13">
      <c r="A123" s="4">
        <v>45531</v>
      </c>
      <c r="B123" s="5">
        <v>2886</v>
      </c>
      <c r="C123" t="s">
        <v>87</v>
      </c>
      <c r="D123" t="s">
        <v>8</v>
      </c>
      <c r="E123" s="5">
        <v>49516293</v>
      </c>
      <c r="F123" s="5">
        <v>23455</v>
      </c>
      <c r="G123" t="s">
        <v>197</v>
      </c>
      <c r="H123" t="s">
        <v>198</v>
      </c>
      <c r="I123" t="s">
        <v>199</v>
      </c>
      <c r="J123" s="7">
        <v>1</v>
      </c>
      <c r="K123" s="7">
        <f t="shared" si="1"/>
        <v>0.5</v>
      </c>
      <c r="L123" s="5">
        <v>10772</v>
      </c>
      <c r="M123" t="s">
        <v>294</v>
      </c>
    </row>
    <row r="124" spans="1:13">
      <c r="A124" s="4">
        <v>45531</v>
      </c>
      <c r="B124" s="5">
        <v>2729</v>
      </c>
      <c r="C124" t="s">
        <v>52</v>
      </c>
      <c r="D124" t="s">
        <v>5</v>
      </c>
      <c r="E124" s="5">
        <v>49521650</v>
      </c>
      <c r="F124" s="5">
        <v>23455</v>
      </c>
      <c r="G124" t="s">
        <v>197</v>
      </c>
      <c r="H124" t="s">
        <v>198</v>
      </c>
      <c r="I124" t="s">
        <v>199</v>
      </c>
      <c r="J124" s="7">
        <v>1</v>
      </c>
      <c r="K124" s="7">
        <f t="shared" si="1"/>
        <v>0.5</v>
      </c>
      <c r="L124" s="5">
        <v>5782</v>
      </c>
      <c r="M124" t="s">
        <v>215</v>
      </c>
    </row>
    <row r="125" spans="1:13">
      <c r="A125" s="4">
        <v>45535</v>
      </c>
      <c r="B125" s="5">
        <v>113299</v>
      </c>
      <c r="C125" t="s">
        <v>145</v>
      </c>
      <c r="D125" t="s">
        <v>11</v>
      </c>
      <c r="E125" s="5">
        <v>49731550</v>
      </c>
      <c r="F125" s="5">
        <v>23455</v>
      </c>
      <c r="G125" t="s">
        <v>197</v>
      </c>
      <c r="H125" t="s">
        <v>198</v>
      </c>
      <c r="I125" t="s">
        <v>199</v>
      </c>
      <c r="J125" s="7">
        <v>1</v>
      </c>
      <c r="K125" s="7">
        <f t="shared" si="1"/>
        <v>0.5</v>
      </c>
      <c r="L125" s="5">
        <v>14470</v>
      </c>
      <c r="M125" t="s">
        <v>233</v>
      </c>
    </row>
    <row r="126" spans="1:13">
      <c r="A126" s="4">
        <v>45535</v>
      </c>
      <c r="B126" s="5">
        <v>2741</v>
      </c>
      <c r="C126" t="s">
        <v>56</v>
      </c>
      <c r="D126" t="s">
        <v>5</v>
      </c>
      <c r="E126" s="5">
        <v>49732846</v>
      </c>
      <c r="F126" s="5">
        <v>23455</v>
      </c>
      <c r="G126" t="s">
        <v>197</v>
      </c>
      <c r="H126" t="s">
        <v>198</v>
      </c>
      <c r="I126" t="s">
        <v>199</v>
      </c>
      <c r="J126" s="7">
        <v>1</v>
      </c>
      <c r="K126" s="7">
        <f t="shared" si="1"/>
        <v>0.5</v>
      </c>
      <c r="L126" s="5">
        <v>6123</v>
      </c>
      <c r="M126" t="s">
        <v>295</v>
      </c>
    </row>
    <row r="127" spans="1:13">
      <c r="A127" s="4">
        <v>45535</v>
      </c>
      <c r="B127" s="5">
        <v>2741</v>
      </c>
      <c r="C127" t="s">
        <v>56</v>
      </c>
      <c r="D127" t="s">
        <v>5</v>
      </c>
      <c r="E127" s="5">
        <v>49733952</v>
      </c>
      <c r="F127" s="5">
        <v>23455</v>
      </c>
      <c r="G127" t="s">
        <v>197</v>
      </c>
      <c r="H127" t="s">
        <v>198</v>
      </c>
      <c r="I127" t="s">
        <v>199</v>
      </c>
      <c r="J127" s="7">
        <v>1</v>
      </c>
      <c r="K127" s="7">
        <f t="shared" si="1"/>
        <v>0.5</v>
      </c>
      <c r="L127" s="5">
        <v>6123</v>
      </c>
      <c r="M127" t="s">
        <v>295</v>
      </c>
    </row>
    <row r="128" spans="1:13">
      <c r="A128" s="4">
        <v>45535</v>
      </c>
      <c r="B128" s="5">
        <v>117637</v>
      </c>
      <c r="C128" t="s">
        <v>157</v>
      </c>
      <c r="D128" t="s">
        <v>8</v>
      </c>
      <c r="E128" s="5">
        <v>49735780</v>
      </c>
      <c r="F128" s="5">
        <v>23455</v>
      </c>
      <c r="G128" t="s">
        <v>197</v>
      </c>
      <c r="H128" t="s">
        <v>198</v>
      </c>
      <c r="I128" t="s">
        <v>199</v>
      </c>
      <c r="J128" s="7">
        <v>1</v>
      </c>
      <c r="K128" s="7">
        <f t="shared" si="1"/>
        <v>0.5</v>
      </c>
      <c r="L128" s="5">
        <v>11992</v>
      </c>
      <c r="M128" t="s">
        <v>296</v>
      </c>
    </row>
    <row r="129" spans="1:13">
      <c r="A129" s="4">
        <v>45535</v>
      </c>
      <c r="B129" s="5">
        <v>126926</v>
      </c>
      <c r="C129" t="s">
        <v>176</v>
      </c>
      <c r="D129" t="s">
        <v>17</v>
      </c>
      <c r="E129" s="5">
        <v>49723786</v>
      </c>
      <c r="F129" s="5">
        <v>23455</v>
      </c>
      <c r="G129" t="s">
        <v>197</v>
      </c>
      <c r="H129" t="s">
        <v>198</v>
      </c>
      <c r="I129" t="s">
        <v>199</v>
      </c>
      <c r="J129" s="7">
        <v>1</v>
      </c>
      <c r="K129" s="7">
        <f t="shared" si="1"/>
        <v>0.5</v>
      </c>
      <c r="L129" s="5">
        <v>6769</v>
      </c>
      <c r="M129" t="s">
        <v>202</v>
      </c>
    </row>
    <row r="130" spans="1:13">
      <c r="A130" s="4">
        <v>45535</v>
      </c>
      <c r="B130" s="5">
        <v>2893</v>
      </c>
      <c r="C130" t="s">
        <v>89</v>
      </c>
      <c r="D130" t="s">
        <v>8</v>
      </c>
      <c r="E130" s="5">
        <v>49721500</v>
      </c>
      <c r="F130" s="5">
        <v>23455</v>
      </c>
      <c r="G130" t="s">
        <v>197</v>
      </c>
      <c r="H130" t="s">
        <v>198</v>
      </c>
      <c r="I130" t="s">
        <v>199</v>
      </c>
      <c r="J130" s="7">
        <v>1</v>
      </c>
      <c r="K130" s="7">
        <f t="shared" si="1"/>
        <v>0.5</v>
      </c>
      <c r="L130" s="5">
        <v>15405</v>
      </c>
      <c r="M130" t="s">
        <v>279</v>
      </c>
    </row>
    <row r="131" spans="1:13">
      <c r="A131" s="4">
        <v>45506</v>
      </c>
      <c r="B131" s="5">
        <v>117184</v>
      </c>
      <c r="C131" t="s">
        <v>154</v>
      </c>
      <c r="D131" t="s">
        <v>10</v>
      </c>
      <c r="E131" s="5">
        <v>48085724</v>
      </c>
      <c r="F131" s="5">
        <v>23455</v>
      </c>
      <c r="G131" t="s">
        <v>197</v>
      </c>
      <c r="H131" t="s">
        <v>198</v>
      </c>
      <c r="I131" t="s">
        <v>199</v>
      </c>
      <c r="J131" s="7">
        <v>1</v>
      </c>
      <c r="K131" s="7">
        <f t="shared" ref="K131:K194" si="2">J131*0.5</f>
        <v>0.5</v>
      </c>
      <c r="L131" s="5">
        <v>11769</v>
      </c>
      <c r="M131" t="s">
        <v>253</v>
      </c>
    </row>
    <row r="132" spans="1:13">
      <c r="A132" s="4">
        <v>45506</v>
      </c>
      <c r="B132" s="5">
        <v>110906</v>
      </c>
      <c r="C132" t="s">
        <v>132</v>
      </c>
      <c r="D132" t="s">
        <v>16</v>
      </c>
      <c r="E132" s="5">
        <v>48079710</v>
      </c>
      <c r="F132" s="5">
        <v>23455</v>
      </c>
      <c r="G132" t="s">
        <v>197</v>
      </c>
      <c r="H132" t="s">
        <v>198</v>
      </c>
      <c r="I132" t="s">
        <v>199</v>
      </c>
      <c r="J132" s="7">
        <v>1</v>
      </c>
      <c r="K132" s="7">
        <f t="shared" si="2"/>
        <v>0.5</v>
      </c>
      <c r="L132" s="5">
        <v>11849</v>
      </c>
      <c r="M132" t="s">
        <v>297</v>
      </c>
    </row>
    <row r="133" spans="1:13">
      <c r="A133" s="4">
        <v>45511</v>
      </c>
      <c r="B133" s="5">
        <v>2873</v>
      </c>
      <c r="C133" t="s">
        <v>80</v>
      </c>
      <c r="D133" t="s">
        <v>8</v>
      </c>
      <c r="E133" s="5">
        <v>48361453</v>
      </c>
      <c r="F133" s="5">
        <v>23455</v>
      </c>
      <c r="G133" t="s">
        <v>197</v>
      </c>
      <c r="H133" t="s">
        <v>198</v>
      </c>
      <c r="I133" t="s">
        <v>199</v>
      </c>
      <c r="J133" s="7">
        <v>1</v>
      </c>
      <c r="K133" s="7">
        <f t="shared" si="2"/>
        <v>0.5</v>
      </c>
      <c r="L133" s="5">
        <v>27701</v>
      </c>
      <c r="M133" t="s">
        <v>298</v>
      </c>
    </row>
    <row r="134" spans="1:13">
      <c r="A134" s="4">
        <v>45514</v>
      </c>
      <c r="B134" s="5">
        <v>128640</v>
      </c>
      <c r="C134" t="s">
        <v>177</v>
      </c>
      <c r="D134" t="s">
        <v>7</v>
      </c>
      <c r="E134" s="5">
        <v>48558238</v>
      </c>
      <c r="F134" s="5">
        <v>23455</v>
      </c>
      <c r="G134" t="s">
        <v>197</v>
      </c>
      <c r="H134" t="s">
        <v>198</v>
      </c>
      <c r="I134" t="s">
        <v>199</v>
      </c>
      <c r="J134" s="7">
        <v>1</v>
      </c>
      <c r="K134" s="7">
        <f t="shared" si="2"/>
        <v>0.5</v>
      </c>
      <c r="L134" s="5">
        <v>15535</v>
      </c>
      <c r="M134" t="s">
        <v>222</v>
      </c>
    </row>
    <row r="135" spans="1:13">
      <c r="A135" s="4">
        <v>45514</v>
      </c>
      <c r="B135" s="5">
        <v>2713</v>
      </c>
      <c r="C135" t="s">
        <v>47</v>
      </c>
      <c r="D135" t="s">
        <v>14</v>
      </c>
      <c r="E135" s="5">
        <v>48560438</v>
      </c>
      <c r="F135" s="5">
        <v>23455</v>
      </c>
      <c r="G135" t="s">
        <v>197</v>
      </c>
      <c r="H135" t="s">
        <v>198</v>
      </c>
      <c r="I135" t="s">
        <v>199</v>
      </c>
      <c r="J135" s="7">
        <v>1</v>
      </c>
      <c r="K135" s="7">
        <f t="shared" si="2"/>
        <v>0.5</v>
      </c>
      <c r="L135" s="5">
        <v>11004</v>
      </c>
      <c r="M135" t="s">
        <v>299</v>
      </c>
    </row>
    <row r="136" spans="1:13">
      <c r="A136" s="4">
        <v>45514</v>
      </c>
      <c r="B136" s="5">
        <v>103639</v>
      </c>
      <c r="C136" t="s">
        <v>108</v>
      </c>
      <c r="D136" t="s">
        <v>5</v>
      </c>
      <c r="E136" s="5">
        <v>48569733</v>
      </c>
      <c r="F136" s="5">
        <v>23455</v>
      </c>
      <c r="G136" t="s">
        <v>197</v>
      </c>
      <c r="H136" t="s">
        <v>198</v>
      </c>
      <c r="I136" t="s">
        <v>199</v>
      </c>
      <c r="J136" s="7">
        <v>1</v>
      </c>
      <c r="K136" s="7">
        <f t="shared" si="2"/>
        <v>0.5</v>
      </c>
      <c r="L136" s="5">
        <v>15305</v>
      </c>
      <c r="M136" t="s">
        <v>262</v>
      </c>
    </row>
    <row r="137" spans="1:13">
      <c r="A137" s="4">
        <v>45514</v>
      </c>
      <c r="B137" s="5">
        <v>2804</v>
      </c>
      <c r="C137" t="s">
        <v>65</v>
      </c>
      <c r="D137" t="s">
        <v>7</v>
      </c>
      <c r="E137" s="5">
        <v>48566869</v>
      </c>
      <c r="F137" s="5">
        <v>23455</v>
      </c>
      <c r="G137" t="s">
        <v>197</v>
      </c>
      <c r="H137" t="s">
        <v>198</v>
      </c>
      <c r="I137" t="s">
        <v>199</v>
      </c>
      <c r="J137" s="7">
        <v>1</v>
      </c>
      <c r="K137" s="7">
        <f t="shared" si="2"/>
        <v>0.5</v>
      </c>
      <c r="L137" s="5">
        <v>10907</v>
      </c>
      <c r="M137" t="s">
        <v>247</v>
      </c>
    </row>
    <row r="138" spans="1:13">
      <c r="A138" s="4">
        <v>45514</v>
      </c>
      <c r="B138" s="5">
        <v>103198</v>
      </c>
      <c r="C138" t="s">
        <v>106</v>
      </c>
      <c r="D138" t="s">
        <v>7</v>
      </c>
      <c r="E138" s="5">
        <v>48568964</v>
      </c>
      <c r="F138" s="5">
        <v>23455</v>
      </c>
      <c r="G138" t="s">
        <v>197</v>
      </c>
      <c r="H138" t="s">
        <v>198</v>
      </c>
      <c r="I138" t="s">
        <v>199</v>
      </c>
      <c r="J138" s="7">
        <v>1</v>
      </c>
      <c r="K138" s="7">
        <f t="shared" si="2"/>
        <v>0.5</v>
      </c>
      <c r="L138" s="5">
        <v>14385</v>
      </c>
      <c r="M138" t="s">
        <v>229</v>
      </c>
    </row>
    <row r="139" spans="1:13">
      <c r="A139" s="4">
        <v>45514</v>
      </c>
      <c r="B139" s="5">
        <v>105751</v>
      </c>
      <c r="C139" t="s">
        <v>115</v>
      </c>
      <c r="D139" t="s">
        <v>5</v>
      </c>
      <c r="E139" s="5">
        <v>48556202</v>
      </c>
      <c r="F139" s="5">
        <v>23455</v>
      </c>
      <c r="G139" t="s">
        <v>197</v>
      </c>
      <c r="H139" t="s">
        <v>198</v>
      </c>
      <c r="I139" t="s">
        <v>199</v>
      </c>
      <c r="J139" s="7">
        <v>1</v>
      </c>
      <c r="K139" s="7">
        <f t="shared" si="2"/>
        <v>0.5</v>
      </c>
      <c r="L139" s="5">
        <v>26636</v>
      </c>
      <c r="M139" t="s">
        <v>300</v>
      </c>
    </row>
    <row r="140" spans="1:13">
      <c r="A140" s="4">
        <v>45517</v>
      </c>
      <c r="B140" s="5">
        <v>2741</v>
      </c>
      <c r="C140" t="s">
        <v>56</v>
      </c>
      <c r="D140" t="s">
        <v>5</v>
      </c>
      <c r="E140" s="5">
        <v>48741068</v>
      </c>
      <c r="F140" s="5">
        <v>23455</v>
      </c>
      <c r="G140" t="s">
        <v>197</v>
      </c>
      <c r="H140" t="s">
        <v>198</v>
      </c>
      <c r="I140" t="s">
        <v>199</v>
      </c>
      <c r="J140" s="7">
        <v>1</v>
      </c>
      <c r="K140" s="7">
        <f t="shared" si="2"/>
        <v>0.5</v>
      </c>
      <c r="L140" s="5">
        <v>6123</v>
      </c>
      <c r="M140" t="s">
        <v>295</v>
      </c>
    </row>
    <row r="141" spans="1:13">
      <c r="A141" s="4">
        <v>45522</v>
      </c>
      <c r="B141" s="5">
        <v>113299</v>
      </c>
      <c r="C141" t="s">
        <v>145</v>
      </c>
      <c r="D141" t="s">
        <v>11</v>
      </c>
      <c r="E141" s="5">
        <v>48970681</v>
      </c>
      <c r="F141" s="5">
        <v>23455</v>
      </c>
      <c r="G141" t="s">
        <v>197</v>
      </c>
      <c r="H141" t="s">
        <v>198</v>
      </c>
      <c r="I141" t="s">
        <v>199</v>
      </c>
      <c r="J141" s="7">
        <v>1</v>
      </c>
      <c r="K141" s="7">
        <f t="shared" si="2"/>
        <v>0.5</v>
      </c>
      <c r="L141" s="5">
        <v>14470</v>
      </c>
      <c r="M141" t="s">
        <v>233</v>
      </c>
    </row>
    <row r="142" spans="1:13">
      <c r="A142" s="4">
        <v>45521</v>
      </c>
      <c r="B142" s="5">
        <v>119263</v>
      </c>
      <c r="C142" t="s">
        <v>164</v>
      </c>
      <c r="D142" t="s">
        <v>5</v>
      </c>
      <c r="E142" s="5">
        <v>48961793</v>
      </c>
      <c r="F142" s="5">
        <v>23455</v>
      </c>
      <c r="G142" t="s">
        <v>197</v>
      </c>
      <c r="H142" t="s">
        <v>198</v>
      </c>
      <c r="I142" t="s">
        <v>199</v>
      </c>
      <c r="J142" s="7">
        <v>1</v>
      </c>
      <c r="K142" s="7">
        <f t="shared" si="2"/>
        <v>0.5</v>
      </c>
      <c r="L142" s="5">
        <v>16259</v>
      </c>
      <c r="M142" t="s">
        <v>213</v>
      </c>
    </row>
    <row r="143" spans="1:13">
      <c r="A143" s="4">
        <v>45521</v>
      </c>
      <c r="B143" s="5">
        <v>2729</v>
      </c>
      <c r="C143" t="s">
        <v>52</v>
      </c>
      <c r="D143" t="s">
        <v>5</v>
      </c>
      <c r="E143" s="5">
        <v>48961685</v>
      </c>
      <c r="F143" s="5">
        <v>23455</v>
      </c>
      <c r="G143" t="s">
        <v>197</v>
      </c>
      <c r="H143" t="s">
        <v>198</v>
      </c>
      <c r="I143" t="s">
        <v>199</v>
      </c>
      <c r="J143" s="7">
        <v>1</v>
      </c>
      <c r="K143" s="7">
        <f t="shared" si="2"/>
        <v>0.5</v>
      </c>
      <c r="L143" s="5">
        <v>5782</v>
      </c>
      <c r="M143" t="s">
        <v>215</v>
      </c>
    </row>
    <row r="144" spans="1:13">
      <c r="A144" s="4">
        <v>45525</v>
      </c>
      <c r="B144" s="5">
        <v>122906</v>
      </c>
      <c r="C144" t="s">
        <v>169</v>
      </c>
      <c r="D144" t="s">
        <v>10</v>
      </c>
      <c r="E144" s="5">
        <v>49159936</v>
      </c>
      <c r="F144" s="5">
        <v>23455</v>
      </c>
      <c r="G144" t="s">
        <v>197</v>
      </c>
      <c r="H144" t="s">
        <v>198</v>
      </c>
      <c r="I144" t="s">
        <v>199</v>
      </c>
      <c r="J144" s="7">
        <v>1</v>
      </c>
      <c r="K144" s="7">
        <f t="shared" si="2"/>
        <v>0.5</v>
      </c>
      <c r="L144" s="5">
        <v>14214</v>
      </c>
      <c r="M144" t="s">
        <v>301</v>
      </c>
    </row>
    <row r="145" spans="1:13">
      <c r="A145" s="4">
        <v>45525</v>
      </c>
      <c r="B145" s="5">
        <v>2413</v>
      </c>
      <c r="C145" t="s">
        <v>30</v>
      </c>
      <c r="D145" t="s">
        <v>7</v>
      </c>
      <c r="E145" s="5">
        <v>49170531</v>
      </c>
      <c r="F145" s="5">
        <v>23455</v>
      </c>
      <c r="G145" t="s">
        <v>197</v>
      </c>
      <c r="H145" t="s">
        <v>198</v>
      </c>
      <c r="I145" t="s">
        <v>199</v>
      </c>
      <c r="J145" s="7">
        <v>1</v>
      </c>
      <c r="K145" s="7">
        <f t="shared" si="2"/>
        <v>0.5</v>
      </c>
      <c r="L145" s="5">
        <v>15756</v>
      </c>
      <c r="M145" t="s">
        <v>302</v>
      </c>
    </row>
    <row r="146" spans="1:13">
      <c r="A146" s="4">
        <v>45525</v>
      </c>
      <c r="B146" s="5">
        <v>2741</v>
      </c>
      <c r="C146" t="s">
        <v>56</v>
      </c>
      <c r="D146" t="s">
        <v>5</v>
      </c>
      <c r="E146" s="5">
        <v>49157271</v>
      </c>
      <c r="F146" s="5">
        <v>23455</v>
      </c>
      <c r="G146" t="s">
        <v>197</v>
      </c>
      <c r="H146" t="s">
        <v>198</v>
      </c>
      <c r="I146" t="s">
        <v>199</v>
      </c>
      <c r="J146" s="7">
        <v>2</v>
      </c>
      <c r="K146" s="7">
        <f t="shared" si="2"/>
        <v>1</v>
      </c>
      <c r="L146" s="5">
        <v>14992</v>
      </c>
      <c r="M146" t="s">
        <v>230</v>
      </c>
    </row>
    <row r="147" spans="1:13">
      <c r="A147" s="4">
        <v>45528</v>
      </c>
      <c r="B147" s="5">
        <v>2901</v>
      </c>
      <c r="C147" t="s">
        <v>90</v>
      </c>
      <c r="D147" t="s">
        <v>8</v>
      </c>
      <c r="E147" s="5">
        <v>49369472</v>
      </c>
      <c r="F147" s="5">
        <v>23455</v>
      </c>
      <c r="G147" t="s">
        <v>197</v>
      </c>
      <c r="H147" t="s">
        <v>198</v>
      </c>
      <c r="I147" t="s">
        <v>199</v>
      </c>
      <c r="J147" s="7">
        <v>1</v>
      </c>
      <c r="K147" s="7">
        <f t="shared" si="2"/>
        <v>0.5</v>
      </c>
      <c r="L147" s="5">
        <v>6385</v>
      </c>
      <c r="M147" t="s">
        <v>303</v>
      </c>
    </row>
    <row r="148" spans="1:13">
      <c r="A148" s="4">
        <v>45528</v>
      </c>
      <c r="B148" s="5">
        <v>2817</v>
      </c>
      <c r="C148" t="s">
        <v>69</v>
      </c>
      <c r="D148" t="s">
        <v>10</v>
      </c>
      <c r="E148" s="5">
        <v>49353744</v>
      </c>
      <c r="F148" s="5">
        <v>23455</v>
      </c>
      <c r="G148" t="s">
        <v>197</v>
      </c>
      <c r="H148" t="s">
        <v>198</v>
      </c>
      <c r="I148" t="s">
        <v>199</v>
      </c>
      <c r="J148" s="7">
        <v>1</v>
      </c>
      <c r="K148" s="7">
        <f t="shared" si="2"/>
        <v>0.5</v>
      </c>
      <c r="L148" s="5">
        <v>27918</v>
      </c>
      <c r="M148" t="s">
        <v>286</v>
      </c>
    </row>
    <row r="149" spans="1:13">
      <c r="A149" s="4">
        <v>45528</v>
      </c>
      <c r="B149" s="5">
        <v>2854</v>
      </c>
      <c r="C149" t="s">
        <v>78</v>
      </c>
      <c r="D149" t="s">
        <v>8</v>
      </c>
      <c r="E149" s="5">
        <v>49369376</v>
      </c>
      <c r="F149" s="5">
        <v>23455</v>
      </c>
      <c r="G149" t="s">
        <v>197</v>
      </c>
      <c r="H149" t="s">
        <v>198</v>
      </c>
      <c r="I149" t="s">
        <v>199</v>
      </c>
      <c r="J149" s="7">
        <v>2</v>
      </c>
      <c r="K149" s="7">
        <f t="shared" si="2"/>
        <v>1</v>
      </c>
      <c r="L149" s="5">
        <v>11627</v>
      </c>
      <c r="M149" t="s">
        <v>260</v>
      </c>
    </row>
    <row r="150" spans="1:13">
      <c r="A150" s="4">
        <v>45528</v>
      </c>
      <c r="B150" s="5">
        <v>111219</v>
      </c>
      <c r="C150" t="s">
        <v>139</v>
      </c>
      <c r="D150" t="s">
        <v>7</v>
      </c>
      <c r="E150" s="5">
        <v>49369555</v>
      </c>
      <c r="F150" s="5">
        <v>23455</v>
      </c>
      <c r="G150" t="s">
        <v>197</v>
      </c>
      <c r="H150" t="s">
        <v>198</v>
      </c>
      <c r="I150" t="s">
        <v>199</v>
      </c>
      <c r="J150" s="7">
        <v>1</v>
      </c>
      <c r="K150" s="7">
        <f t="shared" si="2"/>
        <v>0.5</v>
      </c>
      <c r="L150" s="5">
        <v>16076</v>
      </c>
      <c r="M150" t="s">
        <v>304</v>
      </c>
    </row>
    <row r="151" spans="1:13">
      <c r="A151" s="4">
        <v>45528</v>
      </c>
      <c r="B151" s="5">
        <v>106865</v>
      </c>
      <c r="C151" t="s">
        <v>122</v>
      </c>
      <c r="D151" t="s">
        <v>11</v>
      </c>
      <c r="E151" s="5">
        <v>49363326</v>
      </c>
      <c r="F151" s="5">
        <v>23455</v>
      </c>
      <c r="G151" t="s">
        <v>197</v>
      </c>
      <c r="H151" t="s">
        <v>198</v>
      </c>
      <c r="I151" t="s">
        <v>199</v>
      </c>
      <c r="J151" s="7">
        <v>1</v>
      </c>
      <c r="K151" s="7">
        <f t="shared" si="2"/>
        <v>0.5</v>
      </c>
      <c r="L151" s="5">
        <v>10902</v>
      </c>
      <c r="M151" t="s">
        <v>284</v>
      </c>
    </row>
    <row r="152" spans="1:13">
      <c r="A152" s="4">
        <v>45531</v>
      </c>
      <c r="B152" s="5">
        <v>2797</v>
      </c>
      <c r="C152" t="s">
        <v>63</v>
      </c>
      <c r="D152" t="s">
        <v>10</v>
      </c>
      <c r="E152" s="5">
        <v>49507393</v>
      </c>
      <c r="F152" s="5">
        <v>23455</v>
      </c>
      <c r="G152" t="s">
        <v>197</v>
      </c>
      <c r="H152" t="s">
        <v>198</v>
      </c>
      <c r="I152" t="s">
        <v>199</v>
      </c>
      <c r="J152" s="7">
        <v>1</v>
      </c>
      <c r="K152" s="7">
        <f t="shared" si="2"/>
        <v>0.5</v>
      </c>
      <c r="L152" s="5">
        <v>27726</v>
      </c>
      <c r="M152" t="s">
        <v>305</v>
      </c>
    </row>
    <row r="153" spans="1:13">
      <c r="A153" s="4">
        <v>45531</v>
      </c>
      <c r="B153" s="5">
        <v>2907</v>
      </c>
      <c r="C153" t="s">
        <v>93</v>
      </c>
      <c r="D153" t="s">
        <v>5</v>
      </c>
      <c r="E153" s="5">
        <v>49520719</v>
      </c>
      <c r="F153" s="5">
        <v>23455</v>
      </c>
      <c r="G153" t="s">
        <v>197</v>
      </c>
      <c r="H153" t="s">
        <v>198</v>
      </c>
      <c r="I153" t="s">
        <v>199</v>
      </c>
      <c r="J153" s="7">
        <v>1</v>
      </c>
      <c r="K153" s="7">
        <f t="shared" si="2"/>
        <v>0.5</v>
      </c>
      <c r="L153" s="5">
        <v>9988</v>
      </c>
      <c r="M153" t="s">
        <v>306</v>
      </c>
    </row>
    <row r="154" spans="1:13">
      <c r="A154" s="4">
        <v>45531</v>
      </c>
      <c r="B154" s="5">
        <v>106066</v>
      </c>
      <c r="C154" t="s">
        <v>117</v>
      </c>
      <c r="D154" t="s">
        <v>11</v>
      </c>
      <c r="E154" s="5">
        <v>49492842</v>
      </c>
      <c r="F154" s="5">
        <v>23455</v>
      </c>
      <c r="G154" t="s">
        <v>197</v>
      </c>
      <c r="H154" t="s">
        <v>198</v>
      </c>
      <c r="I154" t="s">
        <v>199</v>
      </c>
      <c r="J154" s="7">
        <v>1</v>
      </c>
      <c r="K154" s="7">
        <f t="shared" si="2"/>
        <v>0.5</v>
      </c>
      <c r="L154" s="5">
        <v>1001378</v>
      </c>
      <c r="M154" t="s">
        <v>307</v>
      </c>
    </row>
    <row r="155" spans="1:13">
      <c r="A155" s="4">
        <v>45531</v>
      </c>
      <c r="B155" s="5">
        <v>2466</v>
      </c>
      <c r="C155" t="s">
        <v>35</v>
      </c>
      <c r="D155" t="s">
        <v>7</v>
      </c>
      <c r="E155" s="5">
        <v>49507836</v>
      </c>
      <c r="F155" s="5">
        <v>23455</v>
      </c>
      <c r="G155" t="s">
        <v>197</v>
      </c>
      <c r="H155" t="s">
        <v>198</v>
      </c>
      <c r="I155" t="s">
        <v>199</v>
      </c>
      <c r="J155" s="7">
        <v>1</v>
      </c>
      <c r="K155" s="7">
        <f t="shared" si="2"/>
        <v>0.5</v>
      </c>
      <c r="L155" s="5">
        <v>10177</v>
      </c>
      <c r="M155" t="s">
        <v>211</v>
      </c>
    </row>
    <row r="156" spans="1:13">
      <c r="A156" s="4">
        <v>45531</v>
      </c>
      <c r="B156" s="5">
        <v>107728</v>
      </c>
      <c r="C156" t="s">
        <v>124</v>
      </c>
      <c r="D156" t="s">
        <v>8</v>
      </c>
      <c r="E156" s="5">
        <v>49503398</v>
      </c>
      <c r="F156" s="5">
        <v>23455</v>
      </c>
      <c r="G156" t="s">
        <v>197</v>
      </c>
      <c r="H156" t="s">
        <v>198</v>
      </c>
      <c r="I156" t="s">
        <v>199</v>
      </c>
      <c r="J156" s="7">
        <v>1</v>
      </c>
      <c r="K156" s="7">
        <f t="shared" si="2"/>
        <v>0.5</v>
      </c>
      <c r="L156" s="5">
        <v>13397</v>
      </c>
      <c r="M156" t="s">
        <v>255</v>
      </c>
    </row>
    <row r="157" spans="1:13">
      <c r="A157" s="4">
        <v>45531</v>
      </c>
      <c r="B157" s="5">
        <v>105910</v>
      </c>
      <c r="C157" t="s">
        <v>116</v>
      </c>
      <c r="D157" t="s">
        <v>11</v>
      </c>
      <c r="E157" s="5">
        <v>49508091</v>
      </c>
      <c r="F157" s="5">
        <v>23455</v>
      </c>
      <c r="G157" t="s">
        <v>197</v>
      </c>
      <c r="H157" t="s">
        <v>198</v>
      </c>
      <c r="I157" t="s">
        <v>199</v>
      </c>
      <c r="J157" s="7">
        <v>1</v>
      </c>
      <c r="K157" s="7">
        <f t="shared" si="2"/>
        <v>0.5</v>
      </c>
      <c r="L157" s="5">
        <v>12846</v>
      </c>
      <c r="M157" t="s">
        <v>308</v>
      </c>
    </row>
    <row r="158" spans="1:13">
      <c r="A158" s="4">
        <v>45531</v>
      </c>
      <c r="B158" s="5">
        <v>2851</v>
      </c>
      <c r="C158" t="s">
        <v>75</v>
      </c>
      <c r="D158" t="s">
        <v>8</v>
      </c>
      <c r="E158" s="5">
        <v>49500744</v>
      </c>
      <c r="F158" s="5">
        <v>23455</v>
      </c>
      <c r="G158" t="s">
        <v>197</v>
      </c>
      <c r="H158" t="s">
        <v>198</v>
      </c>
      <c r="I158" t="s">
        <v>199</v>
      </c>
      <c r="J158" s="7">
        <v>1</v>
      </c>
      <c r="K158" s="7">
        <f t="shared" si="2"/>
        <v>0.5</v>
      </c>
      <c r="L158" s="5">
        <v>6232</v>
      </c>
      <c r="M158" t="s">
        <v>292</v>
      </c>
    </row>
    <row r="159" spans="1:13">
      <c r="A159" s="4">
        <v>45531</v>
      </c>
      <c r="B159" s="5">
        <v>2791</v>
      </c>
      <c r="C159" t="s">
        <v>62</v>
      </c>
      <c r="D159" t="s">
        <v>11</v>
      </c>
      <c r="E159" s="5">
        <v>49501347</v>
      </c>
      <c r="F159" s="5">
        <v>23455</v>
      </c>
      <c r="G159" t="s">
        <v>197</v>
      </c>
      <c r="H159" t="s">
        <v>198</v>
      </c>
      <c r="I159" t="s">
        <v>199</v>
      </c>
      <c r="J159" s="7">
        <v>1</v>
      </c>
      <c r="K159" s="7">
        <f t="shared" si="2"/>
        <v>0.5</v>
      </c>
      <c r="L159" s="5">
        <v>1000431</v>
      </c>
      <c r="M159" t="s">
        <v>289</v>
      </c>
    </row>
    <row r="160" spans="1:13">
      <c r="A160" s="4">
        <v>45531</v>
      </c>
      <c r="B160" s="5">
        <v>2526</v>
      </c>
      <c r="C160" t="s">
        <v>42</v>
      </c>
      <c r="D160" t="s">
        <v>10</v>
      </c>
      <c r="E160" s="5">
        <v>49506048</v>
      </c>
      <c r="F160" s="5">
        <v>23455</v>
      </c>
      <c r="G160" t="s">
        <v>197</v>
      </c>
      <c r="H160" t="s">
        <v>198</v>
      </c>
      <c r="I160" t="s">
        <v>199</v>
      </c>
      <c r="J160" s="7">
        <v>2</v>
      </c>
      <c r="K160" s="7">
        <f t="shared" si="2"/>
        <v>1</v>
      </c>
      <c r="L160" s="5">
        <v>8338</v>
      </c>
      <c r="M160" t="s">
        <v>309</v>
      </c>
    </row>
    <row r="161" spans="1:13">
      <c r="A161" s="4">
        <v>45535</v>
      </c>
      <c r="B161" s="5">
        <v>138202</v>
      </c>
      <c r="C161" t="s">
        <v>178</v>
      </c>
      <c r="D161" t="s">
        <v>5</v>
      </c>
      <c r="E161" s="5">
        <v>49709289</v>
      </c>
      <c r="F161" s="5">
        <v>23455</v>
      </c>
      <c r="G161" t="s">
        <v>197</v>
      </c>
      <c r="H161" t="s">
        <v>198</v>
      </c>
      <c r="I161" t="s">
        <v>199</v>
      </c>
      <c r="J161" s="7">
        <v>1</v>
      </c>
      <c r="K161" s="7">
        <f t="shared" si="2"/>
        <v>0.5</v>
      </c>
      <c r="L161" s="5">
        <v>15845</v>
      </c>
      <c r="M161" t="s">
        <v>310</v>
      </c>
    </row>
    <row r="162" spans="1:13">
      <c r="A162" s="4">
        <v>45535</v>
      </c>
      <c r="B162" s="5">
        <v>101453</v>
      </c>
      <c r="C162" t="s">
        <v>99</v>
      </c>
      <c r="D162" t="s">
        <v>5</v>
      </c>
      <c r="E162" s="5">
        <v>49709639</v>
      </c>
      <c r="F162" s="5">
        <v>23455</v>
      </c>
      <c r="G162" t="s">
        <v>197</v>
      </c>
      <c r="H162" t="s">
        <v>198</v>
      </c>
      <c r="I162" t="s">
        <v>199</v>
      </c>
      <c r="J162" s="7">
        <v>1</v>
      </c>
      <c r="K162" s="7">
        <f t="shared" si="2"/>
        <v>0.5</v>
      </c>
      <c r="L162" s="5">
        <v>4518</v>
      </c>
      <c r="M162" t="s">
        <v>275</v>
      </c>
    </row>
    <row r="163" spans="1:13">
      <c r="A163" s="4">
        <v>45535</v>
      </c>
      <c r="B163" s="5">
        <v>2893</v>
      </c>
      <c r="C163" t="s">
        <v>89</v>
      </c>
      <c r="D163" t="s">
        <v>8</v>
      </c>
      <c r="E163" s="5">
        <v>49713036</v>
      </c>
      <c r="F163" s="5">
        <v>23455</v>
      </c>
      <c r="G163" t="s">
        <v>197</v>
      </c>
      <c r="H163" t="s">
        <v>198</v>
      </c>
      <c r="I163" t="s">
        <v>199</v>
      </c>
      <c r="J163" s="7">
        <v>1</v>
      </c>
      <c r="K163" s="7">
        <f t="shared" si="2"/>
        <v>0.5</v>
      </c>
      <c r="L163" s="5">
        <v>15405</v>
      </c>
      <c r="M163" t="s">
        <v>279</v>
      </c>
    </row>
    <row r="164" spans="1:13">
      <c r="A164" s="4">
        <v>45510</v>
      </c>
      <c r="B164" s="5">
        <v>2741</v>
      </c>
      <c r="C164" t="s">
        <v>56</v>
      </c>
      <c r="D164" t="s">
        <v>5</v>
      </c>
      <c r="E164" s="5">
        <v>48340996</v>
      </c>
      <c r="F164" s="5">
        <v>23455</v>
      </c>
      <c r="G164" t="s">
        <v>197</v>
      </c>
      <c r="H164" t="s">
        <v>198</v>
      </c>
      <c r="I164" t="s">
        <v>199</v>
      </c>
      <c r="J164" s="7">
        <v>1</v>
      </c>
      <c r="K164" s="7">
        <f t="shared" si="2"/>
        <v>0.5</v>
      </c>
      <c r="L164" s="5">
        <v>6123</v>
      </c>
      <c r="M164" t="s">
        <v>295</v>
      </c>
    </row>
    <row r="165" spans="1:13">
      <c r="A165" s="4">
        <v>45510</v>
      </c>
      <c r="B165" s="5">
        <v>2908</v>
      </c>
      <c r="C165" t="s">
        <v>94</v>
      </c>
      <c r="D165" t="s">
        <v>8</v>
      </c>
      <c r="E165" s="5">
        <v>48345069</v>
      </c>
      <c r="F165" s="5">
        <v>23455</v>
      </c>
      <c r="G165" t="s">
        <v>197</v>
      </c>
      <c r="H165" t="s">
        <v>198</v>
      </c>
      <c r="I165" t="s">
        <v>199</v>
      </c>
      <c r="J165" s="7">
        <v>2</v>
      </c>
      <c r="K165" s="7">
        <f t="shared" si="2"/>
        <v>1</v>
      </c>
      <c r="L165" s="5">
        <v>8594</v>
      </c>
      <c r="M165" t="s">
        <v>311</v>
      </c>
    </row>
    <row r="166" spans="1:13">
      <c r="A166" s="4">
        <v>45510</v>
      </c>
      <c r="B166" s="5">
        <v>104429</v>
      </c>
      <c r="C166" t="s">
        <v>110</v>
      </c>
      <c r="D166" t="s">
        <v>5</v>
      </c>
      <c r="E166" s="5">
        <v>48351954</v>
      </c>
      <c r="F166" s="5">
        <v>23455</v>
      </c>
      <c r="G166" t="s">
        <v>197</v>
      </c>
      <c r="H166" t="s">
        <v>198</v>
      </c>
      <c r="I166" t="s">
        <v>199</v>
      </c>
      <c r="J166" s="7">
        <v>1</v>
      </c>
      <c r="K166" s="7">
        <f t="shared" si="2"/>
        <v>0.5</v>
      </c>
      <c r="L166" s="5">
        <v>16057</v>
      </c>
      <c r="M166" t="s">
        <v>312</v>
      </c>
    </row>
    <row r="167" spans="1:13">
      <c r="A167" s="4">
        <v>45510</v>
      </c>
      <c r="B167" s="5">
        <v>2837</v>
      </c>
      <c r="C167" t="s">
        <v>73</v>
      </c>
      <c r="D167" t="s">
        <v>8</v>
      </c>
      <c r="E167" s="5">
        <v>48353376</v>
      </c>
      <c r="F167" s="5">
        <v>23455</v>
      </c>
      <c r="G167" t="s">
        <v>197</v>
      </c>
      <c r="H167" t="s">
        <v>198</v>
      </c>
      <c r="I167" t="s">
        <v>199</v>
      </c>
      <c r="J167" s="7">
        <v>1</v>
      </c>
      <c r="K167" s="7">
        <f t="shared" si="2"/>
        <v>0.5</v>
      </c>
      <c r="L167" s="5">
        <v>9138</v>
      </c>
      <c r="M167" t="s">
        <v>313</v>
      </c>
    </row>
    <row r="168" spans="1:13">
      <c r="A168" s="4">
        <v>45505</v>
      </c>
      <c r="B168" s="5">
        <v>111126</v>
      </c>
      <c r="C168" t="s">
        <v>137</v>
      </c>
      <c r="D168" t="s">
        <v>15</v>
      </c>
      <c r="E168" s="5">
        <v>48063884</v>
      </c>
      <c r="F168" s="5">
        <v>23455</v>
      </c>
      <c r="G168" t="s">
        <v>197</v>
      </c>
      <c r="H168" t="s">
        <v>198</v>
      </c>
      <c r="I168" t="s">
        <v>199</v>
      </c>
      <c r="J168" s="7">
        <v>1</v>
      </c>
      <c r="K168" s="7">
        <f t="shared" si="2"/>
        <v>0.5</v>
      </c>
      <c r="L168" s="5">
        <v>14273</v>
      </c>
      <c r="M168" t="s">
        <v>314</v>
      </c>
    </row>
    <row r="169" spans="1:13">
      <c r="A169" s="4">
        <v>45505</v>
      </c>
      <c r="B169" s="5">
        <v>117184</v>
      </c>
      <c r="C169" t="s">
        <v>154</v>
      </c>
      <c r="D169" t="s">
        <v>10</v>
      </c>
      <c r="E169" s="5">
        <v>48059009</v>
      </c>
      <c r="F169" s="5">
        <v>23455</v>
      </c>
      <c r="G169" t="s">
        <v>197</v>
      </c>
      <c r="H169" t="s">
        <v>198</v>
      </c>
      <c r="I169" t="s">
        <v>199</v>
      </c>
      <c r="J169" s="7">
        <v>2</v>
      </c>
      <c r="K169" s="7">
        <f t="shared" si="2"/>
        <v>1</v>
      </c>
      <c r="L169" s="5">
        <v>27739</v>
      </c>
      <c r="M169" t="s">
        <v>315</v>
      </c>
    </row>
    <row r="170" spans="1:13">
      <c r="A170" s="4">
        <v>45505</v>
      </c>
      <c r="B170" s="5">
        <v>2802</v>
      </c>
      <c r="C170" t="s">
        <v>64</v>
      </c>
      <c r="D170" t="s">
        <v>7</v>
      </c>
      <c r="E170" s="5">
        <v>48077199</v>
      </c>
      <c r="F170" s="5">
        <v>23455</v>
      </c>
      <c r="G170" t="s">
        <v>197</v>
      </c>
      <c r="H170" t="s">
        <v>198</v>
      </c>
      <c r="I170" t="s">
        <v>199</v>
      </c>
      <c r="J170" s="7">
        <v>2</v>
      </c>
      <c r="K170" s="7">
        <f t="shared" si="2"/>
        <v>1</v>
      </c>
      <c r="L170" s="5">
        <v>7279</v>
      </c>
      <c r="M170" t="s">
        <v>316</v>
      </c>
    </row>
    <row r="171" spans="1:13">
      <c r="A171" s="4">
        <v>45514</v>
      </c>
      <c r="B171" s="5">
        <v>106485</v>
      </c>
      <c r="C171" t="s">
        <v>119</v>
      </c>
      <c r="D171" t="s">
        <v>11</v>
      </c>
      <c r="E171" s="5">
        <v>48547534</v>
      </c>
      <c r="F171" s="5">
        <v>23455</v>
      </c>
      <c r="G171" t="s">
        <v>197</v>
      </c>
      <c r="H171" t="s">
        <v>198</v>
      </c>
      <c r="I171" t="s">
        <v>199</v>
      </c>
      <c r="J171" s="7">
        <v>1</v>
      </c>
      <c r="K171" s="7">
        <f t="shared" si="2"/>
        <v>0.5</v>
      </c>
      <c r="L171" s="5">
        <v>1004290</v>
      </c>
      <c r="M171" t="s">
        <v>317</v>
      </c>
    </row>
    <row r="172" spans="1:13">
      <c r="A172" s="4">
        <v>45517</v>
      </c>
      <c r="B172" s="5">
        <v>2854</v>
      </c>
      <c r="C172" t="s">
        <v>78</v>
      </c>
      <c r="D172" t="s">
        <v>8</v>
      </c>
      <c r="E172" s="5">
        <v>48741041</v>
      </c>
      <c r="F172" s="5">
        <v>23455</v>
      </c>
      <c r="G172" t="s">
        <v>197</v>
      </c>
      <c r="H172" t="s">
        <v>198</v>
      </c>
      <c r="I172" t="s">
        <v>199</v>
      </c>
      <c r="J172" s="7">
        <v>1</v>
      </c>
      <c r="K172" s="7">
        <f t="shared" si="2"/>
        <v>0.5</v>
      </c>
      <c r="L172" s="5">
        <v>6752</v>
      </c>
      <c r="M172" t="s">
        <v>318</v>
      </c>
    </row>
    <row r="173" spans="1:13">
      <c r="A173" s="4">
        <v>45517</v>
      </c>
      <c r="B173" s="5">
        <v>2595</v>
      </c>
      <c r="C173" t="s">
        <v>46</v>
      </c>
      <c r="D173" t="s">
        <v>11</v>
      </c>
      <c r="E173" s="5">
        <v>48741759</v>
      </c>
      <c r="F173" s="5">
        <v>23455</v>
      </c>
      <c r="G173" t="s">
        <v>197</v>
      </c>
      <c r="H173" t="s">
        <v>198</v>
      </c>
      <c r="I173" t="s">
        <v>199</v>
      </c>
      <c r="J173" s="7">
        <v>1</v>
      </c>
      <c r="K173" s="7">
        <f t="shared" si="2"/>
        <v>0.5</v>
      </c>
      <c r="L173" s="5">
        <v>1005030</v>
      </c>
      <c r="M173" t="s">
        <v>223</v>
      </c>
    </row>
    <row r="174" spans="1:13">
      <c r="A174" s="4">
        <v>45517</v>
      </c>
      <c r="B174" s="5">
        <v>106865</v>
      </c>
      <c r="C174" t="s">
        <v>122</v>
      </c>
      <c r="D174" t="s">
        <v>11</v>
      </c>
      <c r="E174" s="5">
        <v>48740584</v>
      </c>
      <c r="F174" s="5">
        <v>23455</v>
      </c>
      <c r="G174" t="s">
        <v>197</v>
      </c>
      <c r="H174" t="s">
        <v>198</v>
      </c>
      <c r="I174" t="s">
        <v>199</v>
      </c>
      <c r="J174" s="7">
        <v>1</v>
      </c>
      <c r="K174" s="7">
        <f t="shared" si="2"/>
        <v>0.5</v>
      </c>
      <c r="L174" s="5">
        <v>12163</v>
      </c>
      <c r="M174" t="s">
        <v>319</v>
      </c>
    </row>
    <row r="175" spans="1:13">
      <c r="A175" s="4">
        <v>45517</v>
      </c>
      <c r="B175" s="5">
        <v>2741</v>
      </c>
      <c r="C175" t="s">
        <v>56</v>
      </c>
      <c r="D175" t="s">
        <v>5</v>
      </c>
      <c r="E175" s="5">
        <v>48741122</v>
      </c>
      <c r="F175" s="5">
        <v>23455</v>
      </c>
      <c r="G175" t="s">
        <v>197</v>
      </c>
      <c r="H175" t="s">
        <v>198</v>
      </c>
      <c r="I175" t="s">
        <v>199</v>
      </c>
      <c r="J175" s="7">
        <v>1</v>
      </c>
      <c r="K175" s="7">
        <f t="shared" si="2"/>
        <v>0.5</v>
      </c>
      <c r="L175" s="5">
        <v>6123</v>
      </c>
      <c r="M175" t="s">
        <v>295</v>
      </c>
    </row>
    <row r="176" spans="1:13">
      <c r="A176" s="4">
        <v>45518</v>
      </c>
      <c r="B176" s="5">
        <v>102565</v>
      </c>
      <c r="C176" t="s">
        <v>102</v>
      </c>
      <c r="D176" t="s">
        <v>7</v>
      </c>
      <c r="E176" s="5">
        <v>48742201</v>
      </c>
      <c r="F176" s="5">
        <v>23455</v>
      </c>
      <c r="G176" t="s">
        <v>197</v>
      </c>
      <c r="H176" t="s">
        <v>198</v>
      </c>
      <c r="I176" t="s">
        <v>199</v>
      </c>
      <c r="J176" s="7">
        <v>1</v>
      </c>
      <c r="K176" s="7">
        <f t="shared" si="2"/>
        <v>0.5</v>
      </c>
      <c r="L176" s="5">
        <v>27982</v>
      </c>
      <c r="M176" t="s">
        <v>205</v>
      </c>
    </row>
    <row r="177" spans="1:13">
      <c r="A177" s="4">
        <v>45517</v>
      </c>
      <c r="B177" s="5">
        <v>2820</v>
      </c>
      <c r="C177" t="s">
        <v>71</v>
      </c>
      <c r="D177" t="s">
        <v>11</v>
      </c>
      <c r="E177" s="5">
        <v>48731268</v>
      </c>
      <c r="F177" s="5">
        <v>23455</v>
      </c>
      <c r="G177" t="s">
        <v>197</v>
      </c>
      <c r="H177" t="s">
        <v>198</v>
      </c>
      <c r="I177" t="s">
        <v>199</v>
      </c>
      <c r="J177" s="7">
        <v>1</v>
      </c>
      <c r="K177" s="7">
        <f t="shared" si="2"/>
        <v>0.5</v>
      </c>
      <c r="L177" s="5">
        <v>11620</v>
      </c>
      <c r="M177" t="s">
        <v>320</v>
      </c>
    </row>
    <row r="178" spans="1:13">
      <c r="A178" s="4">
        <v>45517</v>
      </c>
      <c r="B178" s="5">
        <v>2471</v>
      </c>
      <c r="C178" t="s">
        <v>36</v>
      </c>
      <c r="D178" t="s">
        <v>7</v>
      </c>
      <c r="E178" s="5">
        <v>48721600</v>
      </c>
      <c r="F178" s="5">
        <v>23455</v>
      </c>
      <c r="G178" t="s">
        <v>197</v>
      </c>
      <c r="H178" t="s">
        <v>198</v>
      </c>
      <c r="I178" t="s">
        <v>199</v>
      </c>
      <c r="J178" s="7">
        <v>1</v>
      </c>
      <c r="K178" s="7">
        <f t="shared" si="2"/>
        <v>0.5</v>
      </c>
      <c r="L178" s="5">
        <v>6814</v>
      </c>
      <c r="M178" t="s">
        <v>321</v>
      </c>
    </row>
    <row r="179" spans="1:13">
      <c r="A179" s="4">
        <v>45517</v>
      </c>
      <c r="B179" s="5">
        <v>2595</v>
      </c>
      <c r="C179" t="s">
        <v>46</v>
      </c>
      <c r="D179" t="s">
        <v>11</v>
      </c>
      <c r="E179" s="5">
        <v>48737163</v>
      </c>
      <c r="F179" s="5">
        <v>23455</v>
      </c>
      <c r="G179" t="s">
        <v>197</v>
      </c>
      <c r="H179" t="s">
        <v>198</v>
      </c>
      <c r="I179" t="s">
        <v>199</v>
      </c>
      <c r="J179" s="7">
        <v>1</v>
      </c>
      <c r="K179" s="7">
        <f t="shared" si="2"/>
        <v>0.5</v>
      </c>
      <c r="L179" s="5">
        <v>7107</v>
      </c>
      <c r="M179" t="s">
        <v>207</v>
      </c>
    </row>
    <row r="180" spans="1:13">
      <c r="A180" s="4">
        <v>45521</v>
      </c>
      <c r="B180" s="5">
        <v>106066</v>
      </c>
      <c r="C180" t="s">
        <v>117</v>
      </c>
      <c r="D180" t="s">
        <v>11</v>
      </c>
      <c r="E180" s="5">
        <v>48936387</v>
      </c>
      <c r="F180" s="5">
        <v>23455</v>
      </c>
      <c r="G180" t="s">
        <v>197</v>
      </c>
      <c r="H180" t="s">
        <v>198</v>
      </c>
      <c r="I180" t="s">
        <v>199</v>
      </c>
      <c r="J180" s="7">
        <v>1</v>
      </c>
      <c r="K180" s="7">
        <f t="shared" si="2"/>
        <v>0.5</v>
      </c>
      <c r="L180" s="5">
        <v>995676</v>
      </c>
      <c r="M180" t="s">
        <v>267</v>
      </c>
    </row>
    <row r="181" spans="1:13">
      <c r="A181" s="4">
        <v>45521</v>
      </c>
      <c r="B181" s="5">
        <v>2512</v>
      </c>
      <c r="C181" t="s">
        <v>40</v>
      </c>
      <c r="D181" t="s">
        <v>10</v>
      </c>
      <c r="E181" s="5">
        <v>48940152</v>
      </c>
      <c r="F181" s="5">
        <v>23455</v>
      </c>
      <c r="G181" t="s">
        <v>197</v>
      </c>
      <c r="H181" t="s">
        <v>198</v>
      </c>
      <c r="I181" t="s">
        <v>199</v>
      </c>
      <c r="J181" s="7">
        <v>1</v>
      </c>
      <c r="K181" s="7">
        <f t="shared" si="2"/>
        <v>0.5</v>
      </c>
      <c r="L181" s="5">
        <v>26639</v>
      </c>
      <c r="M181" t="s">
        <v>322</v>
      </c>
    </row>
    <row r="182" spans="1:13">
      <c r="A182" s="4">
        <v>45525</v>
      </c>
      <c r="B182" s="5">
        <v>2904</v>
      </c>
      <c r="C182" t="s">
        <v>91</v>
      </c>
      <c r="D182" t="s">
        <v>8</v>
      </c>
      <c r="E182" s="5">
        <v>49143160</v>
      </c>
      <c r="F182" s="5">
        <v>23455</v>
      </c>
      <c r="G182" t="s">
        <v>197</v>
      </c>
      <c r="H182" t="s">
        <v>198</v>
      </c>
      <c r="I182" t="s">
        <v>199</v>
      </c>
      <c r="J182" s="7">
        <v>2</v>
      </c>
      <c r="K182" s="7">
        <f t="shared" si="2"/>
        <v>1</v>
      </c>
      <c r="L182" s="5">
        <v>6497</v>
      </c>
      <c r="M182" t="s">
        <v>235</v>
      </c>
    </row>
    <row r="183" spans="1:13">
      <c r="A183" s="4">
        <v>45525</v>
      </c>
      <c r="B183" s="5">
        <v>2479</v>
      </c>
      <c r="C183" t="s">
        <v>37</v>
      </c>
      <c r="D183" t="s">
        <v>7</v>
      </c>
      <c r="E183" s="5">
        <v>49154876</v>
      </c>
      <c r="F183" s="5">
        <v>23455</v>
      </c>
      <c r="G183" t="s">
        <v>197</v>
      </c>
      <c r="H183" t="s">
        <v>198</v>
      </c>
      <c r="I183" t="s">
        <v>199</v>
      </c>
      <c r="J183" s="7">
        <v>1</v>
      </c>
      <c r="K183" s="7">
        <f t="shared" si="2"/>
        <v>0.5</v>
      </c>
      <c r="L183" s="5">
        <v>27949</v>
      </c>
      <c r="M183" t="s">
        <v>256</v>
      </c>
    </row>
    <row r="184" spans="1:13">
      <c r="A184" s="4">
        <v>45534</v>
      </c>
      <c r="B184" s="5">
        <v>2483</v>
      </c>
      <c r="C184" t="s">
        <v>38</v>
      </c>
      <c r="D184" t="s">
        <v>7</v>
      </c>
      <c r="E184" s="5">
        <v>49691809</v>
      </c>
      <c r="F184" s="5">
        <v>23455</v>
      </c>
      <c r="G184" t="s">
        <v>197</v>
      </c>
      <c r="H184" t="s">
        <v>198</v>
      </c>
      <c r="I184" t="s">
        <v>199</v>
      </c>
      <c r="J184" s="7">
        <v>1</v>
      </c>
      <c r="K184" s="7">
        <f t="shared" si="2"/>
        <v>0.5</v>
      </c>
      <c r="L184" s="5">
        <v>4302</v>
      </c>
      <c r="M184" t="s">
        <v>323</v>
      </c>
    </row>
    <row r="185" spans="1:13">
      <c r="A185" s="4">
        <v>45534</v>
      </c>
      <c r="B185" s="5">
        <v>2741</v>
      </c>
      <c r="C185" t="s">
        <v>56</v>
      </c>
      <c r="D185" t="s">
        <v>5</v>
      </c>
      <c r="E185" s="5">
        <v>49698831</v>
      </c>
      <c r="F185" s="5">
        <v>23455</v>
      </c>
      <c r="G185" t="s">
        <v>197</v>
      </c>
      <c r="H185" t="s">
        <v>198</v>
      </c>
      <c r="I185" t="s">
        <v>199</v>
      </c>
      <c r="J185" s="7">
        <v>1</v>
      </c>
      <c r="K185" s="7">
        <f t="shared" si="2"/>
        <v>0.5</v>
      </c>
      <c r="L185" s="5">
        <v>27995</v>
      </c>
      <c r="M185" t="s">
        <v>324</v>
      </c>
    </row>
    <row r="186" spans="1:13">
      <c r="A186" s="4">
        <v>45534</v>
      </c>
      <c r="B186" s="5">
        <v>2802</v>
      </c>
      <c r="C186" t="s">
        <v>64</v>
      </c>
      <c r="D186" t="s">
        <v>7</v>
      </c>
      <c r="E186" s="5">
        <v>49700361</v>
      </c>
      <c r="F186" s="5">
        <v>23455</v>
      </c>
      <c r="G186" t="s">
        <v>197</v>
      </c>
      <c r="H186" t="s">
        <v>198</v>
      </c>
      <c r="I186" t="s">
        <v>199</v>
      </c>
      <c r="J186" s="7">
        <v>1</v>
      </c>
      <c r="K186" s="7">
        <f t="shared" si="2"/>
        <v>0.5</v>
      </c>
      <c r="L186" s="5">
        <v>12462</v>
      </c>
      <c r="M186" t="s">
        <v>325</v>
      </c>
    </row>
    <row r="187" spans="1:13">
      <c r="A187" s="4">
        <v>45534</v>
      </c>
      <c r="B187" s="5">
        <v>118151</v>
      </c>
      <c r="C187" t="s">
        <v>160</v>
      </c>
      <c r="D187" t="s">
        <v>7</v>
      </c>
      <c r="E187" s="5">
        <v>49700010</v>
      </c>
      <c r="F187" s="5">
        <v>23455</v>
      </c>
      <c r="G187" t="s">
        <v>197</v>
      </c>
      <c r="H187" t="s">
        <v>198</v>
      </c>
      <c r="I187" t="s">
        <v>199</v>
      </c>
      <c r="J187" s="7">
        <v>1</v>
      </c>
      <c r="K187" s="7">
        <f t="shared" si="2"/>
        <v>0.5</v>
      </c>
      <c r="L187" s="5">
        <v>13279</v>
      </c>
      <c r="M187" t="s">
        <v>281</v>
      </c>
    </row>
    <row r="188" spans="1:13">
      <c r="A188" s="4">
        <v>45535</v>
      </c>
      <c r="B188" s="5">
        <v>2595</v>
      </c>
      <c r="C188" t="s">
        <v>46</v>
      </c>
      <c r="D188" t="s">
        <v>11</v>
      </c>
      <c r="E188" s="5">
        <v>49701676</v>
      </c>
      <c r="F188" s="5">
        <v>23455</v>
      </c>
      <c r="G188" t="s">
        <v>197</v>
      </c>
      <c r="H188" t="s">
        <v>198</v>
      </c>
      <c r="I188" t="s">
        <v>199</v>
      </c>
      <c r="J188" s="7">
        <v>1</v>
      </c>
      <c r="K188" s="7">
        <f t="shared" si="2"/>
        <v>0.5</v>
      </c>
      <c r="L188" s="5">
        <v>1005030</v>
      </c>
      <c r="M188" t="s">
        <v>223</v>
      </c>
    </row>
    <row r="189" spans="1:13">
      <c r="A189" s="4">
        <v>45534</v>
      </c>
      <c r="B189" s="5">
        <v>2888</v>
      </c>
      <c r="C189" t="s">
        <v>88</v>
      </c>
      <c r="D189" t="s">
        <v>8</v>
      </c>
      <c r="E189" s="5">
        <v>49699403</v>
      </c>
      <c r="F189" s="5">
        <v>23455</v>
      </c>
      <c r="G189" t="s">
        <v>197</v>
      </c>
      <c r="H189" t="s">
        <v>198</v>
      </c>
      <c r="I189" t="s">
        <v>199</v>
      </c>
      <c r="J189" s="7">
        <v>1</v>
      </c>
      <c r="K189" s="7">
        <f t="shared" si="2"/>
        <v>0.5</v>
      </c>
      <c r="L189" s="5">
        <v>15385</v>
      </c>
      <c r="M189" t="s">
        <v>326</v>
      </c>
    </row>
    <row r="190" spans="1:13">
      <c r="A190" s="4">
        <v>45505</v>
      </c>
      <c r="B190" s="5">
        <v>2526</v>
      </c>
      <c r="C190" t="s">
        <v>42</v>
      </c>
      <c r="D190" t="s">
        <v>10</v>
      </c>
      <c r="E190" s="5">
        <v>48045440</v>
      </c>
      <c r="F190" s="5">
        <v>23455</v>
      </c>
      <c r="G190" t="s">
        <v>197</v>
      </c>
      <c r="H190" t="s">
        <v>198</v>
      </c>
      <c r="I190" t="s">
        <v>199</v>
      </c>
      <c r="J190" s="7">
        <v>1</v>
      </c>
      <c r="K190" s="7">
        <f t="shared" si="2"/>
        <v>0.5</v>
      </c>
      <c r="L190" s="5">
        <v>15065</v>
      </c>
      <c r="M190" t="s">
        <v>327</v>
      </c>
    </row>
    <row r="191" spans="1:13">
      <c r="A191" s="4">
        <v>45510</v>
      </c>
      <c r="B191" s="5">
        <v>106568</v>
      </c>
      <c r="C191" t="s">
        <v>120</v>
      </c>
      <c r="D191" t="s">
        <v>5</v>
      </c>
      <c r="E191" s="5">
        <v>48319700</v>
      </c>
      <c r="F191" s="5">
        <v>23455</v>
      </c>
      <c r="G191" t="s">
        <v>197</v>
      </c>
      <c r="H191" t="s">
        <v>198</v>
      </c>
      <c r="I191" t="s">
        <v>199</v>
      </c>
      <c r="J191" s="7">
        <v>1</v>
      </c>
      <c r="K191" s="7">
        <f t="shared" si="2"/>
        <v>0.5</v>
      </c>
      <c r="L191" s="5">
        <v>28017</v>
      </c>
      <c r="M191" t="s">
        <v>261</v>
      </c>
    </row>
    <row r="192" spans="1:13">
      <c r="A192" s="4">
        <v>45510</v>
      </c>
      <c r="B192" s="5">
        <v>2729</v>
      </c>
      <c r="C192" t="s">
        <v>52</v>
      </c>
      <c r="D192" t="s">
        <v>5</v>
      </c>
      <c r="E192" s="5">
        <v>48336515</v>
      </c>
      <c r="F192" s="5">
        <v>23455</v>
      </c>
      <c r="G192" t="s">
        <v>197</v>
      </c>
      <c r="H192" t="s">
        <v>198</v>
      </c>
      <c r="I192" t="s">
        <v>199</v>
      </c>
      <c r="J192" s="7">
        <v>1</v>
      </c>
      <c r="K192" s="7">
        <f t="shared" si="2"/>
        <v>0.5</v>
      </c>
      <c r="L192" s="5">
        <v>11323</v>
      </c>
      <c r="M192" t="s">
        <v>236</v>
      </c>
    </row>
    <row r="193" spans="1:13">
      <c r="A193" s="4">
        <v>45514</v>
      </c>
      <c r="B193" s="5">
        <v>106568</v>
      </c>
      <c r="C193" t="s">
        <v>120</v>
      </c>
      <c r="D193" t="s">
        <v>5</v>
      </c>
      <c r="E193" s="5">
        <v>48552798</v>
      </c>
      <c r="F193" s="5">
        <v>23455</v>
      </c>
      <c r="G193" t="s">
        <v>197</v>
      </c>
      <c r="H193" t="s">
        <v>198</v>
      </c>
      <c r="I193" t="s">
        <v>199</v>
      </c>
      <c r="J193" s="7">
        <v>2</v>
      </c>
      <c r="K193" s="7">
        <f t="shared" si="2"/>
        <v>1</v>
      </c>
      <c r="L193" s="5">
        <v>13171</v>
      </c>
      <c r="M193" t="s">
        <v>328</v>
      </c>
    </row>
    <row r="194" spans="1:13">
      <c r="A194" s="4">
        <v>45514</v>
      </c>
      <c r="B194" s="5">
        <v>2791</v>
      </c>
      <c r="C194" t="s">
        <v>62</v>
      </c>
      <c r="D194" t="s">
        <v>11</v>
      </c>
      <c r="E194" s="5">
        <v>48529828</v>
      </c>
      <c r="F194" s="5">
        <v>23455</v>
      </c>
      <c r="G194" t="s">
        <v>197</v>
      </c>
      <c r="H194" t="s">
        <v>198</v>
      </c>
      <c r="I194" t="s">
        <v>199</v>
      </c>
      <c r="J194" s="7">
        <v>1</v>
      </c>
      <c r="K194" s="7">
        <f t="shared" si="2"/>
        <v>0.5</v>
      </c>
      <c r="L194" s="5">
        <v>1003910</v>
      </c>
      <c r="M194" t="s">
        <v>329</v>
      </c>
    </row>
    <row r="195" spans="1:13">
      <c r="A195" s="4">
        <v>45513</v>
      </c>
      <c r="B195" s="5">
        <v>303882</v>
      </c>
      <c r="C195" t="s">
        <v>184</v>
      </c>
      <c r="D195" t="s">
        <v>16</v>
      </c>
      <c r="E195" s="5">
        <v>48514120</v>
      </c>
      <c r="F195" s="5">
        <v>23455</v>
      </c>
      <c r="G195" t="s">
        <v>197</v>
      </c>
      <c r="H195" t="s">
        <v>198</v>
      </c>
      <c r="I195" t="s">
        <v>199</v>
      </c>
      <c r="J195" s="7">
        <v>1</v>
      </c>
      <c r="K195" s="7">
        <f t="shared" ref="K195:K258" si="3">J195*0.5</f>
        <v>0.5</v>
      </c>
      <c r="L195" s="5">
        <v>11494</v>
      </c>
      <c r="M195" t="s">
        <v>330</v>
      </c>
    </row>
    <row r="196" spans="1:13">
      <c r="A196" s="4">
        <v>45513</v>
      </c>
      <c r="B196" s="5">
        <v>2876</v>
      </c>
      <c r="C196" t="s">
        <v>83</v>
      </c>
      <c r="D196" t="s">
        <v>14</v>
      </c>
      <c r="E196" s="5">
        <v>48514702</v>
      </c>
      <c r="F196" s="5">
        <v>23455</v>
      </c>
      <c r="G196" t="s">
        <v>197</v>
      </c>
      <c r="H196" t="s">
        <v>198</v>
      </c>
      <c r="I196" t="s">
        <v>199</v>
      </c>
      <c r="J196" s="7">
        <v>1</v>
      </c>
      <c r="K196" s="7">
        <f t="shared" si="3"/>
        <v>0.5</v>
      </c>
      <c r="L196" s="5">
        <v>5406</v>
      </c>
      <c r="M196" t="s">
        <v>331</v>
      </c>
    </row>
    <row r="197" spans="1:13">
      <c r="A197" s="4">
        <v>45514</v>
      </c>
      <c r="B197" s="5">
        <v>2729</v>
      </c>
      <c r="C197" t="s">
        <v>52</v>
      </c>
      <c r="D197" t="s">
        <v>5</v>
      </c>
      <c r="E197" s="5">
        <v>48519643</v>
      </c>
      <c r="F197" s="5">
        <v>23455</v>
      </c>
      <c r="G197" t="s">
        <v>197</v>
      </c>
      <c r="H197" t="s">
        <v>198</v>
      </c>
      <c r="I197" t="s">
        <v>199</v>
      </c>
      <c r="J197" s="7">
        <v>2</v>
      </c>
      <c r="K197" s="7">
        <f t="shared" si="3"/>
        <v>1</v>
      </c>
      <c r="L197" s="5">
        <v>5782</v>
      </c>
      <c r="M197" t="s">
        <v>215</v>
      </c>
    </row>
    <row r="198" spans="1:13">
      <c r="A198" s="4">
        <v>45513</v>
      </c>
      <c r="B198" s="5">
        <v>2573</v>
      </c>
      <c r="C198" t="s">
        <v>45</v>
      </c>
      <c r="D198" t="s">
        <v>7</v>
      </c>
      <c r="E198" s="5">
        <v>48505954</v>
      </c>
      <c r="F198" s="5">
        <v>23455</v>
      </c>
      <c r="G198" t="s">
        <v>197</v>
      </c>
      <c r="H198" t="s">
        <v>198</v>
      </c>
      <c r="I198" t="s">
        <v>199</v>
      </c>
      <c r="J198" s="7">
        <v>1</v>
      </c>
      <c r="K198" s="7">
        <f t="shared" si="3"/>
        <v>0.5</v>
      </c>
      <c r="L198" s="5">
        <v>4044</v>
      </c>
      <c r="M198" t="s">
        <v>332</v>
      </c>
    </row>
    <row r="199" spans="1:13">
      <c r="A199" s="4">
        <v>45524</v>
      </c>
      <c r="B199" s="5">
        <v>2904</v>
      </c>
      <c r="C199" t="s">
        <v>91</v>
      </c>
      <c r="D199" t="s">
        <v>8</v>
      </c>
      <c r="E199" s="5">
        <v>49120595</v>
      </c>
      <c r="F199" s="5">
        <v>23455</v>
      </c>
      <c r="G199" t="s">
        <v>197</v>
      </c>
      <c r="H199" t="s">
        <v>198</v>
      </c>
      <c r="I199" t="s">
        <v>199</v>
      </c>
      <c r="J199" s="7">
        <v>1</v>
      </c>
      <c r="K199" s="7">
        <f t="shared" si="3"/>
        <v>0.5</v>
      </c>
      <c r="L199" s="5">
        <v>6497</v>
      </c>
      <c r="M199" t="s">
        <v>235</v>
      </c>
    </row>
    <row r="200" spans="1:13">
      <c r="A200" s="4">
        <v>45524</v>
      </c>
      <c r="B200" s="5">
        <v>2717</v>
      </c>
      <c r="C200" t="s">
        <v>50</v>
      </c>
      <c r="D200" t="s">
        <v>5</v>
      </c>
      <c r="E200" s="5">
        <v>49129646</v>
      </c>
      <c r="F200" s="5">
        <v>23455</v>
      </c>
      <c r="G200" t="s">
        <v>197</v>
      </c>
      <c r="H200" t="s">
        <v>198</v>
      </c>
      <c r="I200" t="s">
        <v>199</v>
      </c>
      <c r="J200" s="7">
        <v>1</v>
      </c>
      <c r="K200" s="7">
        <f t="shared" si="3"/>
        <v>0.5</v>
      </c>
      <c r="L200" s="5">
        <v>1005050</v>
      </c>
      <c r="M200" t="s">
        <v>333</v>
      </c>
    </row>
    <row r="201" spans="1:13">
      <c r="A201" s="4">
        <v>45524</v>
      </c>
      <c r="B201" s="5">
        <v>2817</v>
      </c>
      <c r="C201" t="s">
        <v>69</v>
      </c>
      <c r="D201" t="s">
        <v>10</v>
      </c>
      <c r="E201" s="5">
        <v>49119205</v>
      </c>
      <c r="F201" s="5">
        <v>23455</v>
      </c>
      <c r="G201" t="s">
        <v>197</v>
      </c>
      <c r="H201" t="s">
        <v>198</v>
      </c>
      <c r="I201" t="s">
        <v>199</v>
      </c>
      <c r="J201" s="7">
        <v>1</v>
      </c>
      <c r="K201" s="7">
        <f t="shared" si="3"/>
        <v>0.5</v>
      </c>
      <c r="L201" s="5">
        <v>14379</v>
      </c>
      <c r="M201" t="s">
        <v>334</v>
      </c>
    </row>
    <row r="202" spans="1:13">
      <c r="A202" s="4">
        <v>45524</v>
      </c>
      <c r="B202" s="5">
        <v>2904</v>
      </c>
      <c r="C202" t="s">
        <v>91</v>
      </c>
      <c r="D202" t="s">
        <v>8</v>
      </c>
      <c r="E202" s="5">
        <v>49120640</v>
      </c>
      <c r="F202" s="5">
        <v>23455</v>
      </c>
      <c r="G202" t="s">
        <v>197</v>
      </c>
      <c r="H202" t="s">
        <v>198</v>
      </c>
      <c r="I202" t="s">
        <v>199</v>
      </c>
      <c r="J202" s="7">
        <v>2</v>
      </c>
      <c r="K202" s="7">
        <f t="shared" si="3"/>
        <v>1</v>
      </c>
      <c r="L202" s="5">
        <v>6497</v>
      </c>
      <c r="M202" t="s">
        <v>235</v>
      </c>
    </row>
    <row r="203" spans="1:13">
      <c r="A203" s="4">
        <v>45524</v>
      </c>
      <c r="B203" s="5">
        <v>2817</v>
      </c>
      <c r="C203" t="s">
        <v>69</v>
      </c>
      <c r="D203" t="s">
        <v>10</v>
      </c>
      <c r="E203" s="5">
        <v>49117857</v>
      </c>
      <c r="F203" s="5">
        <v>23455</v>
      </c>
      <c r="G203" t="s">
        <v>197</v>
      </c>
      <c r="H203" t="s">
        <v>198</v>
      </c>
      <c r="I203" t="s">
        <v>199</v>
      </c>
      <c r="J203" s="7">
        <v>1</v>
      </c>
      <c r="K203" s="7">
        <f t="shared" si="3"/>
        <v>0.5</v>
      </c>
      <c r="L203" s="5">
        <v>27918</v>
      </c>
      <c r="M203" t="s">
        <v>286</v>
      </c>
    </row>
    <row r="204" spans="1:13">
      <c r="A204" s="4">
        <v>45530</v>
      </c>
      <c r="B204" s="5">
        <v>2817</v>
      </c>
      <c r="C204" t="s">
        <v>69</v>
      </c>
      <c r="D204" t="s">
        <v>10</v>
      </c>
      <c r="E204" s="5">
        <v>49435401</v>
      </c>
      <c r="F204" s="5">
        <v>23455</v>
      </c>
      <c r="G204" t="s">
        <v>197</v>
      </c>
      <c r="H204" t="s">
        <v>198</v>
      </c>
      <c r="I204" t="s">
        <v>199</v>
      </c>
      <c r="J204" s="7">
        <v>1</v>
      </c>
      <c r="K204" s="7">
        <f t="shared" si="3"/>
        <v>0.5</v>
      </c>
      <c r="L204" s="5">
        <v>16236</v>
      </c>
      <c r="M204" t="s">
        <v>335</v>
      </c>
    </row>
    <row r="205" spans="1:13">
      <c r="A205" s="4">
        <v>45531</v>
      </c>
      <c r="B205" s="5">
        <v>111121</v>
      </c>
      <c r="C205" t="s">
        <v>135</v>
      </c>
      <c r="D205" t="s">
        <v>15</v>
      </c>
      <c r="E205" s="5">
        <v>49497575</v>
      </c>
      <c r="F205" s="5">
        <v>23455</v>
      </c>
      <c r="G205" t="s">
        <v>197</v>
      </c>
      <c r="H205" t="s">
        <v>198</v>
      </c>
      <c r="I205" t="s">
        <v>199</v>
      </c>
      <c r="J205" s="7">
        <v>1</v>
      </c>
      <c r="K205" s="7">
        <f t="shared" si="3"/>
        <v>0.5</v>
      </c>
      <c r="L205" s="5">
        <v>12545</v>
      </c>
      <c r="M205" t="s">
        <v>336</v>
      </c>
    </row>
    <row r="206" spans="1:13">
      <c r="A206" s="4">
        <v>45531</v>
      </c>
      <c r="B206" s="5">
        <v>111124</v>
      </c>
      <c r="C206" t="s">
        <v>136</v>
      </c>
      <c r="D206" t="s">
        <v>15</v>
      </c>
      <c r="E206" s="5">
        <v>49498439</v>
      </c>
      <c r="F206" s="5">
        <v>23455</v>
      </c>
      <c r="G206" t="s">
        <v>197</v>
      </c>
      <c r="H206" t="s">
        <v>198</v>
      </c>
      <c r="I206" t="s">
        <v>199</v>
      </c>
      <c r="J206" s="7">
        <v>1</v>
      </c>
      <c r="K206" s="7">
        <f t="shared" si="3"/>
        <v>0.5</v>
      </c>
      <c r="L206" s="5">
        <v>14991</v>
      </c>
      <c r="M206" t="s">
        <v>337</v>
      </c>
    </row>
    <row r="207" spans="1:13">
      <c r="A207" s="4">
        <v>45534</v>
      </c>
      <c r="B207" s="5">
        <v>2893</v>
      </c>
      <c r="C207" t="s">
        <v>89</v>
      </c>
      <c r="D207" t="s">
        <v>8</v>
      </c>
      <c r="E207" s="5">
        <v>49682254</v>
      </c>
      <c r="F207" s="5">
        <v>23455</v>
      </c>
      <c r="G207" t="s">
        <v>197</v>
      </c>
      <c r="H207" t="s">
        <v>198</v>
      </c>
      <c r="I207" t="s">
        <v>199</v>
      </c>
      <c r="J207" s="7">
        <v>1</v>
      </c>
      <c r="K207" s="7">
        <f t="shared" si="3"/>
        <v>0.5</v>
      </c>
      <c r="L207" s="5">
        <v>9527</v>
      </c>
      <c r="M207" t="s">
        <v>239</v>
      </c>
    </row>
    <row r="208" spans="1:13">
      <c r="A208" s="4">
        <v>45534</v>
      </c>
      <c r="B208" s="5">
        <v>2479</v>
      </c>
      <c r="C208" t="s">
        <v>37</v>
      </c>
      <c r="D208" t="s">
        <v>7</v>
      </c>
      <c r="E208" s="5">
        <v>49681150</v>
      </c>
      <c r="F208" s="5">
        <v>23455</v>
      </c>
      <c r="G208" t="s">
        <v>197</v>
      </c>
      <c r="H208" t="s">
        <v>198</v>
      </c>
      <c r="I208" t="s">
        <v>199</v>
      </c>
      <c r="J208" s="7">
        <v>1</v>
      </c>
      <c r="K208" s="7">
        <f t="shared" si="3"/>
        <v>0.5</v>
      </c>
      <c r="L208" s="5">
        <v>27949</v>
      </c>
      <c r="M208" t="s">
        <v>256</v>
      </c>
    </row>
    <row r="209" spans="1:13">
      <c r="A209" s="4">
        <v>45534</v>
      </c>
      <c r="B209" s="5">
        <v>2479</v>
      </c>
      <c r="C209" t="s">
        <v>37</v>
      </c>
      <c r="D209" t="s">
        <v>7</v>
      </c>
      <c r="E209" s="5">
        <v>49681150</v>
      </c>
      <c r="F209" s="5">
        <v>23455</v>
      </c>
      <c r="G209" t="s">
        <v>197</v>
      </c>
      <c r="H209" t="s">
        <v>198</v>
      </c>
      <c r="I209" t="s">
        <v>199</v>
      </c>
      <c r="J209" s="7">
        <v>1</v>
      </c>
      <c r="K209" s="7">
        <f t="shared" si="3"/>
        <v>0.5</v>
      </c>
      <c r="L209" s="5">
        <v>27949</v>
      </c>
      <c r="M209" t="s">
        <v>256</v>
      </c>
    </row>
    <row r="210" spans="1:13">
      <c r="A210" s="4">
        <v>45534</v>
      </c>
      <c r="B210" s="5">
        <v>106485</v>
      </c>
      <c r="C210" t="s">
        <v>119</v>
      </c>
      <c r="D210" t="s">
        <v>11</v>
      </c>
      <c r="E210" s="5">
        <v>49673504</v>
      </c>
      <c r="F210" s="5">
        <v>23455</v>
      </c>
      <c r="G210" t="s">
        <v>197</v>
      </c>
      <c r="H210" t="s">
        <v>198</v>
      </c>
      <c r="I210" t="s">
        <v>199</v>
      </c>
      <c r="J210" s="7">
        <v>1</v>
      </c>
      <c r="K210" s="7">
        <f t="shared" si="3"/>
        <v>0.5</v>
      </c>
      <c r="L210" s="5">
        <v>28053</v>
      </c>
      <c r="M210" t="s">
        <v>338</v>
      </c>
    </row>
    <row r="211" spans="1:13">
      <c r="A211" s="4">
        <v>45505</v>
      </c>
      <c r="B211" s="5">
        <v>2595</v>
      </c>
      <c r="C211" t="s">
        <v>46</v>
      </c>
      <c r="D211" t="s">
        <v>11</v>
      </c>
      <c r="E211" s="5">
        <v>48021449</v>
      </c>
      <c r="F211" s="5">
        <v>23455</v>
      </c>
      <c r="G211" t="s">
        <v>197</v>
      </c>
      <c r="H211" t="s">
        <v>198</v>
      </c>
      <c r="I211" t="s">
        <v>199</v>
      </c>
      <c r="J211" s="7">
        <v>2</v>
      </c>
      <c r="K211" s="7">
        <f t="shared" si="3"/>
        <v>1</v>
      </c>
      <c r="L211" s="5">
        <v>1005030</v>
      </c>
      <c r="M211" t="s">
        <v>223</v>
      </c>
    </row>
    <row r="212" spans="1:13">
      <c r="A212" s="4">
        <v>45505</v>
      </c>
      <c r="B212" s="5">
        <v>123007</v>
      </c>
      <c r="C212" t="s">
        <v>170</v>
      </c>
      <c r="D212" t="s">
        <v>8</v>
      </c>
      <c r="E212" s="5">
        <v>48027355</v>
      </c>
      <c r="F212" s="5">
        <v>23455</v>
      </c>
      <c r="G212" t="s">
        <v>197</v>
      </c>
      <c r="H212" t="s">
        <v>198</v>
      </c>
      <c r="I212" t="s">
        <v>199</v>
      </c>
      <c r="J212" s="7">
        <v>1</v>
      </c>
      <c r="K212" s="7">
        <f t="shared" si="3"/>
        <v>0.5</v>
      </c>
      <c r="L212" s="5">
        <v>4028</v>
      </c>
      <c r="M212" t="s">
        <v>231</v>
      </c>
    </row>
    <row r="213" spans="1:13">
      <c r="A213" s="4">
        <v>45510</v>
      </c>
      <c r="B213" s="5">
        <v>2808</v>
      </c>
      <c r="C213" t="s">
        <v>66</v>
      </c>
      <c r="D213" t="s">
        <v>10</v>
      </c>
      <c r="E213" s="5">
        <v>48315261</v>
      </c>
      <c r="F213" s="5">
        <v>23455</v>
      </c>
      <c r="G213" t="s">
        <v>197</v>
      </c>
      <c r="H213" t="s">
        <v>198</v>
      </c>
      <c r="I213" t="s">
        <v>199</v>
      </c>
      <c r="J213" s="7">
        <v>1</v>
      </c>
      <c r="K213" s="7">
        <f t="shared" si="3"/>
        <v>0.5</v>
      </c>
      <c r="L213" s="5">
        <v>12454</v>
      </c>
      <c r="M213" t="s">
        <v>290</v>
      </c>
    </row>
    <row r="214" spans="1:13">
      <c r="A214" s="4">
        <v>45510</v>
      </c>
      <c r="B214" s="5">
        <v>103198</v>
      </c>
      <c r="C214" t="s">
        <v>106</v>
      </c>
      <c r="D214" t="s">
        <v>7</v>
      </c>
      <c r="E214" s="5">
        <v>48301476</v>
      </c>
      <c r="F214" s="5">
        <v>23455</v>
      </c>
      <c r="G214" t="s">
        <v>197</v>
      </c>
      <c r="H214" t="s">
        <v>198</v>
      </c>
      <c r="I214" t="s">
        <v>199</v>
      </c>
      <c r="J214" s="7">
        <v>1</v>
      </c>
      <c r="K214" s="7">
        <f t="shared" si="3"/>
        <v>0.5</v>
      </c>
      <c r="L214" s="5">
        <v>16075</v>
      </c>
      <c r="M214" t="s">
        <v>339</v>
      </c>
    </row>
    <row r="215" spans="1:13">
      <c r="A215" s="4">
        <v>45509</v>
      </c>
      <c r="B215" s="5">
        <v>2713</v>
      </c>
      <c r="C215" t="s">
        <v>47</v>
      </c>
      <c r="D215" t="s">
        <v>14</v>
      </c>
      <c r="E215" s="5">
        <v>48301200</v>
      </c>
      <c r="F215" s="5">
        <v>23455</v>
      </c>
      <c r="G215" t="s">
        <v>197</v>
      </c>
      <c r="H215" t="s">
        <v>198</v>
      </c>
      <c r="I215" t="s">
        <v>199</v>
      </c>
      <c r="J215" s="7">
        <v>1</v>
      </c>
      <c r="K215" s="7">
        <f t="shared" si="3"/>
        <v>0.5</v>
      </c>
      <c r="L215" s="5">
        <v>27947</v>
      </c>
      <c r="M215" t="s">
        <v>340</v>
      </c>
    </row>
    <row r="216" spans="1:13">
      <c r="A216" s="4">
        <v>45509</v>
      </c>
      <c r="B216" s="5">
        <v>2451</v>
      </c>
      <c r="C216" t="s">
        <v>34</v>
      </c>
      <c r="D216" t="s">
        <v>7</v>
      </c>
      <c r="E216" s="5">
        <v>48299864</v>
      </c>
      <c r="F216" s="5">
        <v>23455</v>
      </c>
      <c r="G216" t="s">
        <v>197</v>
      </c>
      <c r="H216" t="s">
        <v>198</v>
      </c>
      <c r="I216" t="s">
        <v>199</v>
      </c>
      <c r="J216" s="7">
        <v>1</v>
      </c>
      <c r="K216" s="7">
        <f t="shared" si="3"/>
        <v>0.5</v>
      </c>
      <c r="L216" s="5">
        <v>6831</v>
      </c>
      <c r="M216" t="s">
        <v>285</v>
      </c>
    </row>
    <row r="217" spans="1:13">
      <c r="A217" s="4">
        <v>45510</v>
      </c>
      <c r="B217" s="5">
        <v>118951</v>
      </c>
      <c r="C217" t="s">
        <v>162</v>
      </c>
      <c r="D217" t="s">
        <v>5</v>
      </c>
      <c r="E217" s="5">
        <v>48308427</v>
      </c>
      <c r="F217" s="5">
        <v>23455</v>
      </c>
      <c r="G217" t="s">
        <v>197</v>
      </c>
      <c r="H217" t="s">
        <v>198</v>
      </c>
      <c r="I217" t="s">
        <v>199</v>
      </c>
      <c r="J217" s="7">
        <v>1</v>
      </c>
      <c r="K217" s="7">
        <f t="shared" si="3"/>
        <v>0.5</v>
      </c>
      <c r="L217" s="5">
        <v>14493</v>
      </c>
      <c r="M217" t="s">
        <v>265</v>
      </c>
    </row>
    <row r="218" spans="1:13">
      <c r="A218" s="4">
        <v>45509</v>
      </c>
      <c r="B218" s="5">
        <v>2757</v>
      </c>
      <c r="C218" t="s">
        <v>59</v>
      </c>
      <c r="D218" t="s">
        <v>10</v>
      </c>
      <c r="E218" s="5">
        <v>48300003</v>
      </c>
      <c r="F218" s="5">
        <v>23455</v>
      </c>
      <c r="G218" t="s">
        <v>197</v>
      </c>
      <c r="H218" t="s">
        <v>198</v>
      </c>
      <c r="I218" t="s">
        <v>199</v>
      </c>
      <c r="J218" s="7">
        <v>1</v>
      </c>
      <c r="K218" s="7">
        <f t="shared" si="3"/>
        <v>0.5</v>
      </c>
      <c r="L218" s="5">
        <v>7006</v>
      </c>
      <c r="M218" t="s">
        <v>341</v>
      </c>
    </row>
    <row r="219" spans="1:13">
      <c r="A219" s="4">
        <v>45513</v>
      </c>
      <c r="B219" s="5">
        <v>2876</v>
      </c>
      <c r="C219" t="s">
        <v>83</v>
      </c>
      <c r="D219" t="s">
        <v>14</v>
      </c>
      <c r="E219" s="5">
        <v>48502876</v>
      </c>
      <c r="F219" s="5">
        <v>23455</v>
      </c>
      <c r="G219" t="s">
        <v>197</v>
      </c>
      <c r="H219" t="s">
        <v>198</v>
      </c>
      <c r="I219" t="s">
        <v>199</v>
      </c>
      <c r="J219" s="7">
        <v>1</v>
      </c>
      <c r="K219" s="7">
        <f t="shared" si="3"/>
        <v>0.5</v>
      </c>
      <c r="L219" s="5">
        <v>5406</v>
      </c>
      <c r="M219" t="s">
        <v>331</v>
      </c>
    </row>
    <row r="220" spans="1:13">
      <c r="A220" s="4">
        <v>45517</v>
      </c>
      <c r="B220" s="5">
        <v>102934</v>
      </c>
      <c r="C220" t="s">
        <v>104</v>
      </c>
      <c r="D220" t="s">
        <v>7</v>
      </c>
      <c r="E220" s="5">
        <v>48700074</v>
      </c>
      <c r="F220" s="5">
        <v>23455</v>
      </c>
      <c r="G220" t="s">
        <v>197</v>
      </c>
      <c r="H220" t="s">
        <v>198</v>
      </c>
      <c r="I220" t="s">
        <v>199</v>
      </c>
      <c r="J220" s="7">
        <v>1</v>
      </c>
      <c r="K220" s="7">
        <f t="shared" si="3"/>
        <v>0.5</v>
      </c>
      <c r="L220" s="5">
        <v>6607</v>
      </c>
      <c r="M220" t="s">
        <v>342</v>
      </c>
    </row>
    <row r="221" spans="1:13">
      <c r="A221" s="4">
        <v>45516</v>
      </c>
      <c r="B221" s="5">
        <v>2595</v>
      </c>
      <c r="C221" t="s">
        <v>46</v>
      </c>
      <c r="D221" t="s">
        <v>11</v>
      </c>
      <c r="E221" s="5">
        <v>48685244</v>
      </c>
      <c r="F221" s="5">
        <v>23455</v>
      </c>
      <c r="G221" t="s">
        <v>197</v>
      </c>
      <c r="H221" t="s">
        <v>198</v>
      </c>
      <c r="I221" t="s">
        <v>199</v>
      </c>
      <c r="J221" s="7">
        <v>1</v>
      </c>
      <c r="K221" s="7">
        <f t="shared" si="3"/>
        <v>0.5</v>
      </c>
      <c r="L221" s="5">
        <v>10989</v>
      </c>
      <c r="M221" t="s">
        <v>343</v>
      </c>
    </row>
    <row r="222" spans="1:13">
      <c r="A222" s="4">
        <v>45516</v>
      </c>
      <c r="B222" s="5">
        <v>2741</v>
      </c>
      <c r="C222" t="s">
        <v>56</v>
      </c>
      <c r="D222" t="s">
        <v>5</v>
      </c>
      <c r="E222" s="5">
        <v>48685437</v>
      </c>
      <c r="F222" s="5">
        <v>23455</v>
      </c>
      <c r="G222" t="s">
        <v>197</v>
      </c>
      <c r="H222" t="s">
        <v>198</v>
      </c>
      <c r="I222" t="s">
        <v>199</v>
      </c>
      <c r="J222" s="7">
        <v>1</v>
      </c>
      <c r="K222" s="7">
        <f t="shared" si="3"/>
        <v>0.5</v>
      </c>
      <c r="L222" s="5">
        <v>27967</v>
      </c>
      <c r="M222" t="s">
        <v>234</v>
      </c>
    </row>
    <row r="223" spans="1:13">
      <c r="A223" s="4">
        <v>45520</v>
      </c>
      <c r="B223" s="5">
        <v>2883</v>
      </c>
      <c r="C223" t="s">
        <v>86</v>
      </c>
      <c r="D223" t="s">
        <v>8</v>
      </c>
      <c r="E223" s="5">
        <v>48895019</v>
      </c>
      <c r="F223" s="5">
        <v>23455</v>
      </c>
      <c r="G223" t="s">
        <v>197</v>
      </c>
      <c r="H223" t="s">
        <v>198</v>
      </c>
      <c r="I223" t="s">
        <v>199</v>
      </c>
      <c r="J223" s="7">
        <v>1</v>
      </c>
      <c r="K223" s="7">
        <f t="shared" si="3"/>
        <v>0.5</v>
      </c>
      <c r="L223" s="5">
        <v>6492</v>
      </c>
      <c r="M223" t="s">
        <v>212</v>
      </c>
    </row>
    <row r="224" spans="1:13">
      <c r="A224" s="4">
        <v>45520</v>
      </c>
      <c r="B224" s="5">
        <v>103639</v>
      </c>
      <c r="C224" t="s">
        <v>108</v>
      </c>
      <c r="D224" t="s">
        <v>5</v>
      </c>
      <c r="E224" s="5">
        <v>48903851</v>
      </c>
      <c r="F224" s="5">
        <v>23455</v>
      </c>
      <c r="G224" t="s">
        <v>197</v>
      </c>
      <c r="H224" t="s">
        <v>198</v>
      </c>
      <c r="I224" t="s">
        <v>199</v>
      </c>
      <c r="J224" s="7">
        <v>1</v>
      </c>
      <c r="K224" s="7">
        <f t="shared" si="3"/>
        <v>0.5</v>
      </c>
      <c r="L224" s="5">
        <v>15305</v>
      </c>
      <c r="M224" t="s">
        <v>262</v>
      </c>
    </row>
    <row r="225" spans="1:13">
      <c r="A225" s="4">
        <v>45520</v>
      </c>
      <c r="B225" s="5">
        <v>2901</v>
      </c>
      <c r="C225" t="s">
        <v>90</v>
      </c>
      <c r="D225" t="s">
        <v>8</v>
      </c>
      <c r="E225" s="5">
        <v>48905127</v>
      </c>
      <c r="F225" s="5">
        <v>23455</v>
      </c>
      <c r="G225" t="s">
        <v>197</v>
      </c>
      <c r="H225" t="s">
        <v>198</v>
      </c>
      <c r="I225" t="s">
        <v>199</v>
      </c>
      <c r="J225" s="7">
        <v>1</v>
      </c>
      <c r="K225" s="7">
        <f t="shared" si="3"/>
        <v>0.5</v>
      </c>
      <c r="L225" s="5">
        <v>6505</v>
      </c>
      <c r="M225" t="s">
        <v>242</v>
      </c>
    </row>
    <row r="226" spans="1:13">
      <c r="A226" s="4">
        <v>45524</v>
      </c>
      <c r="B226" s="5">
        <v>2559</v>
      </c>
      <c r="C226" t="s">
        <v>44</v>
      </c>
      <c r="D226" t="s">
        <v>7</v>
      </c>
      <c r="E226" s="5">
        <v>49103211</v>
      </c>
      <c r="F226" s="5">
        <v>23455</v>
      </c>
      <c r="G226" t="s">
        <v>197</v>
      </c>
      <c r="H226" t="s">
        <v>198</v>
      </c>
      <c r="I226" t="s">
        <v>199</v>
      </c>
      <c r="J226" s="7">
        <v>1</v>
      </c>
      <c r="K226" s="7">
        <f t="shared" si="3"/>
        <v>0.5</v>
      </c>
      <c r="L226" s="5">
        <v>7583</v>
      </c>
      <c r="M226" t="s">
        <v>237</v>
      </c>
    </row>
    <row r="227" spans="1:13">
      <c r="A227" s="4">
        <v>45524</v>
      </c>
      <c r="B227" s="5">
        <v>298747</v>
      </c>
      <c r="C227" t="s">
        <v>180</v>
      </c>
      <c r="D227" t="s">
        <v>7</v>
      </c>
      <c r="E227" s="5">
        <v>49101005</v>
      </c>
      <c r="F227" s="5">
        <v>23455</v>
      </c>
      <c r="G227" t="s">
        <v>197</v>
      </c>
      <c r="H227" t="s">
        <v>198</v>
      </c>
      <c r="I227" t="s">
        <v>199</v>
      </c>
      <c r="J227" s="7">
        <v>1</v>
      </c>
      <c r="K227" s="7">
        <f t="shared" si="3"/>
        <v>0.5</v>
      </c>
      <c r="L227" s="5">
        <v>5844</v>
      </c>
      <c r="M227" t="s">
        <v>344</v>
      </c>
    </row>
    <row r="228" spans="1:13">
      <c r="A228" s="4">
        <v>45524</v>
      </c>
      <c r="B228" s="5">
        <v>298747</v>
      </c>
      <c r="C228" t="s">
        <v>180</v>
      </c>
      <c r="D228" t="s">
        <v>7</v>
      </c>
      <c r="E228" s="5">
        <v>49101005</v>
      </c>
      <c r="F228" s="5">
        <v>23455</v>
      </c>
      <c r="G228" t="s">
        <v>197</v>
      </c>
      <c r="H228" t="s">
        <v>198</v>
      </c>
      <c r="I228" t="s">
        <v>199</v>
      </c>
      <c r="J228" s="7">
        <v>1</v>
      </c>
      <c r="K228" s="7">
        <f t="shared" si="3"/>
        <v>0.5</v>
      </c>
      <c r="L228" s="5">
        <v>5844</v>
      </c>
      <c r="M228" t="s">
        <v>344</v>
      </c>
    </row>
    <row r="229" spans="1:13">
      <c r="A229" s="4">
        <v>45527</v>
      </c>
      <c r="B229" s="5">
        <v>2717</v>
      </c>
      <c r="C229" t="s">
        <v>50</v>
      </c>
      <c r="D229" t="s">
        <v>5</v>
      </c>
      <c r="E229" s="5">
        <v>49302298</v>
      </c>
      <c r="F229" s="5">
        <v>23455</v>
      </c>
      <c r="G229" t="s">
        <v>197</v>
      </c>
      <c r="H229" t="s">
        <v>198</v>
      </c>
      <c r="I229" t="s">
        <v>199</v>
      </c>
      <c r="J229" s="7">
        <v>1</v>
      </c>
      <c r="K229" s="7">
        <f t="shared" si="3"/>
        <v>0.5</v>
      </c>
      <c r="L229" s="5">
        <v>13209</v>
      </c>
      <c r="M229" t="s">
        <v>345</v>
      </c>
    </row>
    <row r="230" spans="1:13">
      <c r="A230" s="4">
        <v>45527</v>
      </c>
      <c r="B230" s="5">
        <v>2741</v>
      </c>
      <c r="C230" t="s">
        <v>56</v>
      </c>
      <c r="D230" t="s">
        <v>5</v>
      </c>
      <c r="E230" s="5">
        <v>49313222</v>
      </c>
      <c r="F230" s="5">
        <v>23455</v>
      </c>
      <c r="G230" t="s">
        <v>197</v>
      </c>
      <c r="H230" t="s">
        <v>198</v>
      </c>
      <c r="I230" t="s">
        <v>199</v>
      </c>
      <c r="J230" s="7">
        <v>2</v>
      </c>
      <c r="K230" s="7">
        <f t="shared" si="3"/>
        <v>1</v>
      </c>
      <c r="L230" s="5">
        <v>14992</v>
      </c>
      <c r="M230" t="s">
        <v>230</v>
      </c>
    </row>
    <row r="231" spans="1:13">
      <c r="A231" s="4">
        <v>45527</v>
      </c>
      <c r="B231" s="5">
        <v>2875</v>
      </c>
      <c r="C231" t="s">
        <v>82</v>
      </c>
      <c r="D231" t="s">
        <v>8</v>
      </c>
      <c r="E231" s="5">
        <v>49296234</v>
      </c>
      <c r="F231" s="5">
        <v>23455</v>
      </c>
      <c r="G231" t="s">
        <v>197</v>
      </c>
      <c r="H231" t="s">
        <v>198</v>
      </c>
      <c r="I231" t="s">
        <v>199</v>
      </c>
      <c r="J231" s="7">
        <v>1</v>
      </c>
      <c r="K231" s="7">
        <f t="shared" si="3"/>
        <v>0.5</v>
      </c>
      <c r="L231" s="5">
        <v>16492</v>
      </c>
      <c r="M231" t="s">
        <v>272</v>
      </c>
    </row>
    <row r="232" spans="1:13">
      <c r="A232" s="4">
        <v>45527</v>
      </c>
      <c r="B232" s="5">
        <v>101453</v>
      </c>
      <c r="C232" t="s">
        <v>99</v>
      </c>
      <c r="D232" t="s">
        <v>5</v>
      </c>
      <c r="E232" s="5">
        <v>49312218</v>
      </c>
      <c r="F232" s="5">
        <v>23455</v>
      </c>
      <c r="G232" t="s">
        <v>197</v>
      </c>
      <c r="H232" t="s">
        <v>198</v>
      </c>
      <c r="I232" t="s">
        <v>199</v>
      </c>
      <c r="J232" s="7">
        <v>1</v>
      </c>
      <c r="K232" s="7">
        <f t="shared" si="3"/>
        <v>0.5</v>
      </c>
      <c r="L232" s="5">
        <v>4518</v>
      </c>
      <c r="M232" t="s">
        <v>275</v>
      </c>
    </row>
    <row r="233" spans="1:13">
      <c r="A233" s="4">
        <v>45527</v>
      </c>
      <c r="B233" s="5">
        <v>118074</v>
      </c>
      <c r="C233" t="s">
        <v>159</v>
      </c>
      <c r="D233" t="s">
        <v>5</v>
      </c>
      <c r="E233" s="5">
        <v>49299632</v>
      </c>
      <c r="F233" s="5">
        <v>23455</v>
      </c>
      <c r="G233" t="s">
        <v>197</v>
      </c>
      <c r="H233" t="s">
        <v>198</v>
      </c>
      <c r="I233" t="s">
        <v>199</v>
      </c>
      <c r="J233" s="7">
        <v>1</v>
      </c>
      <c r="K233" s="7">
        <f t="shared" si="3"/>
        <v>0.5</v>
      </c>
      <c r="L233" s="5">
        <v>4304</v>
      </c>
      <c r="M233" t="s">
        <v>346</v>
      </c>
    </row>
    <row r="234" spans="1:13">
      <c r="A234" s="4">
        <v>45530</v>
      </c>
      <c r="B234" s="5">
        <v>103199</v>
      </c>
      <c r="C234" t="s">
        <v>107</v>
      </c>
      <c r="D234" t="s">
        <v>10</v>
      </c>
      <c r="E234" s="5">
        <v>49479913</v>
      </c>
      <c r="F234" s="5">
        <v>23455</v>
      </c>
      <c r="G234" t="s">
        <v>197</v>
      </c>
      <c r="H234" t="s">
        <v>198</v>
      </c>
      <c r="I234" t="s">
        <v>199</v>
      </c>
      <c r="J234" s="7">
        <v>1</v>
      </c>
      <c r="K234" s="7">
        <f t="shared" si="3"/>
        <v>0.5</v>
      </c>
      <c r="L234" s="5">
        <v>14339</v>
      </c>
      <c r="M234" t="s">
        <v>216</v>
      </c>
    </row>
    <row r="235" spans="1:13">
      <c r="A235" s="4">
        <v>45530</v>
      </c>
      <c r="B235" s="5">
        <v>103198</v>
      </c>
      <c r="C235" t="s">
        <v>106</v>
      </c>
      <c r="D235" t="s">
        <v>7</v>
      </c>
      <c r="E235" s="5">
        <v>49475906</v>
      </c>
      <c r="F235" s="5">
        <v>23455</v>
      </c>
      <c r="G235" t="s">
        <v>197</v>
      </c>
      <c r="H235" t="s">
        <v>198</v>
      </c>
      <c r="I235" t="s">
        <v>199</v>
      </c>
      <c r="J235" s="7">
        <v>1</v>
      </c>
      <c r="K235" s="7">
        <f t="shared" si="3"/>
        <v>0.5</v>
      </c>
      <c r="L235" s="5">
        <v>14385</v>
      </c>
      <c r="M235" t="s">
        <v>229</v>
      </c>
    </row>
    <row r="236" spans="1:13">
      <c r="A236" s="4">
        <v>45530</v>
      </c>
      <c r="B236" s="5">
        <v>2901</v>
      </c>
      <c r="C236" t="s">
        <v>90</v>
      </c>
      <c r="D236" t="s">
        <v>8</v>
      </c>
      <c r="E236" s="5">
        <v>49479790</v>
      </c>
      <c r="F236" s="5">
        <v>23455</v>
      </c>
      <c r="G236" t="s">
        <v>197</v>
      </c>
      <c r="H236" t="s">
        <v>198</v>
      </c>
      <c r="I236" t="s">
        <v>199</v>
      </c>
      <c r="J236" s="7">
        <v>1</v>
      </c>
      <c r="K236" s="7">
        <f t="shared" si="3"/>
        <v>0.5</v>
      </c>
      <c r="L236" s="5">
        <v>6385</v>
      </c>
      <c r="M236" t="s">
        <v>303</v>
      </c>
    </row>
    <row r="237" spans="1:13">
      <c r="A237" s="4">
        <v>45530</v>
      </c>
      <c r="B237" s="5">
        <v>103198</v>
      </c>
      <c r="C237" t="s">
        <v>106</v>
      </c>
      <c r="D237" t="s">
        <v>7</v>
      </c>
      <c r="E237" s="5">
        <v>49475806</v>
      </c>
      <c r="F237" s="5">
        <v>23455</v>
      </c>
      <c r="G237" t="s">
        <v>197</v>
      </c>
      <c r="H237" t="s">
        <v>198</v>
      </c>
      <c r="I237" t="s">
        <v>199</v>
      </c>
      <c r="J237" s="7">
        <v>2</v>
      </c>
      <c r="K237" s="7">
        <f t="shared" si="3"/>
        <v>1</v>
      </c>
      <c r="L237" s="5">
        <v>14385</v>
      </c>
      <c r="M237" t="s">
        <v>229</v>
      </c>
    </row>
    <row r="238" spans="1:13">
      <c r="A238" s="4">
        <v>45531</v>
      </c>
      <c r="B238" s="5">
        <v>2875</v>
      </c>
      <c r="C238" t="s">
        <v>82</v>
      </c>
      <c r="D238" t="s">
        <v>8</v>
      </c>
      <c r="E238" s="5">
        <v>49480709</v>
      </c>
      <c r="F238" s="5">
        <v>23455</v>
      </c>
      <c r="G238" t="s">
        <v>197</v>
      </c>
      <c r="H238" t="s">
        <v>198</v>
      </c>
      <c r="I238" t="s">
        <v>199</v>
      </c>
      <c r="J238" s="7">
        <v>1</v>
      </c>
      <c r="K238" s="7">
        <f t="shared" si="3"/>
        <v>0.5</v>
      </c>
      <c r="L238" s="5">
        <v>27997</v>
      </c>
      <c r="M238" t="s">
        <v>347</v>
      </c>
    </row>
    <row r="239" spans="1:13">
      <c r="A239" s="4">
        <v>45534</v>
      </c>
      <c r="B239" s="5">
        <v>302867</v>
      </c>
      <c r="C239" t="s">
        <v>182</v>
      </c>
      <c r="D239" t="s">
        <v>10</v>
      </c>
      <c r="E239" s="5">
        <v>49659601</v>
      </c>
      <c r="F239" s="5">
        <v>23455</v>
      </c>
      <c r="G239" t="s">
        <v>197</v>
      </c>
      <c r="H239" t="s">
        <v>198</v>
      </c>
      <c r="I239" t="s">
        <v>199</v>
      </c>
      <c r="J239" s="7">
        <v>1</v>
      </c>
      <c r="K239" s="7">
        <f t="shared" si="3"/>
        <v>0.5</v>
      </c>
      <c r="L239" s="5">
        <v>10191</v>
      </c>
      <c r="M239" t="s">
        <v>348</v>
      </c>
    </row>
    <row r="240" spans="1:13">
      <c r="A240" s="4">
        <v>45534</v>
      </c>
      <c r="B240" s="5">
        <v>2893</v>
      </c>
      <c r="C240" t="s">
        <v>89</v>
      </c>
      <c r="D240" t="s">
        <v>8</v>
      </c>
      <c r="E240" s="5">
        <v>49647564</v>
      </c>
      <c r="F240" s="5">
        <v>23455</v>
      </c>
      <c r="G240" t="s">
        <v>197</v>
      </c>
      <c r="H240" t="s">
        <v>198</v>
      </c>
      <c r="I240" t="s">
        <v>199</v>
      </c>
      <c r="J240" s="7">
        <v>1</v>
      </c>
      <c r="K240" s="7">
        <f t="shared" si="3"/>
        <v>0.5</v>
      </c>
      <c r="L240" s="5">
        <v>9527</v>
      </c>
      <c r="M240" t="s">
        <v>239</v>
      </c>
    </row>
    <row r="241" spans="1:13">
      <c r="A241" s="4">
        <v>45533</v>
      </c>
      <c r="B241" s="5">
        <v>104428</v>
      </c>
      <c r="C241" t="s">
        <v>109</v>
      </c>
      <c r="D241" t="s">
        <v>12</v>
      </c>
      <c r="E241" s="5">
        <v>49645412</v>
      </c>
      <c r="F241" s="5">
        <v>23455</v>
      </c>
      <c r="G241" t="s">
        <v>197</v>
      </c>
      <c r="H241" t="s">
        <v>198</v>
      </c>
      <c r="I241" t="s">
        <v>199</v>
      </c>
      <c r="J241" s="7">
        <v>1</v>
      </c>
      <c r="K241" s="7">
        <f t="shared" si="3"/>
        <v>0.5</v>
      </c>
      <c r="L241" s="5">
        <v>6472</v>
      </c>
      <c r="M241" t="s">
        <v>349</v>
      </c>
    </row>
    <row r="242" spans="1:13">
      <c r="A242" s="4">
        <v>45509</v>
      </c>
      <c r="B242" s="5">
        <v>2904</v>
      </c>
      <c r="C242" t="s">
        <v>91</v>
      </c>
      <c r="D242" t="s">
        <v>8</v>
      </c>
      <c r="E242" s="5">
        <v>48281609</v>
      </c>
      <c r="F242" s="5">
        <v>23455</v>
      </c>
      <c r="G242" t="s">
        <v>197</v>
      </c>
      <c r="H242" t="s">
        <v>198</v>
      </c>
      <c r="I242" t="s">
        <v>199</v>
      </c>
      <c r="J242" s="7">
        <v>1</v>
      </c>
      <c r="K242" s="7">
        <f t="shared" si="3"/>
        <v>0.5</v>
      </c>
      <c r="L242" s="5">
        <v>8073</v>
      </c>
      <c r="M242" t="s">
        <v>224</v>
      </c>
    </row>
    <row r="243" spans="1:13">
      <c r="A243" s="4">
        <v>45510</v>
      </c>
      <c r="B243" s="5">
        <v>103639</v>
      </c>
      <c r="C243" t="s">
        <v>108</v>
      </c>
      <c r="D243" t="s">
        <v>5</v>
      </c>
      <c r="E243" s="5">
        <v>48301419</v>
      </c>
      <c r="F243" s="5">
        <v>23455</v>
      </c>
      <c r="G243" t="s">
        <v>197</v>
      </c>
      <c r="H243" t="s">
        <v>198</v>
      </c>
      <c r="I243" t="s">
        <v>199</v>
      </c>
      <c r="J243" s="7">
        <v>2</v>
      </c>
      <c r="K243" s="7">
        <f t="shared" si="3"/>
        <v>1</v>
      </c>
      <c r="L243" s="5">
        <v>5347</v>
      </c>
      <c r="M243" t="s">
        <v>350</v>
      </c>
    </row>
    <row r="244" spans="1:13">
      <c r="A244" s="4">
        <v>45509</v>
      </c>
      <c r="B244" s="5">
        <v>2904</v>
      </c>
      <c r="C244" t="s">
        <v>91</v>
      </c>
      <c r="D244" t="s">
        <v>8</v>
      </c>
      <c r="E244" s="5">
        <v>48299027</v>
      </c>
      <c r="F244" s="5">
        <v>23455</v>
      </c>
      <c r="G244" t="s">
        <v>197</v>
      </c>
      <c r="H244" t="s">
        <v>198</v>
      </c>
      <c r="I244" t="s">
        <v>199</v>
      </c>
      <c r="J244" s="7">
        <v>1</v>
      </c>
      <c r="K244" s="7">
        <f t="shared" si="3"/>
        <v>0.5</v>
      </c>
      <c r="L244" s="5">
        <v>8073</v>
      </c>
      <c r="M244" t="s">
        <v>224</v>
      </c>
    </row>
    <row r="245" spans="1:13">
      <c r="A245" s="4">
        <v>45509</v>
      </c>
      <c r="B245" s="5">
        <v>110599</v>
      </c>
      <c r="C245" t="s">
        <v>127</v>
      </c>
      <c r="D245" t="s">
        <v>15</v>
      </c>
      <c r="E245" s="5">
        <v>48296401</v>
      </c>
      <c r="F245" s="5">
        <v>23455</v>
      </c>
      <c r="G245" t="s">
        <v>197</v>
      </c>
      <c r="H245" t="s">
        <v>198</v>
      </c>
      <c r="I245" t="s">
        <v>199</v>
      </c>
      <c r="J245" s="7">
        <v>1</v>
      </c>
      <c r="K245" s="7">
        <f t="shared" si="3"/>
        <v>0.5</v>
      </c>
      <c r="L245" s="5">
        <v>15073</v>
      </c>
      <c r="M245" t="s">
        <v>245</v>
      </c>
    </row>
    <row r="246" spans="1:13">
      <c r="A246" s="4">
        <v>45509</v>
      </c>
      <c r="B246" s="5">
        <v>2483</v>
      </c>
      <c r="C246" t="s">
        <v>38</v>
      </c>
      <c r="D246" t="s">
        <v>7</v>
      </c>
      <c r="E246" s="5">
        <v>48290839</v>
      </c>
      <c r="F246" s="5">
        <v>23455</v>
      </c>
      <c r="G246" t="s">
        <v>197</v>
      </c>
      <c r="H246" t="s">
        <v>198</v>
      </c>
      <c r="I246" t="s">
        <v>199</v>
      </c>
      <c r="J246" s="7">
        <v>1</v>
      </c>
      <c r="K246" s="7">
        <f t="shared" si="3"/>
        <v>0.5</v>
      </c>
      <c r="L246" s="5">
        <v>4302</v>
      </c>
      <c r="M246" t="s">
        <v>323</v>
      </c>
    </row>
    <row r="247" spans="1:13">
      <c r="A247" s="4">
        <v>45509</v>
      </c>
      <c r="B247" s="5">
        <v>2471</v>
      </c>
      <c r="C247" t="s">
        <v>36</v>
      </c>
      <c r="D247" t="s">
        <v>7</v>
      </c>
      <c r="E247" s="5">
        <v>48282312</v>
      </c>
      <c r="F247" s="5">
        <v>23455</v>
      </c>
      <c r="G247" t="s">
        <v>197</v>
      </c>
      <c r="H247" t="s">
        <v>198</v>
      </c>
      <c r="I247" t="s">
        <v>199</v>
      </c>
      <c r="J247" s="7">
        <v>1</v>
      </c>
      <c r="K247" s="7">
        <f t="shared" si="3"/>
        <v>0.5</v>
      </c>
      <c r="L247" s="5">
        <v>6814</v>
      </c>
      <c r="M247" t="s">
        <v>321</v>
      </c>
    </row>
    <row r="248" spans="1:13">
      <c r="A248" s="4">
        <v>45513</v>
      </c>
      <c r="B248" s="5">
        <v>123007</v>
      </c>
      <c r="C248" t="s">
        <v>170</v>
      </c>
      <c r="D248" t="s">
        <v>8</v>
      </c>
      <c r="E248" s="5">
        <v>48498611</v>
      </c>
      <c r="F248" s="5">
        <v>23455</v>
      </c>
      <c r="G248" t="s">
        <v>197</v>
      </c>
      <c r="H248" t="s">
        <v>198</v>
      </c>
      <c r="I248" t="s">
        <v>199</v>
      </c>
      <c r="J248" s="7">
        <v>1</v>
      </c>
      <c r="K248" s="7">
        <f t="shared" si="3"/>
        <v>0.5</v>
      </c>
      <c r="L248" s="5">
        <v>12184</v>
      </c>
      <c r="M248" t="s">
        <v>351</v>
      </c>
    </row>
    <row r="249" spans="1:13">
      <c r="A249" s="4">
        <v>45516</v>
      </c>
      <c r="B249" s="5">
        <v>2819</v>
      </c>
      <c r="C249" t="s">
        <v>70</v>
      </c>
      <c r="D249" t="s">
        <v>10</v>
      </c>
      <c r="E249" s="5">
        <v>48673125</v>
      </c>
      <c r="F249" s="5">
        <v>23455</v>
      </c>
      <c r="G249" t="s">
        <v>197</v>
      </c>
      <c r="H249" t="s">
        <v>198</v>
      </c>
      <c r="I249" t="s">
        <v>199</v>
      </c>
      <c r="J249" s="7">
        <v>1</v>
      </c>
      <c r="K249" s="7">
        <f t="shared" si="3"/>
        <v>0.5</v>
      </c>
      <c r="L249" s="5">
        <v>27709</v>
      </c>
      <c r="M249" t="s">
        <v>249</v>
      </c>
    </row>
    <row r="250" spans="1:13">
      <c r="A250" s="4">
        <v>45516</v>
      </c>
      <c r="B250" s="5">
        <v>107728</v>
      </c>
      <c r="C250" t="s">
        <v>124</v>
      </c>
      <c r="D250" t="s">
        <v>8</v>
      </c>
      <c r="E250" s="5">
        <v>48682552</v>
      </c>
      <c r="F250" s="5">
        <v>23455</v>
      </c>
      <c r="G250" t="s">
        <v>197</v>
      </c>
      <c r="H250" t="s">
        <v>198</v>
      </c>
      <c r="I250" t="s">
        <v>199</v>
      </c>
      <c r="J250" s="7">
        <v>1</v>
      </c>
      <c r="K250" s="7">
        <f t="shared" si="3"/>
        <v>0.5</v>
      </c>
      <c r="L250" s="5">
        <v>13397</v>
      </c>
      <c r="M250" t="s">
        <v>255</v>
      </c>
    </row>
    <row r="251" spans="1:13">
      <c r="A251" s="4">
        <v>45516</v>
      </c>
      <c r="B251" s="5">
        <v>116482</v>
      </c>
      <c r="C251" t="s">
        <v>152</v>
      </c>
      <c r="D251" t="s">
        <v>11</v>
      </c>
      <c r="E251" s="5">
        <v>48684036</v>
      </c>
      <c r="F251" s="5">
        <v>23455</v>
      </c>
      <c r="G251" t="s">
        <v>197</v>
      </c>
      <c r="H251" t="s">
        <v>198</v>
      </c>
      <c r="I251" t="s">
        <v>199</v>
      </c>
      <c r="J251" s="7">
        <v>1</v>
      </c>
      <c r="K251" s="7">
        <f t="shared" si="3"/>
        <v>0.5</v>
      </c>
      <c r="L251" s="5">
        <v>8386</v>
      </c>
      <c r="M251" t="s">
        <v>329</v>
      </c>
    </row>
    <row r="252" spans="1:13">
      <c r="A252" s="4">
        <v>45516</v>
      </c>
      <c r="B252" s="5">
        <v>2755</v>
      </c>
      <c r="C252" t="s">
        <v>58</v>
      </c>
      <c r="D252" t="s">
        <v>5</v>
      </c>
      <c r="E252" s="5">
        <v>48679715</v>
      </c>
      <c r="F252" s="5">
        <v>23455</v>
      </c>
      <c r="G252" t="s">
        <v>197</v>
      </c>
      <c r="H252" t="s">
        <v>198</v>
      </c>
      <c r="I252" t="s">
        <v>199</v>
      </c>
      <c r="J252" s="7">
        <v>2</v>
      </c>
      <c r="K252" s="7">
        <f t="shared" si="3"/>
        <v>1</v>
      </c>
      <c r="L252" s="5">
        <v>4311</v>
      </c>
      <c r="M252" t="s">
        <v>352</v>
      </c>
    </row>
    <row r="253" spans="1:13">
      <c r="A253" s="4">
        <v>45516</v>
      </c>
      <c r="B253" s="5">
        <v>2479</v>
      </c>
      <c r="C253" t="s">
        <v>37</v>
      </c>
      <c r="D253" t="s">
        <v>7</v>
      </c>
      <c r="E253" s="5">
        <v>48679150</v>
      </c>
      <c r="F253" s="5">
        <v>23455</v>
      </c>
      <c r="G253" t="s">
        <v>197</v>
      </c>
      <c r="H253" t="s">
        <v>198</v>
      </c>
      <c r="I253" t="s">
        <v>199</v>
      </c>
      <c r="J253" s="7">
        <v>1</v>
      </c>
      <c r="K253" s="7">
        <f t="shared" si="3"/>
        <v>0.5</v>
      </c>
      <c r="L253" s="5">
        <v>27949</v>
      </c>
      <c r="M253" t="s">
        <v>256</v>
      </c>
    </row>
    <row r="254" spans="1:13">
      <c r="A254" s="4">
        <v>45520</v>
      </c>
      <c r="B254" s="5">
        <v>101453</v>
      </c>
      <c r="C254" t="s">
        <v>99</v>
      </c>
      <c r="D254" t="s">
        <v>5</v>
      </c>
      <c r="E254" s="5">
        <v>48883669</v>
      </c>
      <c r="F254" s="5">
        <v>23455</v>
      </c>
      <c r="G254" t="s">
        <v>197</v>
      </c>
      <c r="H254" t="s">
        <v>198</v>
      </c>
      <c r="I254" t="s">
        <v>199</v>
      </c>
      <c r="J254" s="7">
        <v>1</v>
      </c>
      <c r="K254" s="7">
        <f t="shared" si="3"/>
        <v>0.5</v>
      </c>
      <c r="L254" s="5">
        <v>11866</v>
      </c>
      <c r="M254" t="s">
        <v>353</v>
      </c>
    </row>
    <row r="255" spans="1:13">
      <c r="A255" s="4">
        <v>45523</v>
      </c>
      <c r="B255" s="5">
        <v>2755</v>
      </c>
      <c r="C255" t="s">
        <v>58</v>
      </c>
      <c r="D255" t="s">
        <v>5</v>
      </c>
      <c r="E255" s="5">
        <v>49083866</v>
      </c>
      <c r="F255" s="5">
        <v>23455</v>
      </c>
      <c r="G255" t="s">
        <v>197</v>
      </c>
      <c r="H255" t="s">
        <v>198</v>
      </c>
      <c r="I255" t="s">
        <v>199</v>
      </c>
      <c r="J255" s="7">
        <v>1</v>
      </c>
      <c r="K255" s="7">
        <f t="shared" si="3"/>
        <v>0.5</v>
      </c>
      <c r="L255" s="5">
        <v>4311</v>
      </c>
      <c r="M255" t="s">
        <v>352</v>
      </c>
    </row>
    <row r="256" spans="1:13">
      <c r="A256" s="4">
        <v>45528</v>
      </c>
      <c r="B256" s="5">
        <v>2908</v>
      </c>
      <c r="C256" t="s">
        <v>94</v>
      </c>
      <c r="D256" t="s">
        <v>8</v>
      </c>
      <c r="E256" s="5">
        <v>49323305</v>
      </c>
      <c r="F256" s="5">
        <v>23455</v>
      </c>
      <c r="G256" t="s">
        <v>197</v>
      </c>
      <c r="H256" t="s">
        <v>198</v>
      </c>
      <c r="I256" t="s">
        <v>199</v>
      </c>
      <c r="J256" s="7">
        <v>1</v>
      </c>
      <c r="K256" s="7">
        <f t="shared" si="3"/>
        <v>0.5</v>
      </c>
      <c r="L256" s="5">
        <v>8594</v>
      </c>
      <c r="M256" t="s">
        <v>311</v>
      </c>
    </row>
    <row r="257" spans="1:13">
      <c r="A257" s="4">
        <v>45527</v>
      </c>
      <c r="B257" s="5">
        <v>2595</v>
      </c>
      <c r="C257" t="s">
        <v>46</v>
      </c>
      <c r="D257" t="s">
        <v>11</v>
      </c>
      <c r="E257" s="5">
        <v>49286301</v>
      </c>
      <c r="F257" s="5">
        <v>23455</v>
      </c>
      <c r="G257" t="s">
        <v>197</v>
      </c>
      <c r="H257" t="s">
        <v>198</v>
      </c>
      <c r="I257" t="s">
        <v>199</v>
      </c>
      <c r="J257" s="7">
        <v>1</v>
      </c>
      <c r="K257" s="7">
        <f t="shared" si="3"/>
        <v>0.5</v>
      </c>
      <c r="L257" s="5">
        <v>9563</v>
      </c>
      <c r="M257" t="s">
        <v>287</v>
      </c>
    </row>
    <row r="258" spans="1:13">
      <c r="A258" s="4">
        <v>45527</v>
      </c>
      <c r="B258" s="5">
        <v>2914</v>
      </c>
      <c r="C258" t="s">
        <v>96</v>
      </c>
      <c r="D258" t="s">
        <v>12</v>
      </c>
      <c r="E258" s="5">
        <v>49278808</v>
      </c>
      <c r="F258" s="5">
        <v>23455</v>
      </c>
      <c r="G258" t="s">
        <v>197</v>
      </c>
      <c r="H258" t="s">
        <v>198</v>
      </c>
      <c r="I258" t="s">
        <v>199</v>
      </c>
      <c r="J258" s="7">
        <v>1</v>
      </c>
      <c r="K258" s="7">
        <f t="shared" si="3"/>
        <v>0.5</v>
      </c>
      <c r="L258" s="5">
        <v>27809</v>
      </c>
      <c r="M258" t="s">
        <v>354</v>
      </c>
    </row>
    <row r="259" spans="1:13">
      <c r="A259" s="4">
        <v>45527</v>
      </c>
      <c r="B259" s="5">
        <v>103199</v>
      </c>
      <c r="C259" t="s">
        <v>107</v>
      </c>
      <c r="D259" t="s">
        <v>10</v>
      </c>
      <c r="E259" s="5">
        <v>49285400</v>
      </c>
      <c r="F259" s="5">
        <v>23455</v>
      </c>
      <c r="G259" t="s">
        <v>197</v>
      </c>
      <c r="H259" t="s">
        <v>198</v>
      </c>
      <c r="I259" t="s">
        <v>199</v>
      </c>
      <c r="J259" s="7">
        <v>1</v>
      </c>
      <c r="K259" s="7">
        <f t="shared" ref="K259:K322" si="4">J259*0.5</f>
        <v>0.5</v>
      </c>
      <c r="L259" s="5">
        <v>6544</v>
      </c>
      <c r="M259" t="s">
        <v>355</v>
      </c>
    </row>
    <row r="260" spans="1:13">
      <c r="A260" s="4">
        <v>45530</v>
      </c>
      <c r="B260" s="5">
        <v>2888</v>
      </c>
      <c r="C260" t="s">
        <v>88</v>
      </c>
      <c r="D260" t="s">
        <v>8</v>
      </c>
      <c r="E260" s="5">
        <v>49460515</v>
      </c>
      <c r="F260" s="5">
        <v>23455</v>
      </c>
      <c r="G260" t="s">
        <v>197</v>
      </c>
      <c r="H260" t="s">
        <v>198</v>
      </c>
      <c r="I260" t="s">
        <v>199</v>
      </c>
      <c r="J260" s="7">
        <v>2</v>
      </c>
      <c r="K260" s="7">
        <f t="shared" si="4"/>
        <v>1</v>
      </c>
      <c r="L260" s="5">
        <v>15385</v>
      </c>
      <c r="M260" t="s">
        <v>326</v>
      </c>
    </row>
    <row r="261" spans="1:13">
      <c r="A261" s="4">
        <v>45533</v>
      </c>
      <c r="B261" s="5">
        <v>2893</v>
      </c>
      <c r="C261" t="s">
        <v>89</v>
      </c>
      <c r="D261" t="s">
        <v>8</v>
      </c>
      <c r="E261" s="5">
        <v>49639920</v>
      </c>
      <c r="F261" s="5">
        <v>23455</v>
      </c>
      <c r="G261" t="s">
        <v>197</v>
      </c>
      <c r="H261" t="s">
        <v>198</v>
      </c>
      <c r="I261" t="s">
        <v>199</v>
      </c>
      <c r="J261" s="7">
        <v>1</v>
      </c>
      <c r="K261" s="7">
        <f t="shared" si="4"/>
        <v>0.5</v>
      </c>
      <c r="L261" s="5">
        <v>9527</v>
      </c>
      <c r="M261" t="s">
        <v>239</v>
      </c>
    </row>
    <row r="262" spans="1:13">
      <c r="A262" s="4">
        <v>45533</v>
      </c>
      <c r="B262" s="5">
        <v>2735</v>
      </c>
      <c r="C262" t="s">
        <v>54</v>
      </c>
      <c r="D262" t="s">
        <v>10</v>
      </c>
      <c r="E262" s="5">
        <v>49638124</v>
      </c>
      <c r="F262" s="5">
        <v>23455</v>
      </c>
      <c r="G262" t="s">
        <v>197</v>
      </c>
      <c r="H262" t="s">
        <v>198</v>
      </c>
      <c r="I262" t="s">
        <v>199</v>
      </c>
      <c r="J262" s="7">
        <v>1</v>
      </c>
      <c r="K262" s="7">
        <f t="shared" si="4"/>
        <v>0.5</v>
      </c>
      <c r="L262" s="5">
        <v>14444</v>
      </c>
      <c r="M262" t="s">
        <v>356</v>
      </c>
    </row>
    <row r="263" spans="1:13">
      <c r="A263" s="4">
        <v>45533</v>
      </c>
      <c r="B263" s="5">
        <v>2729</v>
      </c>
      <c r="C263" t="s">
        <v>52</v>
      </c>
      <c r="D263" t="s">
        <v>5</v>
      </c>
      <c r="E263" s="5">
        <v>49626648</v>
      </c>
      <c r="F263" s="5">
        <v>23455</v>
      </c>
      <c r="G263" t="s">
        <v>197</v>
      </c>
      <c r="H263" t="s">
        <v>198</v>
      </c>
      <c r="I263" t="s">
        <v>199</v>
      </c>
      <c r="J263" s="7">
        <v>1</v>
      </c>
      <c r="K263" s="7">
        <f t="shared" si="4"/>
        <v>0.5</v>
      </c>
      <c r="L263" s="5">
        <v>11323</v>
      </c>
      <c r="M263" t="s">
        <v>236</v>
      </c>
    </row>
    <row r="264" spans="1:13">
      <c r="A264" s="4">
        <v>45513</v>
      </c>
      <c r="B264" s="5">
        <v>2729</v>
      </c>
      <c r="C264" t="s">
        <v>52</v>
      </c>
      <c r="D264" t="s">
        <v>5</v>
      </c>
      <c r="E264" s="5">
        <v>48503284</v>
      </c>
      <c r="F264" s="5">
        <v>23455</v>
      </c>
      <c r="G264" t="s">
        <v>197</v>
      </c>
      <c r="H264" t="s">
        <v>198</v>
      </c>
      <c r="I264" t="s">
        <v>199</v>
      </c>
      <c r="J264" s="7">
        <v>1</v>
      </c>
      <c r="K264" s="7">
        <f t="shared" si="4"/>
        <v>0.5</v>
      </c>
      <c r="L264" s="5">
        <v>5782</v>
      </c>
      <c r="M264" t="s">
        <v>215</v>
      </c>
    </row>
    <row r="265" spans="1:13">
      <c r="A265" s="4">
        <v>45513</v>
      </c>
      <c r="B265" s="5">
        <v>2595</v>
      </c>
      <c r="C265" t="s">
        <v>46</v>
      </c>
      <c r="D265" t="s">
        <v>11</v>
      </c>
      <c r="E265" s="5">
        <v>48518155</v>
      </c>
      <c r="F265" s="5">
        <v>23455</v>
      </c>
      <c r="G265" t="s">
        <v>197</v>
      </c>
      <c r="H265" t="s">
        <v>198</v>
      </c>
      <c r="I265" t="s">
        <v>199</v>
      </c>
      <c r="J265" s="7">
        <v>1</v>
      </c>
      <c r="K265" s="7">
        <f t="shared" si="4"/>
        <v>0.5</v>
      </c>
      <c r="L265" s="5">
        <v>9563</v>
      </c>
      <c r="M265" t="s">
        <v>287</v>
      </c>
    </row>
    <row r="266" spans="1:13">
      <c r="A266" s="4">
        <v>45513</v>
      </c>
      <c r="B266" s="5">
        <v>106865</v>
      </c>
      <c r="C266" t="s">
        <v>122</v>
      </c>
      <c r="D266" t="s">
        <v>11</v>
      </c>
      <c r="E266" s="5">
        <v>48485788</v>
      </c>
      <c r="F266" s="5">
        <v>23455</v>
      </c>
      <c r="G266" t="s">
        <v>197</v>
      </c>
      <c r="H266" t="s">
        <v>198</v>
      </c>
      <c r="I266" t="s">
        <v>199</v>
      </c>
      <c r="J266" s="7">
        <v>1</v>
      </c>
      <c r="K266" s="7">
        <f t="shared" si="4"/>
        <v>0.5</v>
      </c>
      <c r="L266" s="5">
        <v>10902</v>
      </c>
      <c r="M266" t="s">
        <v>284</v>
      </c>
    </row>
    <row r="267" spans="1:13">
      <c r="A267" s="4">
        <v>45514</v>
      </c>
      <c r="B267" s="5">
        <v>110896</v>
      </c>
      <c r="C267" t="s">
        <v>128</v>
      </c>
      <c r="D267" t="s">
        <v>16</v>
      </c>
      <c r="E267" s="5">
        <v>48519606</v>
      </c>
      <c r="F267" s="5">
        <v>23455</v>
      </c>
      <c r="G267" t="s">
        <v>197</v>
      </c>
      <c r="H267" t="s">
        <v>198</v>
      </c>
      <c r="I267" t="s">
        <v>199</v>
      </c>
      <c r="J267" s="7">
        <v>1</v>
      </c>
      <c r="K267" s="7">
        <f t="shared" si="4"/>
        <v>0.5</v>
      </c>
      <c r="L267" s="5">
        <v>6594</v>
      </c>
      <c r="M267" t="s">
        <v>357</v>
      </c>
    </row>
    <row r="268" spans="1:13">
      <c r="A268" s="4">
        <v>45516</v>
      </c>
      <c r="B268" s="5">
        <v>2729</v>
      </c>
      <c r="C268" t="s">
        <v>52</v>
      </c>
      <c r="D268" t="s">
        <v>5</v>
      </c>
      <c r="E268" s="5">
        <v>48652038</v>
      </c>
      <c r="F268" s="5">
        <v>23455</v>
      </c>
      <c r="G268" t="s">
        <v>197</v>
      </c>
      <c r="H268" t="s">
        <v>198</v>
      </c>
      <c r="I268" t="s">
        <v>199</v>
      </c>
      <c r="J268" s="7">
        <v>1</v>
      </c>
      <c r="K268" s="7">
        <f t="shared" si="4"/>
        <v>0.5</v>
      </c>
      <c r="L268" s="5">
        <v>11323</v>
      </c>
      <c r="M268" t="s">
        <v>236</v>
      </c>
    </row>
    <row r="269" spans="1:13">
      <c r="A269" s="4">
        <v>45516</v>
      </c>
      <c r="B269" s="5">
        <v>106865</v>
      </c>
      <c r="C269" t="s">
        <v>122</v>
      </c>
      <c r="D269" t="s">
        <v>11</v>
      </c>
      <c r="E269" s="5">
        <v>48656087</v>
      </c>
      <c r="F269" s="5">
        <v>23455</v>
      </c>
      <c r="G269" t="s">
        <v>197</v>
      </c>
      <c r="H269" t="s">
        <v>198</v>
      </c>
      <c r="I269" t="s">
        <v>199</v>
      </c>
      <c r="J269" s="7">
        <v>1</v>
      </c>
      <c r="K269" s="7">
        <f t="shared" si="4"/>
        <v>0.5</v>
      </c>
      <c r="L269" s="5">
        <v>10902</v>
      </c>
      <c r="M269" t="s">
        <v>284</v>
      </c>
    </row>
    <row r="270" spans="1:13">
      <c r="A270" s="4">
        <v>45523</v>
      </c>
      <c r="B270" s="5">
        <v>2729</v>
      </c>
      <c r="C270" t="s">
        <v>52</v>
      </c>
      <c r="D270" t="s">
        <v>5</v>
      </c>
      <c r="E270" s="5">
        <v>49068170</v>
      </c>
      <c r="F270" s="5">
        <v>23455</v>
      </c>
      <c r="G270" t="s">
        <v>197</v>
      </c>
      <c r="H270" t="s">
        <v>198</v>
      </c>
      <c r="I270" t="s">
        <v>199</v>
      </c>
      <c r="J270" s="7">
        <v>1</v>
      </c>
      <c r="K270" s="7">
        <f t="shared" si="4"/>
        <v>0.5</v>
      </c>
      <c r="L270" s="5">
        <v>5782</v>
      </c>
      <c r="M270" t="s">
        <v>215</v>
      </c>
    </row>
    <row r="271" spans="1:13">
      <c r="A271" s="4">
        <v>45523</v>
      </c>
      <c r="B271" s="5">
        <v>2741</v>
      </c>
      <c r="C271" t="s">
        <v>56</v>
      </c>
      <c r="D271" t="s">
        <v>5</v>
      </c>
      <c r="E271" s="5">
        <v>49064979</v>
      </c>
      <c r="F271" s="5">
        <v>23455</v>
      </c>
      <c r="G271" t="s">
        <v>197</v>
      </c>
      <c r="H271" t="s">
        <v>198</v>
      </c>
      <c r="I271" t="s">
        <v>199</v>
      </c>
      <c r="J271" s="7">
        <v>1</v>
      </c>
      <c r="K271" s="7">
        <f t="shared" si="4"/>
        <v>0.5</v>
      </c>
      <c r="L271" s="5">
        <v>14992</v>
      </c>
      <c r="M271" t="s">
        <v>230</v>
      </c>
    </row>
    <row r="272" spans="1:13">
      <c r="A272" s="4">
        <v>45523</v>
      </c>
      <c r="B272" s="5">
        <v>104533</v>
      </c>
      <c r="C272" t="s">
        <v>112</v>
      </c>
      <c r="D272" t="s">
        <v>8</v>
      </c>
      <c r="E272" s="5">
        <v>49058519</v>
      </c>
      <c r="F272" s="5">
        <v>23455</v>
      </c>
      <c r="G272" t="s">
        <v>197</v>
      </c>
      <c r="H272" t="s">
        <v>198</v>
      </c>
      <c r="I272" t="s">
        <v>199</v>
      </c>
      <c r="J272" s="7">
        <v>1</v>
      </c>
      <c r="K272" s="7">
        <f t="shared" si="4"/>
        <v>0.5</v>
      </c>
      <c r="L272" s="5">
        <v>4081</v>
      </c>
      <c r="M272" t="s">
        <v>210</v>
      </c>
    </row>
    <row r="273" spans="1:13">
      <c r="A273" s="4">
        <v>45527</v>
      </c>
      <c r="B273" s="5">
        <v>114844</v>
      </c>
      <c r="C273" t="s">
        <v>150</v>
      </c>
      <c r="D273" t="s">
        <v>10</v>
      </c>
      <c r="E273" s="5">
        <v>49272782</v>
      </c>
      <c r="F273" s="5">
        <v>23455</v>
      </c>
      <c r="G273" t="s">
        <v>197</v>
      </c>
      <c r="H273" t="s">
        <v>198</v>
      </c>
      <c r="I273" t="s">
        <v>199</v>
      </c>
      <c r="J273" s="7">
        <v>1</v>
      </c>
      <c r="K273" s="7">
        <f t="shared" si="4"/>
        <v>0.5</v>
      </c>
      <c r="L273" s="5">
        <v>13327</v>
      </c>
      <c r="M273" t="s">
        <v>228</v>
      </c>
    </row>
    <row r="274" spans="1:13">
      <c r="A274" s="4">
        <v>45526</v>
      </c>
      <c r="B274" s="5">
        <v>2479</v>
      </c>
      <c r="C274" t="s">
        <v>37</v>
      </c>
      <c r="D274" t="s">
        <v>7</v>
      </c>
      <c r="E274" s="5">
        <v>49255588</v>
      </c>
      <c r="F274" s="5">
        <v>23455</v>
      </c>
      <c r="G274" t="s">
        <v>197</v>
      </c>
      <c r="H274" t="s">
        <v>198</v>
      </c>
      <c r="I274" t="s">
        <v>199</v>
      </c>
      <c r="J274" s="7">
        <v>1</v>
      </c>
      <c r="K274" s="7">
        <f t="shared" si="4"/>
        <v>0.5</v>
      </c>
      <c r="L274" s="5">
        <v>12505</v>
      </c>
      <c r="M274" t="s">
        <v>227</v>
      </c>
    </row>
    <row r="275" spans="1:13">
      <c r="A275" s="4">
        <v>45527</v>
      </c>
      <c r="B275" s="5">
        <v>2735</v>
      </c>
      <c r="C275" t="s">
        <v>54</v>
      </c>
      <c r="D275" t="s">
        <v>10</v>
      </c>
      <c r="E275" s="5">
        <v>49270438</v>
      </c>
      <c r="F275" s="5">
        <v>23455</v>
      </c>
      <c r="G275" t="s">
        <v>197</v>
      </c>
      <c r="H275" t="s">
        <v>198</v>
      </c>
      <c r="I275" t="s">
        <v>199</v>
      </c>
      <c r="J275" s="7">
        <v>1</v>
      </c>
      <c r="K275" s="7">
        <f t="shared" si="4"/>
        <v>0.5</v>
      </c>
      <c r="L275" s="5">
        <v>12936</v>
      </c>
      <c r="M275" t="s">
        <v>295</v>
      </c>
    </row>
    <row r="276" spans="1:13">
      <c r="A276" s="4">
        <v>45527</v>
      </c>
      <c r="B276" s="5">
        <v>2893</v>
      </c>
      <c r="C276" t="s">
        <v>89</v>
      </c>
      <c r="D276" t="s">
        <v>8</v>
      </c>
      <c r="E276" s="5">
        <v>49265004</v>
      </c>
      <c r="F276" s="5">
        <v>23455</v>
      </c>
      <c r="G276" t="s">
        <v>197</v>
      </c>
      <c r="H276" t="s">
        <v>198</v>
      </c>
      <c r="I276" t="s">
        <v>199</v>
      </c>
      <c r="J276" s="7">
        <v>1</v>
      </c>
      <c r="K276" s="7">
        <f t="shared" si="4"/>
        <v>0.5</v>
      </c>
      <c r="L276" s="5">
        <v>9527</v>
      </c>
      <c r="M276" t="s">
        <v>239</v>
      </c>
    </row>
    <row r="277" spans="1:13">
      <c r="A277" s="4">
        <v>45526</v>
      </c>
      <c r="B277" s="5">
        <v>2901</v>
      </c>
      <c r="C277" t="s">
        <v>90</v>
      </c>
      <c r="D277" t="s">
        <v>8</v>
      </c>
      <c r="E277" s="5">
        <v>49256966</v>
      </c>
      <c r="F277" s="5">
        <v>23455</v>
      </c>
      <c r="G277" t="s">
        <v>197</v>
      </c>
      <c r="H277" t="s">
        <v>198</v>
      </c>
      <c r="I277" t="s">
        <v>199</v>
      </c>
      <c r="J277" s="7">
        <v>1</v>
      </c>
      <c r="K277" s="7">
        <f t="shared" si="4"/>
        <v>0.5</v>
      </c>
      <c r="L277" s="5">
        <v>6505</v>
      </c>
      <c r="M277" t="s">
        <v>242</v>
      </c>
    </row>
    <row r="278" spans="1:13">
      <c r="A278" s="4">
        <v>45528</v>
      </c>
      <c r="B278" s="5">
        <v>2893</v>
      </c>
      <c r="C278" t="s">
        <v>89</v>
      </c>
      <c r="D278" t="s">
        <v>8</v>
      </c>
      <c r="E278" s="5">
        <v>49313545</v>
      </c>
      <c r="F278" s="5">
        <v>23455</v>
      </c>
      <c r="G278" t="s">
        <v>197</v>
      </c>
      <c r="H278" t="s">
        <v>198</v>
      </c>
      <c r="I278" t="s">
        <v>199</v>
      </c>
      <c r="J278" s="7">
        <v>1</v>
      </c>
      <c r="K278" s="7">
        <f t="shared" si="4"/>
        <v>0.5</v>
      </c>
      <c r="L278" s="5">
        <v>6385</v>
      </c>
      <c r="M278" t="s">
        <v>303</v>
      </c>
    </row>
    <row r="279" spans="1:13">
      <c r="A279" s="4">
        <v>45527</v>
      </c>
      <c r="B279" s="5">
        <v>2808</v>
      </c>
      <c r="C279" t="s">
        <v>66</v>
      </c>
      <c r="D279" t="s">
        <v>10</v>
      </c>
      <c r="E279" s="5">
        <v>49269854</v>
      </c>
      <c r="F279" s="5">
        <v>23455</v>
      </c>
      <c r="G279" t="s">
        <v>197</v>
      </c>
      <c r="H279" t="s">
        <v>198</v>
      </c>
      <c r="I279" t="s">
        <v>199</v>
      </c>
      <c r="J279" s="7">
        <v>1</v>
      </c>
      <c r="K279" s="7">
        <f t="shared" si="4"/>
        <v>0.5</v>
      </c>
      <c r="L279" s="5">
        <v>12454</v>
      </c>
      <c r="M279" t="s">
        <v>290</v>
      </c>
    </row>
    <row r="280" spans="1:13">
      <c r="A280" s="4">
        <v>45530</v>
      </c>
      <c r="B280" s="5">
        <v>106066</v>
      </c>
      <c r="C280" t="s">
        <v>117</v>
      </c>
      <c r="D280" t="s">
        <v>11</v>
      </c>
      <c r="E280" s="5">
        <v>49454247</v>
      </c>
      <c r="F280" s="5">
        <v>23455</v>
      </c>
      <c r="G280" t="s">
        <v>197</v>
      </c>
      <c r="H280" t="s">
        <v>198</v>
      </c>
      <c r="I280" t="s">
        <v>199</v>
      </c>
      <c r="J280" s="7">
        <v>2</v>
      </c>
      <c r="K280" s="7">
        <f t="shared" si="4"/>
        <v>1</v>
      </c>
      <c r="L280" s="5">
        <v>995676</v>
      </c>
      <c r="M280" t="s">
        <v>267</v>
      </c>
    </row>
    <row r="281" spans="1:13">
      <c r="A281" s="4">
        <v>45533</v>
      </c>
      <c r="B281" s="5">
        <v>2755</v>
      </c>
      <c r="C281" t="s">
        <v>58</v>
      </c>
      <c r="D281" t="s">
        <v>5</v>
      </c>
      <c r="E281" s="5">
        <v>49610846</v>
      </c>
      <c r="F281" s="5">
        <v>23455</v>
      </c>
      <c r="G281" t="s">
        <v>197</v>
      </c>
      <c r="H281" t="s">
        <v>198</v>
      </c>
      <c r="I281" t="s">
        <v>199</v>
      </c>
      <c r="J281" s="7">
        <v>1</v>
      </c>
      <c r="K281" s="7">
        <f t="shared" si="4"/>
        <v>0.5</v>
      </c>
      <c r="L281" s="5">
        <v>15329</v>
      </c>
      <c r="M281" t="s">
        <v>358</v>
      </c>
    </row>
    <row r="282" spans="1:13">
      <c r="A282" s="4">
        <v>45533</v>
      </c>
      <c r="B282" s="5">
        <v>119262</v>
      </c>
      <c r="C282" t="s">
        <v>163</v>
      </c>
      <c r="D282" t="s">
        <v>10</v>
      </c>
      <c r="E282" s="5">
        <v>49606579</v>
      </c>
      <c r="F282" s="5">
        <v>23455</v>
      </c>
      <c r="G282" t="s">
        <v>197</v>
      </c>
      <c r="H282" t="s">
        <v>198</v>
      </c>
      <c r="I282" t="s">
        <v>199</v>
      </c>
      <c r="J282" s="7">
        <v>1</v>
      </c>
      <c r="K282" s="7">
        <f t="shared" si="4"/>
        <v>0.5</v>
      </c>
      <c r="L282" s="5">
        <v>15049</v>
      </c>
      <c r="M282" t="s">
        <v>232</v>
      </c>
    </row>
    <row r="283" spans="1:13">
      <c r="A283" s="4">
        <v>45533</v>
      </c>
      <c r="B283" s="5">
        <v>2422</v>
      </c>
      <c r="C283" t="s">
        <v>32</v>
      </c>
      <c r="D283" t="s">
        <v>7</v>
      </c>
      <c r="E283" s="5">
        <v>49623196</v>
      </c>
      <c r="F283" s="5">
        <v>23455</v>
      </c>
      <c r="G283" t="s">
        <v>197</v>
      </c>
      <c r="H283" t="s">
        <v>198</v>
      </c>
      <c r="I283" t="s">
        <v>199</v>
      </c>
      <c r="J283" s="7">
        <v>1</v>
      </c>
      <c r="K283" s="7">
        <f t="shared" si="4"/>
        <v>0.5</v>
      </c>
      <c r="L283" s="5">
        <v>27722</v>
      </c>
      <c r="M283" t="s">
        <v>359</v>
      </c>
    </row>
    <row r="284" spans="1:13">
      <c r="A284" s="4">
        <v>45513</v>
      </c>
      <c r="B284" s="5">
        <v>118074</v>
      </c>
      <c r="C284" t="s">
        <v>159</v>
      </c>
      <c r="D284" t="s">
        <v>5</v>
      </c>
      <c r="E284" s="5">
        <v>48472632</v>
      </c>
      <c r="F284" s="5">
        <v>23455</v>
      </c>
      <c r="G284" t="s">
        <v>197</v>
      </c>
      <c r="H284" t="s">
        <v>198</v>
      </c>
      <c r="I284" t="s">
        <v>199</v>
      </c>
      <c r="J284" s="7">
        <v>1</v>
      </c>
      <c r="K284" s="7">
        <f t="shared" si="4"/>
        <v>0.5</v>
      </c>
      <c r="L284" s="5">
        <v>15326</v>
      </c>
      <c r="M284" t="s">
        <v>244</v>
      </c>
    </row>
    <row r="285" spans="1:13">
      <c r="A285" s="4">
        <v>45516</v>
      </c>
      <c r="B285" s="5">
        <v>2479</v>
      </c>
      <c r="C285" t="s">
        <v>37</v>
      </c>
      <c r="D285" t="s">
        <v>7</v>
      </c>
      <c r="E285" s="5">
        <v>48645485</v>
      </c>
      <c r="F285" s="5">
        <v>23455</v>
      </c>
      <c r="G285" t="s">
        <v>197</v>
      </c>
      <c r="H285" t="s">
        <v>198</v>
      </c>
      <c r="I285" t="s">
        <v>199</v>
      </c>
      <c r="J285" s="7">
        <v>1</v>
      </c>
      <c r="K285" s="7">
        <f t="shared" si="4"/>
        <v>0.5</v>
      </c>
      <c r="L285" s="5">
        <v>12505</v>
      </c>
      <c r="M285" t="s">
        <v>227</v>
      </c>
    </row>
    <row r="286" spans="1:13">
      <c r="A286" s="4">
        <v>45516</v>
      </c>
      <c r="B286" s="5">
        <v>105910</v>
      </c>
      <c r="C286" t="s">
        <v>116</v>
      </c>
      <c r="D286" t="s">
        <v>11</v>
      </c>
      <c r="E286" s="5">
        <v>48635019</v>
      </c>
      <c r="F286" s="5">
        <v>23455</v>
      </c>
      <c r="G286" t="s">
        <v>197</v>
      </c>
      <c r="H286" t="s">
        <v>198</v>
      </c>
      <c r="I286" t="s">
        <v>199</v>
      </c>
      <c r="J286" s="7">
        <v>1</v>
      </c>
      <c r="K286" s="7">
        <f t="shared" si="4"/>
        <v>0.5</v>
      </c>
      <c r="L286" s="5">
        <v>13199</v>
      </c>
      <c r="M286" t="s">
        <v>271</v>
      </c>
    </row>
    <row r="287" spans="1:13">
      <c r="A287" s="4">
        <v>45520</v>
      </c>
      <c r="B287" s="5">
        <v>2904</v>
      </c>
      <c r="C287" t="s">
        <v>91</v>
      </c>
      <c r="D287" t="s">
        <v>8</v>
      </c>
      <c r="E287" s="5">
        <v>48855506</v>
      </c>
      <c r="F287" s="5">
        <v>23455</v>
      </c>
      <c r="G287" t="s">
        <v>197</v>
      </c>
      <c r="H287" t="s">
        <v>198</v>
      </c>
      <c r="I287" t="s">
        <v>199</v>
      </c>
      <c r="J287" s="7">
        <v>1</v>
      </c>
      <c r="K287" s="7">
        <f t="shared" si="4"/>
        <v>0.5</v>
      </c>
      <c r="L287" s="5">
        <v>6497</v>
      </c>
      <c r="M287" t="s">
        <v>235</v>
      </c>
    </row>
    <row r="288" spans="1:13">
      <c r="A288" s="4">
        <v>45519</v>
      </c>
      <c r="B288" s="5">
        <v>106568</v>
      </c>
      <c r="C288" t="s">
        <v>120</v>
      </c>
      <c r="D288" t="s">
        <v>5</v>
      </c>
      <c r="E288" s="5">
        <v>48846910</v>
      </c>
      <c r="F288" s="5">
        <v>23455</v>
      </c>
      <c r="G288" t="s">
        <v>197</v>
      </c>
      <c r="H288" t="s">
        <v>198</v>
      </c>
      <c r="I288" t="s">
        <v>199</v>
      </c>
      <c r="J288" s="7">
        <v>1</v>
      </c>
      <c r="K288" s="7">
        <f t="shared" si="4"/>
        <v>0.5</v>
      </c>
      <c r="L288" s="5">
        <v>13171</v>
      </c>
      <c r="M288" t="s">
        <v>328</v>
      </c>
    </row>
    <row r="289" spans="1:13">
      <c r="A289" s="4">
        <v>45519</v>
      </c>
      <c r="B289" s="5">
        <v>103639</v>
      </c>
      <c r="C289" t="s">
        <v>108</v>
      </c>
      <c r="D289" t="s">
        <v>5</v>
      </c>
      <c r="E289" s="5">
        <v>48853534</v>
      </c>
      <c r="F289" s="5">
        <v>23455</v>
      </c>
      <c r="G289" t="s">
        <v>197</v>
      </c>
      <c r="H289" t="s">
        <v>198</v>
      </c>
      <c r="I289" t="s">
        <v>199</v>
      </c>
      <c r="J289" s="7">
        <v>1</v>
      </c>
      <c r="K289" s="7">
        <f t="shared" si="4"/>
        <v>0.5</v>
      </c>
      <c r="L289" s="5">
        <v>5347</v>
      </c>
      <c r="M289" t="s">
        <v>350</v>
      </c>
    </row>
    <row r="290" spans="1:13">
      <c r="A290" s="4">
        <v>45519</v>
      </c>
      <c r="B290" s="5">
        <v>2527</v>
      </c>
      <c r="C290" t="s">
        <v>43</v>
      </c>
      <c r="D290" t="s">
        <v>7</v>
      </c>
      <c r="E290" s="5">
        <v>48845546</v>
      </c>
      <c r="F290" s="5">
        <v>23455</v>
      </c>
      <c r="G290" t="s">
        <v>197</v>
      </c>
      <c r="H290" t="s">
        <v>198</v>
      </c>
      <c r="I290" t="s">
        <v>199</v>
      </c>
      <c r="J290" s="7">
        <v>1</v>
      </c>
      <c r="K290" s="7">
        <f t="shared" si="4"/>
        <v>0.5</v>
      </c>
      <c r="L290" s="5">
        <v>27950</v>
      </c>
      <c r="M290" t="s">
        <v>360</v>
      </c>
    </row>
    <row r="291" spans="1:13">
      <c r="A291" s="4">
        <v>45519</v>
      </c>
      <c r="B291" s="5">
        <v>107728</v>
      </c>
      <c r="C291" t="s">
        <v>124</v>
      </c>
      <c r="D291" t="s">
        <v>8</v>
      </c>
      <c r="E291" s="5">
        <v>48847764</v>
      </c>
      <c r="F291" s="5">
        <v>23455</v>
      </c>
      <c r="G291" t="s">
        <v>197</v>
      </c>
      <c r="H291" t="s">
        <v>198</v>
      </c>
      <c r="I291" t="s">
        <v>199</v>
      </c>
      <c r="J291" s="7">
        <v>1</v>
      </c>
      <c r="K291" s="7">
        <f t="shared" si="4"/>
        <v>0.5</v>
      </c>
      <c r="L291" s="5">
        <v>6731</v>
      </c>
      <c r="M291" t="s">
        <v>268</v>
      </c>
    </row>
    <row r="292" spans="1:13">
      <c r="A292" s="4">
        <v>45519</v>
      </c>
      <c r="B292" s="5">
        <v>117491</v>
      </c>
      <c r="C292" t="s">
        <v>156</v>
      </c>
      <c r="D292" t="s">
        <v>7</v>
      </c>
      <c r="E292" s="5">
        <v>48853201</v>
      </c>
      <c r="F292" s="5">
        <v>23455</v>
      </c>
      <c r="G292" t="s">
        <v>197</v>
      </c>
      <c r="H292" t="s">
        <v>198</v>
      </c>
      <c r="I292" t="s">
        <v>199</v>
      </c>
      <c r="J292" s="7">
        <v>1</v>
      </c>
      <c r="K292" s="7">
        <f t="shared" si="4"/>
        <v>0.5</v>
      </c>
      <c r="L292" s="5">
        <v>15043</v>
      </c>
      <c r="M292" t="s">
        <v>361</v>
      </c>
    </row>
    <row r="293" spans="1:13">
      <c r="A293" s="4">
        <v>45523</v>
      </c>
      <c r="B293" s="5">
        <v>2559</v>
      </c>
      <c r="C293" t="s">
        <v>44</v>
      </c>
      <c r="D293" t="s">
        <v>7</v>
      </c>
      <c r="E293" s="5">
        <v>49042098</v>
      </c>
      <c r="F293" s="5">
        <v>23455</v>
      </c>
      <c r="G293" t="s">
        <v>197</v>
      </c>
      <c r="H293" t="s">
        <v>198</v>
      </c>
      <c r="I293" t="s">
        <v>199</v>
      </c>
      <c r="J293" s="7">
        <v>1</v>
      </c>
      <c r="K293" s="7">
        <f t="shared" si="4"/>
        <v>0.5</v>
      </c>
      <c r="L293" s="5">
        <v>10932</v>
      </c>
      <c r="M293" t="s">
        <v>362</v>
      </c>
    </row>
    <row r="294" spans="1:13">
      <c r="A294" s="4">
        <v>45526</v>
      </c>
      <c r="B294" s="5">
        <v>113833</v>
      </c>
      <c r="C294" t="s">
        <v>146</v>
      </c>
      <c r="D294" t="s">
        <v>5</v>
      </c>
      <c r="E294" s="5">
        <v>49248478</v>
      </c>
      <c r="F294" s="5">
        <v>23455</v>
      </c>
      <c r="G294" t="s">
        <v>197</v>
      </c>
      <c r="H294" t="s">
        <v>198</v>
      </c>
      <c r="I294" t="s">
        <v>199</v>
      </c>
      <c r="J294" s="7">
        <v>1</v>
      </c>
      <c r="K294" s="7">
        <f t="shared" si="4"/>
        <v>0.5</v>
      </c>
      <c r="L294" s="5">
        <v>13296</v>
      </c>
      <c r="M294" t="s">
        <v>363</v>
      </c>
    </row>
    <row r="295" spans="1:13">
      <c r="A295" s="4">
        <v>45526</v>
      </c>
      <c r="B295" s="5">
        <v>2883</v>
      </c>
      <c r="C295" t="s">
        <v>86</v>
      </c>
      <c r="D295" t="s">
        <v>8</v>
      </c>
      <c r="E295" s="5">
        <v>49252554</v>
      </c>
      <c r="F295" s="5">
        <v>23455</v>
      </c>
      <c r="G295" t="s">
        <v>197</v>
      </c>
      <c r="H295" t="s">
        <v>198</v>
      </c>
      <c r="I295" t="s">
        <v>199</v>
      </c>
      <c r="J295" s="7">
        <v>1</v>
      </c>
      <c r="K295" s="7">
        <f t="shared" si="4"/>
        <v>0.5</v>
      </c>
      <c r="L295" s="5">
        <v>11961</v>
      </c>
      <c r="M295" t="s">
        <v>364</v>
      </c>
    </row>
    <row r="296" spans="1:13">
      <c r="A296" s="4">
        <v>45526</v>
      </c>
      <c r="B296" s="5">
        <v>113299</v>
      </c>
      <c r="C296" t="s">
        <v>145</v>
      </c>
      <c r="D296" t="s">
        <v>11</v>
      </c>
      <c r="E296" s="5">
        <v>49253096</v>
      </c>
      <c r="F296" s="5">
        <v>23455</v>
      </c>
      <c r="G296" t="s">
        <v>197</v>
      </c>
      <c r="H296" t="s">
        <v>198</v>
      </c>
      <c r="I296" t="s">
        <v>199</v>
      </c>
      <c r="J296" s="7">
        <v>1</v>
      </c>
      <c r="K296" s="7">
        <f t="shared" si="4"/>
        <v>0.5</v>
      </c>
      <c r="L296" s="5">
        <v>14470</v>
      </c>
      <c r="M296" t="s">
        <v>233</v>
      </c>
    </row>
    <row r="297" spans="1:13">
      <c r="A297" s="4">
        <v>45526</v>
      </c>
      <c r="B297" s="5">
        <v>2817</v>
      </c>
      <c r="C297" t="s">
        <v>69</v>
      </c>
      <c r="D297" t="s">
        <v>10</v>
      </c>
      <c r="E297" s="5">
        <v>49236004</v>
      </c>
      <c r="F297" s="5">
        <v>23455</v>
      </c>
      <c r="G297" t="s">
        <v>197</v>
      </c>
      <c r="H297" t="s">
        <v>198</v>
      </c>
      <c r="I297" t="s">
        <v>199</v>
      </c>
      <c r="J297" s="7">
        <v>1</v>
      </c>
      <c r="K297" s="7">
        <f t="shared" si="4"/>
        <v>0.5</v>
      </c>
      <c r="L297" s="5">
        <v>14379</v>
      </c>
      <c r="M297" t="s">
        <v>334</v>
      </c>
    </row>
    <row r="298" spans="1:13">
      <c r="A298" s="4">
        <v>45530</v>
      </c>
      <c r="B298" s="5">
        <v>138202</v>
      </c>
      <c r="C298" t="s">
        <v>178</v>
      </c>
      <c r="D298" t="s">
        <v>5</v>
      </c>
      <c r="E298" s="5">
        <v>49452315</v>
      </c>
      <c r="F298" s="5">
        <v>23455</v>
      </c>
      <c r="G298" t="s">
        <v>197</v>
      </c>
      <c r="H298" t="s">
        <v>198</v>
      </c>
      <c r="I298" t="s">
        <v>199</v>
      </c>
      <c r="J298" s="7">
        <v>1</v>
      </c>
      <c r="K298" s="7">
        <f t="shared" si="4"/>
        <v>0.5</v>
      </c>
      <c r="L298" s="5">
        <v>15847</v>
      </c>
      <c r="M298" t="s">
        <v>293</v>
      </c>
    </row>
    <row r="299" spans="1:13">
      <c r="A299" s="4">
        <v>45530</v>
      </c>
      <c r="B299" s="5">
        <v>118074</v>
      </c>
      <c r="C299" t="s">
        <v>159</v>
      </c>
      <c r="D299" t="s">
        <v>5</v>
      </c>
      <c r="E299" s="5">
        <v>49450434</v>
      </c>
      <c r="F299" s="5">
        <v>23455</v>
      </c>
      <c r="G299" t="s">
        <v>197</v>
      </c>
      <c r="H299" t="s">
        <v>198</v>
      </c>
      <c r="I299" t="s">
        <v>199</v>
      </c>
      <c r="J299" s="7">
        <v>1</v>
      </c>
      <c r="K299" s="7">
        <f t="shared" si="4"/>
        <v>0.5</v>
      </c>
      <c r="L299" s="5">
        <v>4304</v>
      </c>
      <c r="M299" t="s">
        <v>346</v>
      </c>
    </row>
    <row r="300" spans="1:13">
      <c r="A300" s="4">
        <v>45533</v>
      </c>
      <c r="B300" s="5">
        <v>103198</v>
      </c>
      <c r="C300" t="s">
        <v>106</v>
      </c>
      <c r="D300" t="s">
        <v>7</v>
      </c>
      <c r="E300" s="5">
        <v>49599864</v>
      </c>
      <c r="F300" s="5">
        <v>23455</v>
      </c>
      <c r="G300" t="s">
        <v>197</v>
      </c>
      <c r="H300" t="s">
        <v>198</v>
      </c>
      <c r="I300" t="s">
        <v>199</v>
      </c>
      <c r="J300" s="7">
        <v>1</v>
      </c>
      <c r="K300" s="7">
        <f t="shared" si="4"/>
        <v>0.5</v>
      </c>
      <c r="L300" s="5">
        <v>14385</v>
      </c>
      <c r="M300" t="s">
        <v>229</v>
      </c>
    </row>
    <row r="301" spans="1:13">
      <c r="A301" s="4">
        <v>45532</v>
      </c>
      <c r="B301" s="5">
        <v>2910</v>
      </c>
      <c r="C301" t="s">
        <v>95</v>
      </c>
      <c r="D301" t="s">
        <v>12</v>
      </c>
      <c r="E301" s="5">
        <v>49587733</v>
      </c>
      <c r="F301" s="5">
        <v>23455</v>
      </c>
      <c r="G301" t="s">
        <v>197</v>
      </c>
      <c r="H301" t="s">
        <v>198</v>
      </c>
      <c r="I301" t="s">
        <v>199</v>
      </c>
      <c r="J301" s="7">
        <v>1</v>
      </c>
      <c r="K301" s="7">
        <f t="shared" si="4"/>
        <v>0.5</v>
      </c>
      <c r="L301" s="5">
        <v>27878</v>
      </c>
      <c r="M301" t="s">
        <v>204</v>
      </c>
    </row>
    <row r="302" spans="1:13">
      <c r="A302" s="4">
        <v>45533</v>
      </c>
      <c r="B302" s="5">
        <v>2893</v>
      </c>
      <c r="C302" t="s">
        <v>89</v>
      </c>
      <c r="D302" t="s">
        <v>8</v>
      </c>
      <c r="E302" s="5">
        <v>49591757</v>
      </c>
      <c r="F302" s="5">
        <v>23455</v>
      </c>
      <c r="G302" t="s">
        <v>197</v>
      </c>
      <c r="H302" t="s">
        <v>198</v>
      </c>
      <c r="I302" t="s">
        <v>199</v>
      </c>
      <c r="J302" s="7">
        <v>1</v>
      </c>
      <c r="K302" s="7">
        <f t="shared" si="4"/>
        <v>0.5</v>
      </c>
      <c r="L302" s="5">
        <v>15385</v>
      </c>
      <c r="M302" t="s">
        <v>326</v>
      </c>
    </row>
    <row r="303" spans="1:13">
      <c r="A303" s="4">
        <v>45532</v>
      </c>
      <c r="B303" s="5">
        <v>126923</v>
      </c>
      <c r="C303" t="s">
        <v>173</v>
      </c>
      <c r="D303" t="s">
        <v>17</v>
      </c>
      <c r="E303" s="5">
        <v>49587875</v>
      </c>
      <c r="F303" s="5">
        <v>23455</v>
      </c>
      <c r="G303" t="s">
        <v>197</v>
      </c>
      <c r="H303" t="s">
        <v>198</v>
      </c>
      <c r="I303" t="s">
        <v>199</v>
      </c>
      <c r="J303" s="7">
        <v>1</v>
      </c>
      <c r="K303" s="7">
        <f t="shared" si="4"/>
        <v>0.5</v>
      </c>
      <c r="L303" s="5">
        <v>9533</v>
      </c>
      <c r="M303" t="s">
        <v>365</v>
      </c>
    </row>
    <row r="304" spans="1:13">
      <c r="A304" s="4">
        <v>45532</v>
      </c>
      <c r="B304" s="5">
        <v>118151</v>
      </c>
      <c r="C304" t="s">
        <v>160</v>
      </c>
      <c r="D304" t="s">
        <v>7</v>
      </c>
      <c r="E304" s="5">
        <v>49576400</v>
      </c>
      <c r="F304" s="5">
        <v>23455</v>
      </c>
      <c r="G304" t="s">
        <v>197</v>
      </c>
      <c r="H304" t="s">
        <v>198</v>
      </c>
      <c r="I304" t="s">
        <v>199</v>
      </c>
      <c r="J304" s="7">
        <v>1</v>
      </c>
      <c r="K304" s="7">
        <f t="shared" si="4"/>
        <v>0.5</v>
      </c>
      <c r="L304" s="5">
        <v>13279</v>
      </c>
      <c r="M304" t="s">
        <v>281</v>
      </c>
    </row>
    <row r="305" spans="1:13">
      <c r="A305" s="4">
        <v>45532</v>
      </c>
      <c r="B305" s="5">
        <v>2875</v>
      </c>
      <c r="C305" t="s">
        <v>82</v>
      </c>
      <c r="D305" t="s">
        <v>8</v>
      </c>
      <c r="E305" s="5">
        <v>49572209</v>
      </c>
      <c r="F305" s="5">
        <v>23455</v>
      </c>
      <c r="G305" t="s">
        <v>197</v>
      </c>
      <c r="H305" t="s">
        <v>198</v>
      </c>
      <c r="I305" t="s">
        <v>199</v>
      </c>
      <c r="J305" s="7">
        <v>1</v>
      </c>
      <c r="K305" s="7">
        <f t="shared" si="4"/>
        <v>0.5</v>
      </c>
      <c r="L305" s="5">
        <v>14106</v>
      </c>
      <c r="M305" t="s">
        <v>366</v>
      </c>
    </row>
    <row r="306" spans="1:13">
      <c r="A306" s="4">
        <v>45532</v>
      </c>
      <c r="B306" s="5">
        <v>2729</v>
      </c>
      <c r="C306" t="s">
        <v>52</v>
      </c>
      <c r="D306" t="s">
        <v>5</v>
      </c>
      <c r="E306" s="5">
        <v>49573965</v>
      </c>
      <c r="F306" s="5">
        <v>23455</v>
      </c>
      <c r="G306" t="s">
        <v>197</v>
      </c>
      <c r="H306" t="s">
        <v>198</v>
      </c>
      <c r="I306" t="s">
        <v>199</v>
      </c>
      <c r="J306" s="7">
        <v>2</v>
      </c>
      <c r="K306" s="7">
        <f t="shared" si="4"/>
        <v>1</v>
      </c>
      <c r="L306" s="5">
        <v>11323</v>
      </c>
      <c r="M306" t="s">
        <v>236</v>
      </c>
    </row>
    <row r="307" spans="1:13">
      <c r="A307" s="4">
        <v>45532</v>
      </c>
      <c r="B307" s="5">
        <v>138202</v>
      </c>
      <c r="C307" t="s">
        <v>178</v>
      </c>
      <c r="D307" t="s">
        <v>5</v>
      </c>
      <c r="E307" s="5">
        <v>49583164</v>
      </c>
      <c r="F307" s="5">
        <v>23455</v>
      </c>
      <c r="G307" t="s">
        <v>197</v>
      </c>
      <c r="H307" t="s">
        <v>198</v>
      </c>
      <c r="I307" t="s">
        <v>199</v>
      </c>
      <c r="J307" s="7">
        <v>1</v>
      </c>
      <c r="K307" s="7">
        <f t="shared" si="4"/>
        <v>0.5</v>
      </c>
      <c r="L307" s="5">
        <v>15845</v>
      </c>
      <c r="M307" t="s">
        <v>310</v>
      </c>
    </row>
    <row r="308" spans="1:13">
      <c r="A308" s="4">
        <v>45532</v>
      </c>
      <c r="B308" s="5">
        <v>2497</v>
      </c>
      <c r="C308" t="s">
        <v>39</v>
      </c>
      <c r="D308" t="s">
        <v>10</v>
      </c>
      <c r="E308" s="5">
        <v>49581469</v>
      </c>
      <c r="F308" s="5">
        <v>23455</v>
      </c>
      <c r="G308" t="s">
        <v>197</v>
      </c>
      <c r="H308" t="s">
        <v>198</v>
      </c>
      <c r="I308" t="s">
        <v>199</v>
      </c>
      <c r="J308" s="7">
        <v>1</v>
      </c>
      <c r="K308" s="7">
        <f t="shared" si="4"/>
        <v>0.5</v>
      </c>
      <c r="L308" s="5">
        <v>15614</v>
      </c>
      <c r="M308" t="s">
        <v>367</v>
      </c>
    </row>
    <row r="309" spans="1:13">
      <c r="A309" s="4">
        <v>45532</v>
      </c>
      <c r="B309" s="5">
        <v>2816</v>
      </c>
      <c r="C309" t="s">
        <v>68</v>
      </c>
      <c r="D309" t="s">
        <v>10</v>
      </c>
      <c r="E309" s="5">
        <v>49588154</v>
      </c>
      <c r="F309" s="5">
        <v>23455</v>
      </c>
      <c r="G309" t="s">
        <v>197</v>
      </c>
      <c r="H309" t="s">
        <v>198</v>
      </c>
      <c r="I309" t="s">
        <v>199</v>
      </c>
      <c r="J309" s="7">
        <v>1</v>
      </c>
      <c r="K309" s="7">
        <f t="shared" si="4"/>
        <v>0.5</v>
      </c>
      <c r="L309" s="5">
        <v>15726</v>
      </c>
      <c r="M309" t="s">
        <v>254</v>
      </c>
    </row>
    <row r="310" spans="1:13">
      <c r="A310" s="4">
        <v>45532</v>
      </c>
      <c r="B310" s="5">
        <v>115971</v>
      </c>
      <c r="C310" t="s">
        <v>151</v>
      </c>
      <c r="D310" t="s">
        <v>5</v>
      </c>
      <c r="E310" s="5">
        <v>49569367</v>
      </c>
      <c r="F310" s="5">
        <v>23455</v>
      </c>
      <c r="G310" t="s">
        <v>197</v>
      </c>
      <c r="H310" t="s">
        <v>198</v>
      </c>
      <c r="I310" t="s">
        <v>199</v>
      </c>
      <c r="J310" s="7">
        <v>1</v>
      </c>
      <c r="K310" s="7">
        <f t="shared" si="4"/>
        <v>0.5</v>
      </c>
      <c r="L310" s="5">
        <v>28243</v>
      </c>
      <c r="M310" t="s">
        <v>368</v>
      </c>
    </row>
    <row r="311" spans="1:13">
      <c r="A311" s="4">
        <v>45532</v>
      </c>
      <c r="B311" s="5">
        <v>2729</v>
      </c>
      <c r="C311" t="s">
        <v>52</v>
      </c>
      <c r="D311" t="s">
        <v>5</v>
      </c>
      <c r="E311" s="5">
        <v>49573982</v>
      </c>
      <c r="F311" s="5">
        <v>23455</v>
      </c>
      <c r="G311" t="s">
        <v>197</v>
      </c>
      <c r="H311" t="s">
        <v>198</v>
      </c>
      <c r="I311" t="s">
        <v>199</v>
      </c>
      <c r="J311" s="7">
        <v>1</v>
      </c>
      <c r="K311" s="7">
        <f t="shared" si="4"/>
        <v>0.5</v>
      </c>
      <c r="L311" s="5">
        <v>11323</v>
      </c>
      <c r="M311" t="s">
        <v>236</v>
      </c>
    </row>
    <row r="312" spans="1:13">
      <c r="A312" s="4">
        <v>45532</v>
      </c>
      <c r="B312" s="5">
        <v>2729</v>
      </c>
      <c r="C312" t="s">
        <v>52</v>
      </c>
      <c r="D312" t="s">
        <v>5</v>
      </c>
      <c r="E312" s="5">
        <v>49573981</v>
      </c>
      <c r="F312" s="5">
        <v>23455</v>
      </c>
      <c r="G312" t="s">
        <v>197</v>
      </c>
      <c r="H312" t="s">
        <v>198</v>
      </c>
      <c r="I312" t="s">
        <v>199</v>
      </c>
      <c r="J312" s="7">
        <v>1</v>
      </c>
      <c r="K312" s="7">
        <f t="shared" si="4"/>
        <v>0.5</v>
      </c>
      <c r="L312" s="5">
        <v>11323</v>
      </c>
      <c r="M312" t="s">
        <v>236</v>
      </c>
    </row>
    <row r="313" spans="1:13">
      <c r="A313" s="4">
        <v>45540</v>
      </c>
      <c r="B313" s="5">
        <v>2274</v>
      </c>
      <c r="C313" t="s">
        <v>25</v>
      </c>
      <c r="D313" t="s">
        <v>11</v>
      </c>
      <c r="E313" s="5">
        <v>49980634</v>
      </c>
      <c r="F313" s="5">
        <v>23455</v>
      </c>
      <c r="G313" t="s">
        <v>197</v>
      </c>
      <c r="H313" t="s">
        <v>198</v>
      </c>
      <c r="I313" t="s">
        <v>199</v>
      </c>
      <c r="J313" s="7">
        <v>1</v>
      </c>
      <c r="K313" s="7">
        <f t="shared" si="4"/>
        <v>0.5</v>
      </c>
      <c r="L313" s="5">
        <v>9308</v>
      </c>
      <c r="M313" t="s">
        <v>369</v>
      </c>
    </row>
    <row r="314" spans="1:13">
      <c r="A314" s="4">
        <v>45540</v>
      </c>
      <c r="B314" s="5">
        <v>106485</v>
      </c>
      <c r="C314" t="s">
        <v>119</v>
      </c>
      <c r="D314" t="s">
        <v>11</v>
      </c>
      <c r="E314" s="5">
        <v>49983774</v>
      </c>
      <c r="F314" s="5">
        <v>23455</v>
      </c>
      <c r="G314" t="s">
        <v>197</v>
      </c>
      <c r="H314" t="s">
        <v>198</v>
      </c>
      <c r="I314" t="s">
        <v>199</v>
      </c>
      <c r="J314" s="7">
        <v>1</v>
      </c>
      <c r="K314" s="7">
        <f t="shared" si="4"/>
        <v>0.5</v>
      </c>
      <c r="L314" s="5">
        <v>1004290</v>
      </c>
      <c r="M314" t="s">
        <v>317</v>
      </c>
    </row>
    <row r="315" spans="1:13">
      <c r="A315" s="4">
        <v>45540</v>
      </c>
      <c r="B315" s="5">
        <v>120844</v>
      </c>
      <c r="C315" t="s">
        <v>166</v>
      </c>
      <c r="D315" t="s">
        <v>10</v>
      </c>
      <c r="E315" s="5">
        <v>49982784</v>
      </c>
      <c r="F315" s="5">
        <v>23455</v>
      </c>
      <c r="G315" t="s">
        <v>197</v>
      </c>
      <c r="H315" t="s">
        <v>198</v>
      </c>
      <c r="I315" t="s">
        <v>199</v>
      </c>
      <c r="J315" s="7">
        <v>1</v>
      </c>
      <c r="K315" s="7">
        <f t="shared" si="4"/>
        <v>0.5</v>
      </c>
      <c r="L315" s="5">
        <v>10377</v>
      </c>
      <c r="M315" t="s">
        <v>283</v>
      </c>
    </row>
    <row r="316" spans="1:13">
      <c r="A316" s="4">
        <v>45539</v>
      </c>
      <c r="B316" s="5">
        <v>116919</v>
      </c>
      <c r="C316" t="s">
        <v>153</v>
      </c>
      <c r="D316" t="s">
        <v>11</v>
      </c>
      <c r="E316" s="5">
        <v>49972460</v>
      </c>
      <c r="F316" s="5">
        <v>23455</v>
      </c>
      <c r="G316" t="s">
        <v>197</v>
      </c>
      <c r="H316" t="s">
        <v>198</v>
      </c>
      <c r="I316" t="s">
        <v>199</v>
      </c>
      <c r="J316" s="7">
        <v>1</v>
      </c>
      <c r="K316" s="7">
        <f t="shared" si="4"/>
        <v>0.5</v>
      </c>
      <c r="L316" s="5">
        <v>14436</v>
      </c>
      <c r="M316" t="s">
        <v>370</v>
      </c>
    </row>
    <row r="317" spans="1:13">
      <c r="A317" s="4">
        <v>45539</v>
      </c>
      <c r="B317" s="5">
        <v>102565</v>
      </c>
      <c r="C317" t="s">
        <v>102</v>
      </c>
      <c r="D317" t="s">
        <v>7</v>
      </c>
      <c r="E317" s="5">
        <v>49973383</v>
      </c>
      <c r="F317" s="5">
        <v>23455</v>
      </c>
      <c r="G317" t="s">
        <v>197</v>
      </c>
      <c r="H317" t="s">
        <v>198</v>
      </c>
      <c r="I317" t="s">
        <v>199</v>
      </c>
      <c r="J317" s="7">
        <v>1</v>
      </c>
      <c r="K317" s="7">
        <f t="shared" si="4"/>
        <v>0.5</v>
      </c>
      <c r="L317" s="5">
        <v>27883</v>
      </c>
      <c r="M317" t="s">
        <v>214</v>
      </c>
    </row>
    <row r="318" spans="1:13">
      <c r="A318" s="4">
        <v>45544</v>
      </c>
      <c r="B318" s="5">
        <v>111400</v>
      </c>
      <c r="C318" t="s">
        <v>140</v>
      </c>
      <c r="D318" t="s">
        <v>8</v>
      </c>
      <c r="E318" s="5">
        <v>50212600</v>
      </c>
      <c r="F318" s="5">
        <v>23455</v>
      </c>
      <c r="G318" t="s">
        <v>197</v>
      </c>
      <c r="H318" t="s">
        <v>198</v>
      </c>
      <c r="I318" t="s">
        <v>199</v>
      </c>
      <c r="J318" s="7">
        <v>1</v>
      </c>
      <c r="K318" s="7">
        <f t="shared" si="4"/>
        <v>0.5</v>
      </c>
      <c r="L318" s="5">
        <v>11483</v>
      </c>
      <c r="M318" t="s">
        <v>371</v>
      </c>
    </row>
    <row r="319" spans="1:13">
      <c r="A319" s="4">
        <v>45544</v>
      </c>
      <c r="B319" s="5">
        <v>2893</v>
      </c>
      <c r="C319" t="s">
        <v>89</v>
      </c>
      <c r="D319" t="s">
        <v>8</v>
      </c>
      <c r="E319" s="5">
        <v>50206097</v>
      </c>
      <c r="F319" s="5">
        <v>23455</v>
      </c>
      <c r="G319" t="s">
        <v>197</v>
      </c>
      <c r="H319" t="s">
        <v>198</v>
      </c>
      <c r="I319" t="s">
        <v>199</v>
      </c>
      <c r="J319" s="7">
        <v>1</v>
      </c>
      <c r="K319" s="7">
        <f t="shared" si="4"/>
        <v>0.5</v>
      </c>
      <c r="L319" s="5">
        <v>15405</v>
      </c>
      <c r="M319" t="s">
        <v>279</v>
      </c>
    </row>
    <row r="320" spans="1:13">
      <c r="A320" s="4">
        <v>45544</v>
      </c>
      <c r="B320" s="5">
        <v>298747</v>
      </c>
      <c r="C320" t="s">
        <v>180</v>
      </c>
      <c r="D320" t="s">
        <v>7</v>
      </c>
      <c r="E320" s="5">
        <v>50213886</v>
      </c>
      <c r="F320" s="5">
        <v>23455</v>
      </c>
      <c r="G320" t="s">
        <v>197</v>
      </c>
      <c r="H320" t="s">
        <v>198</v>
      </c>
      <c r="I320" t="s">
        <v>199</v>
      </c>
      <c r="J320" s="7">
        <v>1</v>
      </c>
      <c r="K320" s="7">
        <f t="shared" si="4"/>
        <v>0.5</v>
      </c>
      <c r="L320" s="5">
        <v>12990</v>
      </c>
      <c r="M320" t="s">
        <v>372</v>
      </c>
    </row>
    <row r="321" spans="1:13">
      <c r="A321" s="4">
        <v>45544</v>
      </c>
      <c r="B321" s="5">
        <v>2888</v>
      </c>
      <c r="C321" t="s">
        <v>88</v>
      </c>
      <c r="D321" t="s">
        <v>8</v>
      </c>
      <c r="E321" s="5">
        <v>50206534</v>
      </c>
      <c r="F321" s="5">
        <v>23455</v>
      </c>
      <c r="G321" t="s">
        <v>197</v>
      </c>
      <c r="H321" t="s">
        <v>198</v>
      </c>
      <c r="I321" t="s">
        <v>199</v>
      </c>
      <c r="J321" s="7">
        <v>1</v>
      </c>
      <c r="K321" s="7">
        <f t="shared" si="4"/>
        <v>0.5</v>
      </c>
      <c r="L321" s="5">
        <v>15385</v>
      </c>
      <c r="M321" t="s">
        <v>326</v>
      </c>
    </row>
    <row r="322" spans="1:13">
      <c r="A322" s="4">
        <v>45544</v>
      </c>
      <c r="B322" s="5">
        <v>2901</v>
      </c>
      <c r="C322" t="s">
        <v>90</v>
      </c>
      <c r="D322" t="s">
        <v>8</v>
      </c>
      <c r="E322" s="5">
        <v>50201435</v>
      </c>
      <c r="F322" s="5">
        <v>23455</v>
      </c>
      <c r="G322" t="s">
        <v>197</v>
      </c>
      <c r="H322" t="s">
        <v>198</v>
      </c>
      <c r="I322" t="s">
        <v>199</v>
      </c>
      <c r="J322" s="7">
        <v>1</v>
      </c>
      <c r="K322" s="7">
        <f t="shared" si="4"/>
        <v>0.5</v>
      </c>
      <c r="L322" s="5">
        <v>6505</v>
      </c>
      <c r="M322" t="s">
        <v>242</v>
      </c>
    </row>
    <row r="323" spans="1:13">
      <c r="A323" s="4">
        <v>45544</v>
      </c>
      <c r="B323" s="5">
        <v>2451</v>
      </c>
      <c r="C323" t="s">
        <v>34</v>
      </c>
      <c r="D323" t="s">
        <v>7</v>
      </c>
      <c r="E323" s="5">
        <v>50207480</v>
      </c>
      <c r="F323" s="5">
        <v>23455</v>
      </c>
      <c r="G323" t="s">
        <v>197</v>
      </c>
      <c r="H323" t="s">
        <v>198</v>
      </c>
      <c r="I323" t="s">
        <v>199</v>
      </c>
      <c r="J323" s="7">
        <v>1</v>
      </c>
      <c r="K323" s="7">
        <f t="shared" ref="K323:K386" si="5">J323*0.5</f>
        <v>0.5</v>
      </c>
      <c r="L323" s="5">
        <v>6831</v>
      </c>
      <c r="M323" t="s">
        <v>285</v>
      </c>
    </row>
    <row r="324" spans="1:13">
      <c r="A324" s="4">
        <v>45544</v>
      </c>
      <c r="B324" s="5">
        <v>111126</v>
      </c>
      <c r="C324" t="s">
        <v>137</v>
      </c>
      <c r="D324" t="s">
        <v>15</v>
      </c>
      <c r="E324" s="5">
        <v>50202191</v>
      </c>
      <c r="F324" s="5">
        <v>23455</v>
      </c>
      <c r="G324" t="s">
        <v>197</v>
      </c>
      <c r="H324" t="s">
        <v>198</v>
      </c>
      <c r="I324" t="s">
        <v>199</v>
      </c>
      <c r="J324" s="7">
        <v>1</v>
      </c>
      <c r="K324" s="7">
        <f t="shared" si="5"/>
        <v>0.5</v>
      </c>
      <c r="L324" s="5">
        <v>14273</v>
      </c>
      <c r="M324" t="s">
        <v>314</v>
      </c>
    </row>
    <row r="325" spans="1:13">
      <c r="A325" s="4">
        <v>45539</v>
      </c>
      <c r="B325" s="5">
        <v>2729</v>
      </c>
      <c r="C325" t="s">
        <v>52</v>
      </c>
      <c r="D325" t="s">
        <v>5</v>
      </c>
      <c r="E325" s="5">
        <v>49959054</v>
      </c>
      <c r="F325" s="5">
        <v>23455</v>
      </c>
      <c r="G325" t="s">
        <v>197</v>
      </c>
      <c r="H325" t="s">
        <v>198</v>
      </c>
      <c r="I325" t="s">
        <v>199</v>
      </c>
      <c r="J325" s="7">
        <v>1</v>
      </c>
      <c r="K325" s="7">
        <f t="shared" si="5"/>
        <v>0.5</v>
      </c>
      <c r="L325" s="5">
        <v>5782</v>
      </c>
      <c r="M325" t="s">
        <v>215</v>
      </c>
    </row>
    <row r="326" spans="1:13">
      <c r="A326" s="4">
        <v>45539</v>
      </c>
      <c r="B326" s="5">
        <v>105267</v>
      </c>
      <c r="C326" t="s">
        <v>114</v>
      </c>
      <c r="D326" t="s">
        <v>7</v>
      </c>
      <c r="E326" s="5">
        <v>49972860</v>
      </c>
      <c r="F326" s="5">
        <v>23455</v>
      </c>
      <c r="G326" t="s">
        <v>197</v>
      </c>
      <c r="H326" t="s">
        <v>198</v>
      </c>
      <c r="I326" t="s">
        <v>199</v>
      </c>
      <c r="J326" s="7">
        <v>1</v>
      </c>
      <c r="K326" s="7">
        <f t="shared" si="5"/>
        <v>0.5</v>
      </c>
      <c r="L326" s="5">
        <v>12886</v>
      </c>
      <c r="M326" t="s">
        <v>373</v>
      </c>
    </row>
    <row r="327" spans="1:13">
      <c r="A327" s="4">
        <v>45539</v>
      </c>
      <c r="B327" s="5">
        <v>2804</v>
      </c>
      <c r="C327" t="s">
        <v>65</v>
      </c>
      <c r="D327" t="s">
        <v>7</v>
      </c>
      <c r="E327" s="5">
        <v>49961025</v>
      </c>
      <c r="F327" s="5">
        <v>23455</v>
      </c>
      <c r="G327" t="s">
        <v>197</v>
      </c>
      <c r="H327" t="s">
        <v>198</v>
      </c>
      <c r="I327" t="s">
        <v>199</v>
      </c>
      <c r="J327" s="7">
        <v>1</v>
      </c>
      <c r="K327" s="7">
        <f t="shared" si="5"/>
        <v>0.5</v>
      </c>
      <c r="L327" s="5">
        <v>11964</v>
      </c>
      <c r="M327" t="s">
        <v>374</v>
      </c>
    </row>
    <row r="328" spans="1:13">
      <c r="A328" s="4">
        <v>45544</v>
      </c>
      <c r="B328" s="5">
        <v>106569</v>
      </c>
      <c r="C328" t="s">
        <v>121</v>
      </c>
      <c r="D328" t="s">
        <v>7</v>
      </c>
      <c r="E328" s="5">
        <v>50194979</v>
      </c>
      <c r="F328" s="5">
        <v>23455</v>
      </c>
      <c r="G328" t="s">
        <v>197</v>
      </c>
      <c r="H328" t="s">
        <v>198</v>
      </c>
      <c r="I328" t="s">
        <v>199</v>
      </c>
      <c r="J328" s="7">
        <v>1</v>
      </c>
      <c r="K328" s="7">
        <f t="shared" si="5"/>
        <v>0.5</v>
      </c>
      <c r="L328" s="5">
        <v>15755</v>
      </c>
      <c r="M328" t="s">
        <v>274</v>
      </c>
    </row>
    <row r="329" spans="1:13">
      <c r="A329" s="4">
        <v>45543</v>
      </c>
      <c r="B329" s="5">
        <v>2526</v>
      </c>
      <c r="C329" t="s">
        <v>42</v>
      </c>
      <c r="D329" t="s">
        <v>10</v>
      </c>
      <c r="E329" s="5">
        <v>50184411</v>
      </c>
      <c r="F329" s="5">
        <v>23455</v>
      </c>
      <c r="G329" t="s">
        <v>197</v>
      </c>
      <c r="H329" t="s">
        <v>198</v>
      </c>
      <c r="I329" t="s">
        <v>199</v>
      </c>
      <c r="J329" s="7">
        <v>1</v>
      </c>
      <c r="K329" s="7">
        <f t="shared" si="5"/>
        <v>0.5</v>
      </c>
      <c r="L329" s="5">
        <v>8338</v>
      </c>
      <c r="M329" t="s">
        <v>309</v>
      </c>
    </row>
    <row r="330" spans="1:13">
      <c r="A330" s="4">
        <v>45543</v>
      </c>
      <c r="B330" s="5">
        <v>2153</v>
      </c>
      <c r="C330" t="s">
        <v>24</v>
      </c>
      <c r="D330" t="s">
        <v>5</v>
      </c>
      <c r="E330" s="5">
        <v>50188246</v>
      </c>
      <c r="F330" s="5">
        <v>23455</v>
      </c>
      <c r="G330" t="s">
        <v>197</v>
      </c>
      <c r="H330" t="s">
        <v>198</v>
      </c>
      <c r="I330" t="s">
        <v>199</v>
      </c>
      <c r="J330" s="7">
        <v>1</v>
      </c>
      <c r="K330" s="7">
        <f t="shared" si="5"/>
        <v>0.5</v>
      </c>
      <c r="L330" s="5">
        <v>8763</v>
      </c>
      <c r="M330" t="s">
        <v>375</v>
      </c>
    </row>
    <row r="331" spans="1:13">
      <c r="A331" s="4">
        <v>45543</v>
      </c>
      <c r="B331" s="5">
        <v>2741</v>
      </c>
      <c r="C331" t="s">
        <v>56</v>
      </c>
      <c r="D331" t="s">
        <v>5</v>
      </c>
      <c r="E331" s="5">
        <v>50187906</v>
      </c>
      <c r="F331" s="5">
        <v>23455</v>
      </c>
      <c r="G331" t="s">
        <v>197</v>
      </c>
      <c r="H331" t="s">
        <v>198</v>
      </c>
      <c r="I331" t="s">
        <v>199</v>
      </c>
      <c r="J331" s="7">
        <v>1</v>
      </c>
      <c r="K331" s="7">
        <f t="shared" si="5"/>
        <v>0.5</v>
      </c>
      <c r="L331" s="5">
        <v>6123</v>
      </c>
      <c r="M331" t="s">
        <v>295</v>
      </c>
    </row>
    <row r="332" spans="1:13">
      <c r="A332" s="4">
        <v>45543</v>
      </c>
      <c r="B332" s="5">
        <v>2904</v>
      </c>
      <c r="C332" t="s">
        <v>91</v>
      </c>
      <c r="D332" t="s">
        <v>8</v>
      </c>
      <c r="E332" s="5">
        <v>50179783</v>
      </c>
      <c r="F332" s="5">
        <v>23455</v>
      </c>
      <c r="G332" t="s">
        <v>197</v>
      </c>
      <c r="H332" t="s">
        <v>198</v>
      </c>
      <c r="I332" t="s">
        <v>199</v>
      </c>
      <c r="J332" s="7">
        <v>1</v>
      </c>
      <c r="K332" s="7">
        <f t="shared" si="5"/>
        <v>0.5</v>
      </c>
      <c r="L332" s="5">
        <v>8073</v>
      </c>
      <c r="M332" t="s">
        <v>224</v>
      </c>
    </row>
    <row r="333" spans="1:13">
      <c r="A333" s="4">
        <v>45543</v>
      </c>
      <c r="B333" s="5">
        <v>2595</v>
      </c>
      <c r="C333" t="s">
        <v>46</v>
      </c>
      <c r="D333" t="s">
        <v>11</v>
      </c>
      <c r="E333" s="5">
        <v>50187649</v>
      </c>
      <c r="F333" s="5">
        <v>23455</v>
      </c>
      <c r="G333" t="s">
        <v>197</v>
      </c>
      <c r="H333" t="s">
        <v>198</v>
      </c>
      <c r="I333" t="s">
        <v>199</v>
      </c>
      <c r="J333" s="7">
        <v>1</v>
      </c>
      <c r="K333" s="7">
        <f t="shared" si="5"/>
        <v>0.5</v>
      </c>
      <c r="L333" s="5">
        <v>10613</v>
      </c>
      <c r="M333" t="s">
        <v>376</v>
      </c>
    </row>
    <row r="334" spans="1:13">
      <c r="A334" s="4">
        <v>45543</v>
      </c>
      <c r="B334" s="5">
        <v>2722</v>
      </c>
      <c r="C334" t="s">
        <v>51</v>
      </c>
      <c r="D334" t="s">
        <v>5</v>
      </c>
      <c r="E334" s="5">
        <v>50188086</v>
      </c>
      <c r="F334" s="5">
        <v>23455</v>
      </c>
      <c r="G334" t="s">
        <v>197</v>
      </c>
      <c r="H334" t="s">
        <v>198</v>
      </c>
      <c r="I334" t="s">
        <v>199</v>
      </c>
      <c r="J334" s="7">
        <v>1</v>
      </c>
      <c r="K334" s="7">
        <f t="shared" si="5"/>
        <v>0.5</v>
      </c>
      <c r="L334" s="5">
        <v>26602</v>
      </c>
      <c r="M334" t="s">
        <v>377</v>
      </c>
    </row>
    <row r="335" spans="1:13">
      <c r="A335" s="4">
        <v>45543</v>
      </c>
      <c r="B335" s="5">
        <v>2717</v>
      </c>
      <c r="C335" t="s">
        <v>50</v>
      </c>
      <c r="D335" t="s">
        <v>5</v>
      </c>
      <c r="E335" s="5">
        <v>50178813</v>
      </c>
      <c r="F335" s="5">
        <v>23455</v>
      </c>
      <c r="G335" t="s">
        <v>197</v>
      </c>
      <c r="H335" t="s">
        <v>198</v>
      </c>
      <c r="I335" t="s">
        <v>199</v>
      </c>
      <c r="J335" s="7">
        <v>1</v>
      </c>
      <c r="K335" s="7">
        <f t="shared" si="5"/>
        <v>0.5</v>
      </c>
      <c r="L335" s="5">
        <v>1005070</v>
      </c>
      <c r="M335" t="s">
        <v>378</v>
      </c>
    </row>
    <row r="336" spans="1:13">
      <c r="A336" s="4">
        <v>45543</v>
      </c>
      <c r="B336" s="5">
        <v>103198</v>
      </c>
      <c r="C336" t="s">
        <v>106</v>
      </c>
      <c r="D336" t="s">
        <v>7</v>
      </c>
      <c r="E336" s="5">
        <v>50187379</v>
      </c>
      <c r="F336" s="5">
        <v>23455</v>
      </c>
      <c r="G336" t="s">
        <v>197</v>
      </c>
      <c r="H336" t="s">
        <v>198</v>
      </c>
      <c r="I336" t="s">
        <v>199</v>
      </c>
      <c r="J336" s="7">
        <v>1</v>
      </c>
      <c r="K336" s="7">
        <f t="shared" si="5"/>
        <v>0.5</v>
      </c>
      <c r="L336" s="5">
        <v>14385</v>
      </c>
      <c r="M336" t="s">
        <v>229</v>
      </c>
    </row>
    <row r="337" spans="1:13">
      <c r="A337" s="4">
        <v>45543</v>
      </c>
      <c r="B337" s="5">
        <v>2735</v>
      </c>
      <c r="C337" t="s">
        <v>54</v>
      </c>
      <c r="D337" t="s">
        <v>10</v>
      </c>
      <c r="E337" s="5">
        <v>50184084</v>
      </c>
      <c r="F337" s="5">
        <v>23455</v>
      </c>
      <c r="G337" t="s">
        <v>197</v>
      </c>
      <c r="H337" t="s">
        <v>198</v>
      </c>
      <c r="I337" t="s">
        <v>199</v>
      </c>
      <c r="J337" s="7">
        <v>1</v>
      </c>
      <c r="K337" s="7">
        <f t="shared" si="5"/>
        <v>0.5</v>
      </c>
      <c r="L337" s="5">
        <v>14444</v>
      </c>
      <c r="M337" t="s">
        <v>356</v>
      </c>
    </row>
    <row r="338" spans="1:13">
      <c r="A338" s="4">
        <v>45539</v>
      </c>
      <c r="B338" s="5">
        <v>104838</v>
      </c>
      <c r="C338" t="s">
        <v>113</v>
      </c>
      <c r="D338" t="s">
        <v>12</v>
      </c>
      <c r="E338" s="5">
        <v>49950847</v>
      </c>
      <c r="F338" s="5">
        <v>23455</v>
      </c>
      <c r="G338" t="s">
        <v>197</v>
      </c>
      <c r="H338" t="s">
        <v>198</v>
      </c>
      <c r="I338" t="s">
        <v>199</v>
      </c>
      <c r="J338" s="7">
        <v>1</v>
      </c>
      <c r="K338" s="7">
        <f t="shared" si="5"/>
        <v>0.5</v>
      </c>
      <c r="L338" s="5">
        <v>10955</v>
      </c>
      <c r="M338" t="s">
        <v>379</v>
      </c>
    </row>
    <row r="339" spans="1:13">
      <c r="A339" s="4">
        <v>45539</v>
      </c>
      <c r="B339" s="5">
        <v>2512</v>
      </c>
      <c r="C339" t="s">
        <v>40</v>
      </c>
      <c r="D339" t="s">
        <v>10</v>
      </c>
      <c r="E339" s="5">
        <v>49948977</v>
      </c>
      <c r="F339" s="5">
        <v>23455</v>
      </c>
      <c r="G339" t="s">
        <v>197</v>
      </c>
      <c r="H339" t="s">
        <v>198</v>
      </c>
      <c r="I339" t="s">
        <v>199</v>
      </c>
      <c r="J339" s="7">
        <v>1</v>
      </c>
      <c r="K339" s="7">
        <f t="shared" si="5"/>
        <v>0.5</v>
      </c>
      <c r="L339" s="5">
        <v>26639</v>
      </c>
      <c r="M339" t="s">
        <v>322</v>
      </c>
    </row>
    <row r="340" spans="1:13">
      <c r="A340" s="4">
        <v>45539</v>
      </c>
      <c r="B340" s="5">
        <v>118758</v>
      </c>
      <c r="C340" t="s">
        <v>161</v>
      </c>
      <c r="D340" t="s">
        <v>10</v>
      </c>
      <c r="E340" s="5">
        <v>49947559</v>
      </c>
      <c r="F340" s="5">
        <v>23455</v>
      </c>
      <c r="G340" t="s">
        <v>197</v>
      </c>
      <c r="H340" t="s">
        <v>198</v>
      </c>
      <c r="I340" t="s">
        <v>199</v>
      </c>
      <c r="J340" s="7">
        <v>1</v>
      </c>
      <c r="K340" s="7">
        <f t="shared" si="5"/>
        <v>0.5</v>
      </c>
      <c r="L340" s="5">
        <v>16204</v>
      </c>
      <c r="M340" t="s">
        <v>273</v>
      </c>
    </row>
    <row r="341" spans="1:13">
      <c r="A341" s="4">
        <v>45539</v>
      </c>
      <c r="B341" s="5">
        <v>114286</v>
      </c>
      <c r="C341" t="s">
        <v>147</v>
      </c>
      <c r="D341" t="s">
        <v>5</v>
      </c>
      <c r="E341" s="5">
        <v>49937666</v>
      </c>
      <c r="F341" s="5">
        <v>23455</v>
      </c>
      <c r="G341" t="s">
        <v>197</v>
      </c>
      <c r="H341" t="s">
        <v>198</v>
      </c>
      <c r="I341" t="s">
        <v>199</v>
      </c>
      <c r="J341" s="7">
        <v>1</v>
      </c>
      <c r="K341" s="7">
        <f t="shared" si="5"/>
        <v>0.5</v>
      </c>
      <c r="L341" s="5">
        <v>16266</v>
      </c>
      <c r="M341" t="s">
        <v>380</v>
      </c>
    </row>
    <row r="342" spans="1:13">
      <c r="A342" s="4">
        <v>45539</v>
      </c>
      <c r="B342" s="5">
        <v>2730</v>
      </c>
      <c r="C342" t="s">
        <v>53</v>
      </c>
      <c r="D342" t="s">
        <v>10</v>
      </c>
      <c r="E342" s="5">
        <v>49942526</v>
      </c>
      <c r="F342" s="5">
        <v>23455</v>
      </c>
      <c r="G342" t="s">
        <v>197</v>
      </c>
      <c r="H342" t="s">
        <v>198</v>
      </c>
      <c r="I342" t="s">
        <v>199</v>
      </c>
      <c r="J342" s="7">
        <v>1</v>
      </c>
      <c r="K342" s="7">
        <f t="shared" si="5"/>
        <v>0.5</v>
      </c>
      <c r="L342" s="5">
        <v>11178</v>
      </c>
      <c r="M342" t="s">
        <v>381</v>
      </c>
    </row>
    <row r="343" spans="1:13">
      <c r="A343" s="4">
        <v>45543</v>
      </c>
      <c r="B343" s="5">
        <v>118151</v>
      </c>
      <c r="C343" t="s">
        <v>160</v>
      </c>
      <c r="D343" t="s">
        <v>7</v>
      </c>
      <c r="E343" s="5">
        <v>50166145</v>
      </c>
      <c r="F343" s="5">
        <v>23455</v>
      </c>
      <c r="G343" t="s">
        <v>197</v>
      </c>
      <c r="H343" t="s">
        <v>198</v>
      </c>
      <c r="I343" t="s">
        <v>199</v>
      </c>
      <c r="J343" s="7">
        <v>1</v>
      </c>
      <c r="K343" s="7">
        <f t="shared" si="5"/>
        <v>0.5</v>
      </c>
      <c r="L343" s="5">
        <v>16076</v>
      </c>
      <c r="M343" t="s">
        <v>304</v>
      </c>
    </row>
    <row r="344" spans="1:13">
      <c r="A344" s="4">
        <v>45543</v>
      </c>
      <c r="B344" s="5">
        <v>103199</v>
      </c>
      <c r="C344" t="s">
        <v>107</v>
      </c>
      <c r="D344" t="s">
        <v>10</v>
      </c>
      <c r="E344" s="5">
        <v>50166709</v>
      </c>
      <c r="F344" s="5">
        <v>23455</v>
      </c>
      <c r="G344" t="s">
        <v>197</v>
      </c>
      <c r="H344" t="s">
        <v>198</v>
      </c>
      <c r="I344" t="s">
        <v>199</v>
      </c>
      <c r="J344" s="7">
        <v>1</v>
      </c>
      <c r="K344" s="7">
        <f t="shared" si="5"/>
        <v>0.5</v>
      </c>
      <c r="L344" s="5">
        <v>14339</v>
      </c>
      <c r="M344" t="s">
        <v>216</v>
      </c>
    </row>
    <row r="345" spans="1:13">
      <c r="A345" s="4">
        <v>45543</v>
      </c>
      <c r="B345" s="5">
        <v>106865</v>
      </c>
      <c r="C345" t="s">
        <v>122</v>
      </c>
      <c r="D345" t="s">
        <v>11</v>
      </c>
      <c r="E345" s="5">
        <v>50168505</v>
      </c>
      <c r="F345" s="5">
        <v>23455</v>
      </c>
      <c r="G345" t="s">
        <v>197</v>
      </c>
      <c r="H345" t="s">
        <v>198</v>
      </c>
      <c r="I345" t="s">
        <v>199</v>
      </c>
      <c r="J345" s="7">
        <v>1</v>
      </c>
      <c r="K345" s="7">
        <f t="shared" si="5"/>
        <v>0.5</v>
      </c>
      <c r="L345" s="5">
        <v>14303</v>
      </c>
      <c r="M345" t="s">
        <v>382</v>
      </c>
    </row>
    <row r="346" spans="1:13">
      <c r="A346" s="4">
        <v>45543</v>
      </c>
      <c r="B346" s="5">
        <v>2113</v>
      </c>
      <c r="C346" t="s">
        <v>23</v>
      </c>
      <c r="D346" t="s">
        <v>5</v>
      </c>
      <c r="E346" s="5">
        <v>50168681</v>
      </c>
      <c r="F346" s="5">
        <v>23455</v>
      </c>
      <c r="G346" t="s">
        <v>197</v>
      </c>
      <c r="H346" t="s">
        <v>198</v>
      </c>
      <c r="I346" t="s">
        <v>199</v>
      </c>
      <c r="J346" s="7">
        <v>1</v>
      </c>
      <c r="K346" s="7">
        <f t="shared" si="5"/>
        <v>0.5</v>
      </c>
      <c r="L346" s="5">
        <v>5471</v>
      </c>
      <c r="M346" t="s">
        <v>383</v>
      </c>
    </row>
    <row r="347" spans="1:13">
      <c r="A347" s="4">
        <v>45543</v>
      </c>
      <c r="B347" s="5">
        <v>102934</v>
      </c>
      <c r="C347" t="s">
        <v>104</v>
      </c>
      <c r="D347" t="s">
        <v>7</v>
      </c>
      <c r="E347" s="5">
        <v>50158611</v>
      </c>
      <c r="F347" s="5">
        <v>23455</v>
      </c>
      <c r="G347" t="s">
        <v>197</v>
      </c>
      <c r="H347" t="s">
        <v>198</v>
      </c>
      <c r="I347" t="s">
        <v>199</v>
      </c>
      <c r="J347" s="7">
        <v>1</v>
      </c>
      <c r="K347" s="7">
        <f t="shared" si="5"/>
        <v>0.5</v>
      </c>
      <c r="L347" s="5">
        <v>6607</v>
      </c>
      <c r="M347" t="s">
        <v>342</v>
      </c>
    </row>
    <row r="348" spans="1:13">
      <c r="A348" s="4">
        <v>45543</v>
      </c>
      <c r="B348" s="5">
        <v>116482</v>
      </c>
      <c r="C348" t="s">
        <v>152</v>
      </c>
      <c r="D348" t="s">
        <v>11</v>
      </c>
      <c r="E348" s="5">
        <v>50168262</v>
      </c>
      <c r="F348" s="5">
        <v>23455</v>
      </c>
      <c r="G348" t="s">
        <v>197</v>
      </c>
      <c r="H348" t="s">
        <v>198</v>
      </c>
      <c r="I348" t="s">
        <v>199</v>
      </c>
      <c r="J348" s="7">
        <v>1</v>
      </c>
      <c r="K348" s="7">
        <f t="shared" si="5"/>
        <v>0.5</v>
      </c>
      <c r="L348" s="5">
        <v>15893</v>
      </c>
      <c r="M348" t="s">
        <v>384</v>
      </c>
    </row>
    <row r="349" spans="1:13">
      <c r="A349" s="4">
        <v>45543</v>
      </c>
      <c r="B349" s="5">
        <v>122906</v>
      </c>
      <c r="C349" t="s">
        <v>169</v>
      </c>
      <c r="D349" t="s">
        <v>10</v>
      </c>
      <c r="E349" s="5">
        <v>50173118</v>
      </c>
      <c r="F349" s="5">
        <v>23455</v>
      </c>
      <c r="G349" t="s">
        <v>197</v>
      </c>
      <c r="H349" t="s">
        <v>198</v>
      </c>
      <c r="I349" t="s">
        <v>199</v>
      </c>
      <c r="J349" s="7">
        <v>1</v>
      </c>
      <c r="K349" s="7">
        <f t="shared" si="5"/>
        <v>0.5</v>
      </c>
      <c r="L349" s="5">
        <v>14214</v>
      </c>
      <c r="M349" t="s">
        <v>301</v>
      </c>
    </row>
    <row r="350" spans="1:13">
      <c r="A350" s="4">
        <v>45543</v>
      </c>
      <c r="B350" s="5">
        <v>2479</v>
      </c>
      <c r="C350" t="s">
        <v>37</v>
      </c>
      <c r="D350" t="s">
        <v>7</v>
      </c>
      <c r="E350" s="5">
        <v>50160714</v>
      </c>
      <c r="F350" s="5">
        <v>23455</v>
      </c>
      <c r="G350" t="s">
        <v>197</v>
      </c>
      <c r="H350" t="s">
        <v>198</v>
      </c>
      <c r="I350" t="s">
        <v>199</v>
      </c>
      <c r="J350" s="7">
        <v>1</v>
      </c>
      <c r="K350" s="7">
        <f t="shared" si="5"/>
        <v>0.5</v>
      </c>
      <c r="L350" s="5">
        <v>28422</v>
      </c>
      <c r="M350" t="s">
        <v>385</v>
      </c>
    </row>
    <row r="351" spans="1:13">
      <c r="A351" s="4">
        <v>45543</v>
      </c>
      <c r="B351" s="5">
        <v>2466</v>
      </c>
      <c r="C351" t="s">
        <v>35</v>
      </c>
      <c r="D351" t="s">
        <v>7</v>
      </c>
      <c r="E351" s="5">
        <v>50169914</v>
      </c>
      <c r="F351" s="5">
        <v>23455</v>
      </c>
      <c r="G351" t="s">
        <v>197</v>
      </c>
      <c r="H351" t="s">
        <v>198</v>
      </c>
      <c r="I351" t="s">
        <v>199</v>
      </c>
      <c r="J351" s="7">
        <v>1</v>
      </c>
      <c r="K351" s="7">
        <f t="shared" si="5"/>
        <v>0.5</v>
      </c>
      <c r="L351" s="5">
        <v>11453</v>
      </c>
      <c r="M351" t="s">
        <v>386</v>
      </c>
    </row>
    <row r="352" spans="1:13">
      <c r="A352" s="4">
        <v>45543</v>
      </c>
      <c r="B352" s="5">
        <v>2802</v>
      </c>
      <c r="C352" t="s">
        <v>64</v>
      </c>
      <c r="D352" t="s">
        <v>7</v>
      </c>
      <c r="E352" s="5">
        <v>50163933</v>
      </c>
      <c r="F352" s="5">
        <v>23455</v>
      </c>
      <c r="G352" t="s">
        <v>197</v>
      </c>
      <c r="H352" t="s">
        <v>198</v>
      </c>
      <c r="I352" t="s">
        <v>199</v>
      </c>
      <c r="J352" s="7">
        <v>1</v>
      </c>
      <c r="K352" s="7">
        <f t="shared" si="5"/>
        <v>0.5</v>
      </c>
      <c r="L352" s="5">
        <v>7279</v>
      </c>
      <c r="M352" t="s">
        <v>316</v>
      </c>
    </row>
    <row r="353" spans="1:13">
      <c r="A353" s="4">
        <v>45538</v>
      </c>
      <c r="B353" s="5">
        <v>120844</v>
      </c>
      <c r="C353" t="s">
        <v>166</v>
      </c>
      <c r="D353" t="s">
        <v>10</v>
      </c>
      <c r="E353" s="5">
        <v>49913241</v>
      </c>
      <c r="F353" s="5">
        <v>23455</v>
      </c>
      <c r="G353" t="s">
        <v>197</v>
      </c>
      <c r="H353" t="s">
        <v>198</v>
      </c>
      <c r="I353" t="s">
        <v>199</v>
      </c>
      <c r="J353" s="7">
        <v>1</v>
      </c>
      <c r="K353" s="7">
        <f t="shared" si="5"/>
        <v>0.5</v>
      </c>
      <c r="L353" s="5">
        <v>9328</v>
      </c>
      <c r="M353" t="s">
        <v>221</v>
      </c>
    </row>
    <row r="354" spans="1:13">
      <c r="A354" s="4">
        <v>45538</v>
      </c>
      <c r="B354" s="5">
        <v>108277</v>
      </c>
      <c r="C354" t="s">
        <v>125</v>
      </c>
      <c r="D354" t="s">
        <v>7</v>
      </c>
      <c r="E354" s="5">
        <v>49915845</v>
      </c>
      <c r="F354" s="5">
        <v>23455</v>
      </c>
      <c r="G354" t="s">
        <v>197</v>
      </c>
      <c r="H354" t="s">
        <v>198</v>
      </c>
      <c r="I354" t="s">
        <v>199</v>
      </c>
      <c r="J354" s="7">
        <v>1</v>
      </c>
      <c r="K354" s="7">
        <f t="shared" si="5"/>
        <v>0.5</v>
      </c>
      <c r="L354" s="5">
        <v>27981</v>
      </c>
      <c r="M354" t="s">
        <v>387</v>
      </c>
    </row>
    <row r="355" spans="1:13">
      <c r="A355" s="4">
        <v>45538</v>
      </c>
      <c r="B355" s="5">
        <v>2741</v>
      </c>
      <c r="C355" t="s">
        <v>56</v>
      </c>
      <c r="D355" t="s">
        <v>5</v>
      </c>
      <c r="E355" s="5">
        <v>49914330</v>
      </c>
      <c r="F355" s="5">
        <v>23455</v>
      </c>
      <c r="G355" t="s">
        <v>197</v>
      </c>
      <c r="H355" t="s">
        <v>198</v>
      </c>
      <c r="I355" t="s">
        <v>199</v>
      </c>
      <c r="J355" s="7">
        <v>1</v>
      </c>
      <c r="K355" s="7">
        <f t="shared" si="5"/>
        <v>0.5</v>
      </c>
      <c r="L355" s="5">
        <v>14992</v>
      </c>
      <c r="M355" t="s">
        <v>230</v>
      </c>
    </row>
    <row r="356" spans="1:13">
      <c r="A356" s="4">
        <v>45543</v>
      </c>
      <c r="B356" s="5">
        <v>118758</v>
      </c>
      <c r="C356" t="s">
        <v>161</v>
      </c>
      <c r="D356" t="s">
        <v>10</v>
      </c>
      <c r="E356" s="5">
        <v>50154629</v>
      </c>
      <c r="F356" s="5">
        <v>23455</v>
      </c>
      <c r="G356" t="s">
        <v>197</v>
      </c>
      <c r="H356" t="s">
        <v>198</v>
      </c>
      <c r="I356" t="s">
        <v>199</v>
      </c>
      <c r="J356" s="7">
        <v>1</v>
      </c>
      <c r="K356" s="7">
        <f t="shared" si="5"/>
        <v>0.5</v>
      </c>
      <c r="L356" s="5">
        <v>14388</v>
      </c>
      <c r="M356" t="s">
        <v>388</v>
      </c>
    </row>
    <row r="357" spans="1:13">
      <c r="A357" s="4">
        <v>45538</v>
      </c>
      <c r="B357" s="5">
        <v>2755</v>
      </c>
      <c r="C357" t="s">
        <v>58</v>
      </c>
      <c r="D357" t="s">
        <v>5</v>
      </c>
      <c r="E357" s="5">
        <v>49897496</v>
      </c>
      <c r="F357" s="5">
        <v>23455</v>
      </c>
      <c r="G357" t="s">
        <v>197</v>
      </c>
      <c r="H357" t="s">
        <v>198</v>
      </c>
      <c r="I357" t="s">
        <v>199</v>
      </c>
      <c r="J357" s="7">
        <v>1</v>
      </c>
      <c r="K357" s="7">
        <f t="shared" si="5"/>
        <v>0.5</v>
      </c>
      <c r="L357" s="5">
        <v>8233</v>
      </c>
      <c r="M357" t="s">
        <v>259</v>
      </c>
    </row>
    <row r="358" spans="1:13">
      <c r="A358" s="4">
        <v>45538</v>
      </c>
      <c r="B358" s="5">
        <v>118074</v>
      </c>
      <c r="C358" t="s">
        <v>159</v>
      </c>
      <c r="D358" t="s">
        <v>5</v>
      </c>
      <c r="E358" s="5">
        <v>49891521</v>
      </c>
      <c r="F358" s="5">
        <v>23455</v>
      </c>
      <c r="G358" t="s">
        <v>197</v>
      </c>
      <c r="H358" t="s">
        <v>198</v>
      </c>
      <c r="I358" t="s">
        <v>199</v>
      </c>
      <c r="J358" s="7">
        <v>1</v>
      </c>
      <c r="K358" s="7">
        <f t="shared" si="5"/>
        <v>0.5</v>
      </c>
      <c r="L358" s="5">
        <v>27693</v>
      </c>
      <c r="M358" t="s">
        <v>282</v>
      </c>
    </row>
    <row r="359" spans="1:13">
      <c r="A359" s="4">
        <v>45538</v>
      </c>
      <c r="B359" s="5">
        <v>114622</v>
      </c>
      <c r="C359" t="s">
        <v>148</v>
      </c>
      <c r="D359" t="s">
        <v>10</v>
      </c>
      <c r="E359" s="5">
        <v>49894093</v>
      </c>
      <c r="F359" s="5">
        <v>23455</v>
      </c>
      <c r="G359" t="s">
        <v>197</v>
      </c>
      <c r="H359" t="s">
        <v>198</v>
      </c>
      <c r="I359" t="s">
        <v>199</v>
      </c>
      <c r="J359" s="7">
        <v>1</v>
      </c>
      <c r="K359" s="7">
        <f t="shared" si="5"/>
        <v>0.5</v>
      </c>
      <c r="L359" s="5">
        <v>11143</v>
      </c>
      <c r="M359" t="s">
        <v>389</v>
      </c>
    </row>
    <row r="360" spans="1:13">
      <c r="A360" s="4">
        <v>45538</v>
      </c>
      <c r="B360" s="5">
        <v>103639</v>
      </c>
      <c r="C360" t="s">
        <v>108</v>
      </c>
      <c r="D360" t="s">
        <v>5</v>
      </c>
      <c r="E360" s="5">
        <v>49907613</v>
      </c>
      <c r="F360" s="5">
        <v>23455</v>
      </c>
      <c r="G360" t="s">
        <v>197</v>
      </c>
      <c r="H360" t="s">
        <v>198</v>
      </c>
      <c r="I360" t="s">
        <v>199</v>
      </c>
      <c r="J360" s="7">
        <v>1</v>
      </c>
      <c r="K360" s="7">
        <f t="shared" si="5"/>
        <v>0.5</v>
      </c>
      <c r="L360" s="5">
        <v>15305</v>
      </c>
      <c r="M360" t="s">
        <v>262</v>
      </c>
    </row>
    <row r="361" spans="1:13">
      <c r="A361" s="4">
        <v>45538</v>
      </c>
      <c r="B361" s="5">
        <v>103199</v>
      </c>
      <c r="C361" t="s">
        <v>107</v>
      </c>
      <c r="D361" t="s">
        <v>10</v>
      </c>
      <c r="E361" s="5">
        <v>49909077</v>
      </c>
      <c r="F361" s="5">
        <v>23455</v>
      </c>
      <c r="G361" t="s">
        <v>197</v>
      </c>
      <c r="H361" t="s">
        <v>198</v>
      </c>
      <c r="I361" t="s">
        <v>199</v>
      </c>
      <c r="J361" s="7">
        <v>1</v>
      </c>
      <c r="K361" s="7">
        <f t="shared" si="5"/>
        <v>0.5</v>
      </c>
      <c r="L361" s="5">
        <v>14339</v>
      </c>
      <c r="M361" t="s">
        <v>216</v>
      </c>
    </row>
    <row r="362" spans="1:13">
      <c r="A362" s="4">
        <v>45542</v>
      </c>
      <c r="B362" s="5">
        <v>118074</v>
      </c>
      <c r="C362" t="s">
        <v>159</v>
      </c>
      <c r="D362" t="s">
        <v>5</v>
      </c>
      <c r="E362" s="5">
        <v>50124600</v>
      </c>
      <c r="F362" s="5">
        <v>23455</v>
      </c>
      <c r="G362" t="s">
        <v>197</v>
      </c>
      <c r="H362" t="s">
        <v>198</v>
      </c>
      <c r="I362" t="s">
        <v>199</v>
      </c>
      <c r="J362" s="7">
        <v>1</v>
      </c>
      <c r="K362" s="7">
        <f t="shared" si="5"/>
        <v>0.5</v>
      </c>
      <c r="L362" s="5">
        <v>4304</v>
      </c>
      <c r="M362" t="s">
        <v>346</v>
      </c>
    </row>
    <row r="363" spans="1:13">
      <c r="A363" s="4">
        <v>45542</v>
      </c>
      <c r="B363" s="5">
        <v>104428</v>
      </c>
      <c r="C363" t="s">
        <v>109</v>
      </c>
      <c r="D363" t="s">
        <v>12</v>
      </c>
      <c r="E363" s="5">
        <v>50133234</v>
      </c>
      <c r="F363" s="5">
        <v>23455</v>
      </c>
      <c r="G363" t="s">
        <v>197</v>
      </c>
      <c r="H363" t="s">
        <v>198</v>
      </c>
      <c r="I363" t="s">
        <v>199</v>
      </c>
      <c r="J363" s="7">
        <v>1</v>
      </c>
      <c r="K363" s="7">
        <f t="shared" si="5"/>
        <v>0.5</v>
      </c>
      <c r="L363" s="5">
        <v>6472</v>
      </c>
      <c r="M363" t="s">
        <v>349</v>
      </c>
    </row>
    <row r="364" spans="1:13">
      <c r="A364" s="4">
        <v>45542</v>
      </c>
      <c r="B364" s="5">
        <v>2819</v>
      </c>
      <c r="C364" t="s">
        <v>70</v>
      </c>
      <c r="D364" t="s">
        <v>10</v>
      </c>
      <c r="E364" s="5">
        <v>50127701</v>
      </c>
      <c r="F364" s="5">
        <v>23455</v>
      </c>
      <c r="G364" t="s">
        <v>197</v>
      </c>
      <c r="H364" t="s">
        <v>198</v>
      </c>
      <c r="I364" t="s">
        <v>199</v>
      </c>
      <c r="J364" s="7">
        <v>1</v>
      </c>
      <c r="K364" s="7">
        <f t="shared" si="5"/>
        <v>0.5</v>
      </c>
      <c r="L364" s="5">
        <v>27942</v>
      </c>
      <c r="M364" t="s">
        <v>390</v>
      </c>
    </row>
    <row r="365" spans="1:13">
      <c r="A365" s="4">
        <v>45543</v>
      </c>
      <c r="B365" s="5">
        <v>103639</v>
      </c>
      <c r="C365" t="s">
        <v>108</v>
      </c>
      <c r="D365" t="s">
        <v>5</v>
      </c>
      <c r="E365" s="5">
        <v>50133369</v>
      </c>
      <c r="F365" s="5">
        <v>23455</v>
      </c>
      <c r="G365" t="s">
        <v>197</v>
      </c>
      <c r="H365" t="s">
        <v>198</v>
      </c>
      <c r="I365" t="s">
        <v>199</v>
      </c>
      <c r="J365" s="7">
        <v>1</v>
      </c>
      <c r="K365" s="7">
        <f t="shared" si="5"/>
        <v>0.5</v>
      </c>
      <c r="L365" s="5">
        <v>5347</v>
      </c>
      <c r="M365" t="s">
        <v>350</v>
      </c>
    </row>
    <row r="366" spans="1:13">
      <c r="A366" s="4">
        <v>45542</v>
      </c>
      <c r="B366" s="5">
        <v>108656</v>
      </c>
      <c r="C366" t="s">
        <v>126</v>
      </c>
      <c r="D366" t="s">
        <v>14</v>
      </c>
      <c r="E366" s="5">
        <v>50131093</v>
      </c>
      <c r="F366" s="5">
        <v>23455</v>
      </c>
      <c r="G366" t="s">
        <v>197</v>
      </c>
      <c r="H366" t="s">
        <v>198</v>
      </c>
      <c r="I366" t="s">
        <v>199</v>
      </c>
      <c r="J366" s="7">
        <v>1</v>
      </c>
      <c r="K366" s="7">
        <f t="shared" si="5"/>
        <v>0.5</v>
      </c>
      <c r="L366" s="5">
        <v>11537</v>
      </c>
      <c r="M366" t="s">
        <v>391</v>
      </c>
    </row>
    <row r="367" spans="1:13">
      <c r="A367" s="4">
        <v>45543</v>
      </c>
      <c r="B367" s="5">
        <v>2595</v>
      </c>
      <c r="C367" t="s">
        <v>46</v>
      </c>
      <c r="D367" t="s">
        <v>11</v>
      </c>
      <c r="E367" s="5">
        <v>50133501</v>
      </c>
      <c r="F367" s="5">
        <v>23455</v>
      </c>
      <c r="G367" t="s">
        <v>197</v>
      </c>
      <c r="H367" t="s">
        <v>198</v>
      </c>
      <c r="I367" t="s">
        <v>199</v>
      </c>
      <c r="J367" s="7">
        <v>1</v>
      </c>
      <c r="K367" s="7">
        <f t="shared" si="5"/>
        <v>0.5</v>
      </c>
      <c r="L367" s="5">
        <v>1005030</v>
      </c>
      <c r="M367" t="s">
        <v>223</v>
      </c>
    </row>
    <row r="368" spans="1:13">
      <c r="A368" s="4">
        <v>45542</v>
      </c>
      <c r="B368" s="5">
        <v>111400</v>
      </c>
      <c r="C368" t="s">
        <v>140</v>
      </c>
      <c r="D368" t="s">
        <v>8</v>
      </c>
      <c r="E368" s="5">
        <v>50133196</v>
      </c>
      <c r="F368" s="5">
        <v>23455</v>
      </c>
      <c r="G368" t="s">
        <v>197</v>
      </c>
      <c r="H368" t="s">
        <v>198</v>
      </c>
      <c r="I368" t="s">
        <v>199</v>
      </c>
      <c r="J368" s="7">
        <v>1</v>
      </c>
      <c r="K368" s="7">
        <f t="shared" si="5"/>
        <v>0.5</v>
      </c>
      <c r="L368" s="5">
        <v>7645</v>
      </c>
      <c r="M368" t="s">
        <v>392</v>
      </c>
    </row>
    <row r="369" spans="1:13">
      <c r="A369" s="4">
        <v>45543</v>
      </c>
      <c r="B369" s="5">
        <v>2893</v>
      </c>
      <c r="C369" t="s">
        <v>89</v>
      </c>
      <c r="D369" t="s">
        <v>8</v>
      </c>
      <c r="E369" s="5">
        <v>50134018</v>
      </c>
      <c r="F369" s="5">
        <v>23455</v>
      </c>
      <c r="G369" t="s">
        <v>197</v>
      </c>
      <c r="H369" t="s">
        <v>198</v>
      </c>
      <c r="I369" t="s">
        <v>199</v>
      </c>
      <c r="J369" s="7">
        <v>1</v>
      </c>
      <c r="K369" s="7">
        <f t="shared" si="5"/>
        <v>0.5</v>
      </c>
      <c r="L369" s="5">
        <v>5521</v>
      </c>
      <c r="M369" t="s">
        <v>393</v>
      </c>
    </row>
    <row r="370" spans="1:13">
      <c r="A370" s="4">
        <v>45542</v>
      </c>
      <c r="B370" s="5">
        <v>2595</v>
      </c>
      <c r="C370" t="s">
        <v>46</v>
      </c>
      <c r="D370" t="s">
        <v>11</v>
      </c>
      <c r="E370" s="5">
        <v>50133031</v>
      </c>
      <c r="F370" s="5">
        <v>23455</v>
      </c>
      <c r="G370" t="s">
        <v>197</v>
      </c>
      <c r="H370" t="s">
        <v>198</v>
      </c>
      <c r="I370" t="s">
        <v>199</v>
      </c>
      <c r="J370" s="7">
        <v>1</v>
      </c>
      <c r="K370" s="7">
        <f t="shared" si="5"/>
        <v>0.5</v>
      </c>
      <c r="L370" s="5">
        <v>7107</v>
      </c>
      <c r="M370" t="s">
        <v>207</v>
      </c>
    </row>
    <row r="371" spans="1:13">
      <c r="A371" s="4">
        <v>45538</v>
      </c>
      <c r="B371" s="5">
        <v>2804</v>
      </c>
      <c r="C371" t="s">
        <v>65</v>
      </c>
      <c r="D371" t="s">
        <v>7</v>
      </c>
      <c r="E371" s="5">
        <v>49880511</v>
      </c>
      <c r="F371" s="5">
        <v>23455</v>
      </c>
      <c r="G371" t="s">
        <v>197</v>
      </c>
      <c r="H371" t="s">
        <v>198</v>
      </c>
      <c r="I371" t="s">
        <v>199</v>
      </c>
      <c r="J371" s="7">
        <v>1</v>
      </c>
      <c r="K371" s="7">
        <f t="shared" si="5"/>
        <v>0.5</v>
      </c>
      <c r="L371" s="5">
        <v>11964</v>
      </c>
      <c r="M371" t="s">
        <v>374</v>
      </c>
    </row>
    <row r="372" spans="1:13">
      <c r="A372" s="4">
        <v>45542</v>
      </c>
      <c r="B372" s="5">
        <v>297863</v>
      </c>
      <c r="C372" t="s">
        <v>179</v>
      </c>
      <c r="D372" t="s">
        <v>10</v>
      </c>
      <c r="E372" s="5">
        <v>50099782</v>
      </c>
      <c r="F372" s="5">
        <v>23455</v>
      </c>
      <c r="G372" t="s">
        <v>197</v>
      </c>
      <c r="H372" t="s">
        <v>198</v>
      </c>
      <c r="I372" t="s">
        <v>199</v>
      </c>
      <c r="J372" s="7">
        <v>1</v>
      </c>
      <c r="K372" s="7">
        <f t="shared" si="5"/>
        <v>0.5</v>
      </c>
      <c r="L372" s="5">
        <v>16497</v>
      </c>
      <c r="M372" t="s">
        <v>394</v>
      </c>
    </row>
    <row r="373" spans="1:13">
      <c r="A373" s="4">
        <v>45542</v>
      </c>
      <c r="B373" s="5">
        <v>104533</v>
      </c>
      <c r="C373" t="s">
        <v>112</v>
      </c>
      <c r="D373" t="s">
        <v>8</v>
      </c>
      <c r="E373" s="5">
        <v>50102393</v>
      </c>
      <c r="F373" s="5">
        <v>23455</v>
      </c>
      <c r="G373" t="s">
        <v>197</v>
      </c>
      <c r="H373" t="s">
        <v>198</v>
      </c>
      <c r="I373" t="s">
        <v>199</v>
      </c>
      <c r="J373" s="7">
        <v>1</v>
      </c>
      <c r="K373" s="7">
        <f t="shared" si="5"/>
        <v>0.5</v>
      </c>
      <c r="L373" s="5">
        <v>11977</v>
      </c>
      <c r="M373" t="s">
        <v>395</v>
      </c>
    </row>
    <row r="374" spans="1:13">
      <c r="A374" s="4">
        <v>45542</v>
      </c>
      <c r="B374" s="5">
        <v>2730</v>
      </c>
      <c r="C374" t="s">
        <v>53</v>
      </c>
      <c r="D374" t="s">
        <v>10</v>
      </c>
      <c r="E374" s="5">
        <v>50097205</v>
      </c>
      <c r="F374" s="5">
        <v>23455</v>
      </c>
      <c r="G374" t="s">
        <v>197</v>
      </c>
      <c r="H374" t="s">
        <v>198</v>
      </c>
      <c r="I374" t="s">
        <v>199</v>
      </c>
      <c r="J374" s="7">
        <v>1</v>
      </c>
      <c r="K374" s="7">
        <f t="shared" si="5"/>
        <v>0.5</v>
      </c>
      <c r="L374" s="5">
        <v>27710</v>
      </c>
      <c r="M374" t="s">
        <v>396</v>
      </c>
    </row>
    <row r="375" spans="1:13">
      <c r="A375" s="4">
        <v>45542</v>
      </c>
      <c r="B375" s="5">
        <v>2778</v>
      </c>
      <c r="C375" t="s">
        <v>61</v>
      </c>
      <c r="D375" t="s">
        <v>7</v>
      </c>
      <c r="E375" s="5">
        <v>50116007</v>
      </c>
      <c r="F375" s="5">
        <v>23455</v>
      </c>
      <c r="G375" t="s">
        <v>197</v>
      </c>
      <c r="H375" t="s">
        <v>198</v>
      </c>
      <c r="I375" t="s">
        <v>199</v>
      </c>
      <c r="J375" s="7">
        <v>1</v>
      </c>
      <c r="K375" s="7">
        <f t="shared" si="5"/>
        <v>0.5</v>
      </c>
      <c r="L375" s="5">
        <v>10186</v>
      </c>
      <c r="M375" t="s">
        <v>397</v>
      </c>
    </row>
    <row r="376" spans="1:13">
      <c r="A376" s="4">
        <v>45542</v>
      </c>
      <c r="B376" s="5">
        <v>2715</v>
      </c>
      <c r="C376" t="s">
        <v>49</v>
      </c>
      <c r="D376" t="s">
        <v>14</v>
      </c>
      <c r="E376" s="5">
        <v>50103362</v>
      </c>
      <c r="F376" s="5">
        <v>23455</v>
      </c>
      <c r="G376" t="s">
        <v>197</v>
      </c>
      <c r="H376" t="s">
        <v>198</v>
      </c>
      <c r="I376" t="s">
        <v>199</v>
      </c>
      <c r="J376" s="7">
        <v>1</v>
      </c>
      <c r="K376" s="7">
        <f t="shared" si="5"/>
        <v>0.5</v>
      </c>
      <c r="L376" s="5">
        <v>5501</v>
      </c>
      <c r="M376" t="s">
        <v>398</v>
      </c>
    </row>
    <row r="377" spans="1:13">
      <c r="A377" s="4">
        <v>45542</v>
      </c>
      <c r="B377" s="5">
        <v>113833</v>
      </c>
      <c r="C377" t="s">
        <v>146</v>
      </c>
      <c r="D377" t="s">
        <v>5</v>
      </c>
      <c r="E377" s="5">
        <v>50104314</v>
      </c>
      <c r="F377" s="5">
        <v>23455</v>
      </c>
      <c r="G377" t="s">
        <v>197</v>
      </c>
      <c r="H377" t="s">
        <v>198</v>
      </c>
      <c r="I377" t="s">
        <v>199</v>
      </c>
      <c r="J377" s="7">
        <v>1</v>
      </c>
      <c r="K377" s="7">
        <f t="shared" si="5"/>
        <v>0.5</v>
      </c>
      <c r="L377" s="5">
        <v>13296</v>
      </c>
      <c r="M377" t="s">
        <v>363</v>
      </c>
    </row>
    <row r="378" spans="1:13">
      <c r="A378" s="4">
        <v>45542</v>
      </c>
      <c r="B378" s="5">
        <v>2715</v>
      </c>
      <c r="C378" t="s">
        <v>49</v>
      </c>
      <c r="D378" t="s">
        <v>14</v>
      </c>
      <c r="E378" s="5">
        <v>50110304</v>
      </c>
      <c r="F378" s="5">
        <v>23455</v>
      </c>
      <c r="G378" t="s">
        <v>197</v>
      </c>
      <c r="H378" t="s">
        <v>198</v>
      </c>
      <c r="I378" t="s">
        <v>199</v>
      </c>
      <c r="J378" s="7">
        <v>1</v>
      </c>
      <c r="K378" s="7">
        <f t="shared" si="5"/>
        <v>0.5</v>
      </c>
      <c r="L378" s="5">
        <v>16191</v>
      </c>
      <c r="M378" t="s">
        <v>399</v>
      </c>
    </row>
    <row r="379" spans="1:13">
      <c r="A379" s="4">
        <v>45542</v>
      </c>
      <c r="B379" s="5">
        <v>106066</v>
      </c>
      <c r="C379" t="s">
        <v>117</v>
      </c>
      <c r="D379" t="s">
        <v>11</v>
      </c>
      <c r="E379" s="5">
        <v>50098983</v>
      </c>
      <c r="F379" s="5">
        <v>23455</v>
      </c>
      <c r="G379" t="s">
        <v>197</v>
      </c>
      <c r="H379" t="s">
        <v>198</v>
      </c>
      <c r="I379" t="s">
        <v>199</v>
      </c>
      <c r="J379" s="7">
        <v>1</v>
      </c>
      <c r="K379" s="7">
        <f t="shared" si="5"/>
        <v>0.5</v>
      </c>
      <c r="L379" s="5">
        <v>995676</v>
      </c>
      <c r="M379" t="s">
        <v>267</v>
      </c>
    </row>
    <row r="380" spans="1:13">
      <c r="A380" s="4">
        <v>45542</v>
      </c>
      <c r="B380" s="5">
        <v>102565</v>
      </c>
      <c r="C380" t="s">
        <v>102</v>
      </c>
      <c r="D380" t="s">
        <v>7</v>
      </c>
      <c r="E380" s="5">
        <v>50102779</v>
      </c>
      <c r="F380" s="5">
        <v>23455</v>
      </c>
      <c r="G380" t="s">
        <v>197</v>
      </c>
      <c r="H380" t="s">
        <v>198</v>
      </c>
      <c r="I380" t="s">
        <v>199</v>
      </c>
      <c r="J380" s="7">
        <v>1</v>
      </c>
      <c r="K380" s="7">
        <f t="shared" si="5"/>
        <v>0.5</v>
      </c>
      <c r="L380" s="5">
        <v>27883</v>
      </c>
      <c r="M380" t="s">
        <v>214</v>
      </c>
    </row>
    <row r="381" spans="1:13">
      <c r="A381" s="4">
        <v>45537</v>
      </c>
      <c r="B381" s="5">
        <v>118758</v>
      </c>
      <c r="C381" t="s">
        <v>161</v>
      </c>
      <c r="D381" t="s">
        <v>10</v>
      </c>
      <c r="E381" s="5">
        <v>49860441</v>
      </c>
      <c r="F381" s="5">
        <v>23455</v>
      </c>
      <c r="G381" t="s">
        <v>197</v>
      </c>
      <c r="H381" t="s">
        <v>198</v>
      </c>
      <c r="I381" t="s">
        <v>199</v>
      </c>
      <c r="J381" s="7">
        <v>1</v>
      </c>
      <c r="K381" s="7">
        <f t="shared" si="5"/>
        <v>0.5</v>
      </c>
      <c r="L381" s="5">
        <v>14388</v>
      </c>
      <c r="M381" t="s">
        <v>388</v>
      </c>
    </row>
    <row r="382" spans="1:13">
      <c r="A382" s="4">
        <v>45537</v>
      </c>
      <c r="B382" s="5">
        <v>114622</v>
      </c>
      <c r="C382" t="s">
        <v>148</v>
      </c>
      <c r="D382" t="s">
        <v>10</v>
      </c>
      <c r="E382" s="5">
        <v>49866136</v>
      </c>
      <c r="F382" s="5">
        <v>23455</v>
      </c>
      <c r="G382" t="s">
        <v>197</v>
      </c>
      <c r="H382" t="s">
        <v>198</v>
      </c>
      <c r="I382" t="s">
        <v>199</v>
      </c>
      <c r="J382" s="7">
        <v>1</v>
      </c>
      <c r="K382" s="7">
        <f t="shared" si="5"/>
        <v>0.5</v>
      </c>
      <c r="L382" s="5">
        <v>10205</v>
      </c>
      <c r="M382" t="s">
        <v>400</v>
      </c>
    </row>
    <row r="383" spans="1:13">
      <c r="A383" s="4">
        <v>45542</v>
      </c>
      <c r="B383" s="5">
        <v>2741</v>
      </c>
      <c r="C383" t="s">
        <v>56</v>
      </c>
      <c r="D383" t="s">
        <v>5</v>
      </c>
      <c r="E383" s="5">
        <v>50097028</v>
      </c>
      <c r="F383" s="5">
        <v>23455</v>
      </c>
      <c r="G383" t="s">
        <v>197</v>
      </c>
      <c r="H383" t="s">
        <v>198</v>
      </c>
      <c r="I383" t="s">
        <v>199</v>
      </c>
      <c r="J383" s="7">
        <v>1</v>
      </c>
      <c r="K383" s="7">
        <f t="shared" si="5"/>
        <v>0.5</v>
      </c>
      <c r="L383" s="5">
        <v>27967</v>
      </c>
      <c r="M383" t="s">
        <v>234</v>
      </c>
    </row>
    <row r="384" spans="1:13">
      <c r="A384" s="4">
        <v>45542</v>
      </c>
      <c r="B384" s="5">
        <v>2729</v>
      </c>
      <c r="C384" t="s">
        <v>52</v>
      </c>
      <c r="D384" t="s">
        <v>5</v>
      </c>
      <c r="E384" s="5">
        <v>50090852</v>
      </c>
      <c r="F384" s="5">
        <v>23455</v>
      </c>
      <c r="G384" t="s">
        <v>197</v>
      </c>
      <c r="H384" t="s">
        <v>198</v>
      </c>
      <c r="I384" t="s">
        <v>199</v>
      </c>
      <c r="J384" s="7">
        <v>1</v>
      </c>
      <c r="K384" s="7">
        <f t="shared" si="5"/>
        <v>0.5</v>
      </c>
      <c r="L384" s="5">
        <v>5782</v>
      </c>
      <c r="M384" t="s">
        <v>215</v>
      </c>
    </row>
    <row r="385" spans="1:13">
      <c r="A385" s="4">
        <v>45542</v>
      </c>
      <c r="B385" s="5">
        <v>2778</v>
      </c>
      <c r="C385" t="s">
        <v>61</v>
      </c>
      <c r="D385" t="s">
        <v>7</v>
      </c>
      <c r="E385" s="5">
        <v>50080030</v>
      </c>
      <c r="F385" s="5">
        <v>23455</v>
      </c>
      <c r="G385" t="s">
        <v>197</v>
      </c>
      <c r="H385" t="s">
        <v>198</v>
      </c>
      <c r="I385" t="s">
        <v>199</v>
      </c>
      <c r="J385" s="7">
        <v>1</v>
      </c>
      <c r="K385" s="7">
        <f t="shared" si="5"/>
        <v>0.5</v>
      </c>
      <c r="L385" s="5">
        <v>10186</v>
      </c>
      <c r="M385" t="s">
        <v>397</v>
      </c>
    </row>
    <row r="386" spans="1:13">
      <c r="A386" s="4">
        <v>45542</v>
      </c>
      <c r="B386" s="5">
        <v>112415</v>
      </c>
      <c r="C386" t="s">
        <v>141</v>
      </c>
      <c r="D386" t="s">
        <v>7</v>
      </c>
      <c r="E386" s="5">
        <v>50086907</v>
      </c>
      <c r="F386" s="5">
        <v>23455</v>
      </c>
      <c r="G386" t="s">
        <v>197</v>
      </c>
      <c r="H386" t="s">
        <v>198</v>
      </c>
      <c r="I386" t="s">
        <v>199</v>
      </c>
      <c r="J386" s="7">
        <v>1</v>
      </c>
      <c r="K386" s="7">
        <f t="shared" si="5"/>
        <v>0.5</v>
      </c>
      <c r="L386" s="5">
        <v>12449</v>
      </c>
      <c r="M386" t="s">
        <v>401</v>
      </c>
    </row>
    <row r="387" spans="1:13">
      <c r="A387" s="4">
        <v>45537</v>
      </c>
      <c r="B387" s="5">
        <v>2905</v>
      </c>
      <c r="C387" t="s">
        <v>92</v>
      </c>
      <c r="D387" t="s">
        <v>12</v>
      </c>
      <c r="E387" s="5">
        <v>49839831</v>
      </c>
      <c r="F387" s="5">
        <v>23455</v>
      </c>
      <c r="G387" t="s">
        <v>197</v>
      </c>
      <c r="H387" t="s">
        <v>198</v>
      </c>
      <c r="I387" t="s">
        <v>199</v>
      </c>
      <c r="J387" s="7">
        <v>1</v>
      </c>
      <c r="K387" s="7">
        <f t="shared" ref="K387:K443" si="6">J387*0.5</f>
        <v>0.5</v>
      </c>
      <c r="L387" s="5">
        <v>16301</v>
      </c>
      <c r="M387" t="s">
        <v>402</v>
      </c>
    </row>
    <row r="388" spans="1:13">
      <c r="A388" s="4">
        <v>45537</v>
      </c>
      <c r="B388" s="5">
        <v>2755</v>
      </c>
      <c r="C388" t="s">
        <v>58</v>
      </c>
      <c r="D388" t="s">
        <v>5</v>
      </c>
      <c r="E388" s="5">
        <v>49831196</v>
      </c>
      <c r="F388" s="5">
        <v>23455</v>
      </c>
      <c r="G388" t="s">
        <v>197</v>
      </c>
      <c r="H388" t="s">
        <v>198</v>
      </c>
      <c r="I388" t="s">
        <v>199</v>
      </c>
      <c r="J388" s="7">
        <v>1</v>
      </c>
      <c r="K388" s="7">
        <f t="shared" si="6"/>
        <v>0.5</v>
      </c>
      <c r="L388" s="5">
        <v>15329</v>
      </c>
      <c r="M388" t="s">
        <v>358</v>
      </c>
    </row>
    <row r="389" spans="1:13">
      <c r="A389" s="4">
        <v>45537</v>
      </c>
      <c r="B389" s="5">
        <v>118951</v>
      </c>
      <c r="C389" t="s">
        <v>162</v>
      </c>
      <c r="D389" t="s">
        <v>5</v>
      </c>
      <c r="E389" s="5">
        <v>49845608</v>
      </c>
      <c r="F389" s="5">
        <v>23455</v>
      </c>
      <c r="G389" t="s">
        <v>197</v>
      </c>
      <c r="H389" t="s">
        <v>198</v>
      </c>
      <c r="I389" t="s">
        <v>199</v>
      </c>
      <c r="J389" s="7">
        <v>1</v>
      </c>
      <c r="K389" s="7">
        <f t="shared" si="6"/>
        <v>0.5</v>
      </c>
      <c r="L389" s="5">
        <v>12932</v>
      </c>
      <c r="M389" t="s">
        <v>264</v>
      </c>
    </row>
    <row r="390" spans="1:13">
      <c r="A390" s="4">
        <v>45538</v>
      </c>
      <c r="B390" s="5">
        <v>103198</v>
      </c>
      <c r="C390" t="s">
        <v>106</v>
      </c>
      <c r="D390" t="s">
        <v>7</v>
      </c>
      <c r="E390" s="5">
        <v>49866647</v>
      </c>
      <c r="F390" s="5">
        <v>23455</v>
      </c>
      <c r="G390" t="s">
        <v>197</v>
      </c>
      <c r="H390" t="s">
        <v>198</v>
      </c>
      <c r="I390" t="s">
        <v>199</v>
      </c>
      <c r="J390" s="7">
        <v>1</v>
      </c>
      <c r="K390" s="7">
        <f t="shared" si="6"/>
        <v>0.5</v>
      </c>
      <c r="L390" s="5">
        <v>13279</v>
      </c>
      <c r="M390" t="s">
        <v>281</v>
      </c>
    </row>
    <row r="391" spans="1:13">
      <c r="A391" s="4">
        <v>45537</v>
      </c>
      <c r="B391" s="5">
        <v>2886</v>
      </c>
      <c r="C391" t="s">
        <v>87</v>
      </c>
      <c r="D391" t="s">
        <v>8</v>
      </c>
      <c r="E391" s="5">
        <v>49849618</v>
      </c>
      <c r="F391" s="5">
        <v>23455</v>
      </c>
      <c r="G391" t="s">
        <v>197</v>
      </c>
      <c r="H391" t="s">
        <v>198</v>
      </c>
      <c r="I391" t="s">
        <v>199</v>
      </c>
      <c r="J391" s="7">
        <v>1</v>
      </c>
      <c r="K391" s="7">
        <f t="shared" si="6"/>
        <v>0.5</v>
      </c>
      <c r="L391" s="5">
        <v>6506</v>
      </c>
      <c r="M391" t="s">
        <v>403</v>
      </c>
    </row>
    <row r="392" spans="1:13">
      <c r="A392" s="4">
        <v>45541</v>
      </c>
      <c r="B392" s="5">
        <v>118758</v>
      </c>
      <c r="C392" t="s">
        <v>161</v>
      </c>
      <c r="D392" t="s">
        <v>10</v>
      </c>
      <c r="E392" s="5">
        <v>50061002</v>
      </c>
      <c r="F392" s="5">
        <v>23455</v>
      </c>
      <c r="G392" t="s">
        <v>197</v>
      </c>
      <c r="H392" t="s">
        <v>198</v>
      </c>
      <c r="I392" t="s">
        <v>199</v>
      </c>
      <c r="J392" s="7">
        <v>1</v>
      </c>
      <c r="K392" s="7">
        <f t="shared" si="6"/>
        <v>0.5</v>
      </c>
      <c r="L392" s="5">
        <v>16204</v>
      </c>
      <c r="M392" t="s">
        <v>273</v>
      </c>
    </row>
    <row r="393" spans="1:13">
      <c r="A393" s="4">
        <v>45541</v>
      </c>
      <c r="B393" s="5">
        <v>116919</v>
      </c>
      <c r="C393" t="s">
        <v>153</v>
      </c>
      <c r="D393" t="s">
        <v>11</v>
      </c>
      <c r="E393" s="5">
        <v>50071941</v>
      </c>
      <c r="F393" s="5">
        <v>23455</v>
      </c>
      <c r="G393" t="s">
        <v>197</v>
      </c>
      <c r="H393" t="s">
        <v>198</v>
      </c>
      <c r="I393" t="s">
        <v>199</v>
      </c>
      <c r="J393" s="7">
        <v>1</v>
      </c>
      <c r="K393" s="7">
        <f t="shared" si="6"/>
        <v>0.5</v>
      </c>
      <c r="L393" s="5">
        <v>14436</v>
      </c>
      <c r="M393" t="s">
        <v>370</v>
      </c>
    </row>
    <row r="394" spans="1:13">
      <c r="A394" s="4">
        <v>45541</v>
      </c>
      <c r="B394" s="5">
        <v>106066</v>
      </c>
      <c r="C394" t="s">
        <v>117</v>
      </c>
      <c r="D394" t="s">
        <v>11</v>
      </c>
      <c r="E394" s="5">
        <v>50062981</v>
      </c>
      <c r="F394" s="5">
        <v>23455</v>
      </c>
      <c r="G394" t="s">
        <v>197</v>
      </c>
      <c r="H394" t="s">
        <v>198</v>
      </c>
      <c r="I394" t="s">
        <v>199</v>
      </c>
      <c r="J394" s="7">
        <v>1</v>
      </c>
      <c r="K394" s="7">
        <f t="shared" si="6"/>
        <v>0.5</v>
      </c>
      <c r="L394" s="5">
        <v>995676</v>
      </c>
      <c r="M394" t="s">
        <v>267</v>
      </c>
    </row>
    <row r="395" spans="1:13">
      <c r="A395" s="4">
        <v>45541</v>
      </c>
      <c r="B395" s="5">
        <v>113833</v>
      </c>
      <c r="C395" t="s">
        <v>146</v>
      </c>
      <c r="D395" t="s">
        <v>5</v>
      </c>
      <c r="E395" s="5">
        <v>50075529</v>
      </c>
      <c r="F395" s="5">
        <v>23455</v>
      </c>
      <c r="G395" t="s">
        <v>197</v>
      </c>
      <c r="H395" t="s">
        <v>198</v>
      </c>
      <c r="I395" t="s">
        <v>199</v>
      </c>
      <c r="J395" s="7">
        <v>1</v>
      </c>
      <c r="K395" s="7">
        <f t="shared" si="6"/>
        <v>0.5</v>
      </c>
      <c r="L395" s="5">
        <v>27994</v>
      </c>
      <c r="M395" t="s">
        <v>404</v>
      </c>
    </row>
    <row r="396" spans="1:13">
      <c r="A396" s="4">
        <v>45541</v>
      </c>
      <c r="B396" s="5">
        <v>2851</v>
      </c>
      <c r="C396" t="s">
        <v>75</v>
      </c>
      <c r="D396" t="s">
        <v>8</v>
      </c>
      <c r="E396" s="5">
        <v>50075391</v>
      </c>
      <c r="F396" s="5">
        <v>23455</v>
      </c>
      <c r="G396" t="s">
        <v>197</v>
      </c>
      <c r="H396" t="s">
        <v>198</v>
      </c>
      <c r="I396" t="s">
        <v>199</v>
      </c>
      <c r="J396" s="7">
        <v>1</v>
      </c>
      <c r="K396" s="7">
        <f t="shared" si="6"/>
        <v>0.5</v>
      </c>
      <c r="L396" s="5">
        <v>6232</v>
      </c>
      <c r="M396" t="s">
        <v>292</v>
      </c>
    </row>
    <row r="397" spans="1:13">
      <c r="A397" s="4">
        <v>45541</v>
      </c>
      <c r="B397" s="5">
        <v>106568</v>
      </c>
      <c r="C397" t="s">
        <v>120</v>
      </c>
      <c r="D397" t="s">
        <v>5</v>
      </c>
      <c r="E397" s="5">
        <v>50077114</v>
      </c>
      <c r="F397" s="5">
        <v>23455</v>
      </c>
      <c r="G397" t="s">
        <v>197</v>
      </c>
      <c r="H397" t="s">
        <v>198</v>
      </c>
      <c r="I397" t="s">
        <v>199</v>
      </c>
      <c r="J397" s="7">
        <v>1</v>
      </c>
      <c r="K397" s="7">
        <f t="shared" si="6"/>
        <v>0.5</v>
      </c>
      <c r="L397" s="5">
        <v>13171</v>
      </c>
      <c r="M397" t="s">
        <v>328</v>
      </c>
    </row>
    <row r="398" spans="1:13">
      <c r="A398" s="4">
        <v>45541</v>
      </c>
      <c r="B398" s="5">
        <v>126923</v>
      </c>
      <c r="C398" t="s">
        <v>173</v>
      </c>
      <c r="D398" t="s">
        <v>17</v>
      </c>
      <c r="E398" s="5">
        <v>50068488</v>
      </c>
      <c r="F398" s="5">
        <v>23455</v>
      </c>
      <c r="G398" t="s">
        <v>197</v>
      </c>
      <c r="H398" t="s">
        <v>198</v>
      </c>
      <c r="I398" t="s">
        <v>199</v>
      </c>
      <c r="J398" s="7">
        <v>1</v>
      </c>
      <c r="K398" s="7">
        <f t="shared" si="6"/>
        <v>0.5</v>
      </c>
      <c r="L398" s="5">
        <v>12420</v>
      </c>
      <c r="M398" t="s">
        <v>280</v>
      </c>
    </row>
    <row r="399" spans="1:13">
      <c r="A399" s="4">
        <v>45541</v>
      </c>
      <c r="B399" s="5">
        <v>103199</v>
      </c>
      <c r="C399" t="s">
        <v>107</v>
      </c>
      <c r="D399" t="s">
        <v>10</v>
      </c>
      <c r="E399" s="5">
        <v>50076712</v>
      </c>
      <c r="F399" s="5">
        <v>23455</v>
      </c>
      <c r="G399" t="s">
        <v>197</v>
      </c>
      <c r="H399" t="s">
        <v>198</v>
      </c>
      <c r="I399" t="s">
        <v>199</v>
      </c>
      <c r="J399" s="7">
        <v>1</v>
      </c>
      <c r="K399" s="7">
        <f t="shared" si="6"/>
        <v>0.5</v>
      </c>
      <c r="L399" s="5">
        <v>6544</v>
      </c>
      <c r="M399" t="s">
        <v>355</v>
      </c>
    </row>
    <row r="400" spans="1:13">
      <c r="A400" s="4">
        <v>45541</v>
      </c>
      <c r="B400" s="5">
        <v>2808</v>
      </c>
      <c r="C400" t="s">
        <v>66</v>
      </c>
      <c r="D400" t="s">
        <v>10</v>
      </c>
      <c r="E400" s="5">
        <v>50077386</v>
      </c>
      <c r="F400" s="5">
        <v>23455</v>
      </c>
      <c r="G400" t="s">
        <v>197</v>
      </c>
      <c r="H400" t="s">
        <v>198</v>
      </c>
      <c r="I400" t="s">
        <v>199</v>
      </c>
      <c r="J400" s="7">
        <v>1</v>
      </c>
      <c r="K400" s="7">
        <f t="shared" si="6"/>
        <v>0.5</v>
      </c>
      <c r="L400" s="5">
        <v>12669</v>
      </c>
      <c r="M400" t="s">
        <v>241</v>
      </c>
    </row>
    <row r="401" spans="1:13">
      <c r="A401" s="4">
        <v>45541</v>
      </c>
      <c r="B401" s="5">
        <v>2808</v>
      </c>
      <c r="C401" t="s">
        <v>66</v>
      </c>
      <c r="D401" t="s">
        <v>10</v>
      </c>
      <c r="E401" s="5">
        <v>50069161</v>
      </c>
      <c r="F401" s="5">
        <v>23455</v>
      </c>
      <c r="G401" t="s">
        <v>197</v>
      </c>
      <c r="H401" t="s">
        <v>198</v>
      </c>
      <c r="I401" t="s">
        <v>199</v>
      </c>
      <c r="J401" s="7">
        <v>1</v>
      </c>
      <c r="K401" s="7">
        <f t="shared" si="6"/>
        <v>0.5</v>
      </c>
      <c r="L401" s="5">
        <v>12669</v>
      </c>
      <c r="M401" t="s">
        <v>241</v>
      </c>
    </row>
    <row r="402" spans="1:13">
      <c r="A402" s="4">
        <v>45537</v>
      </c>
      <c r="B402" s="5">
        <v>113008</v>
      </c>
      <c r="C402" t="s">
        <v>142</v>
      </c>
      <c r="D402" t="s">
        <v>7</v>
      </c>
      <c r="E402" s="5">
        <v>49817028</v>
      </c>
      <c r="F402" s="5">
        <v>23455</v>
      </c>
      <c r="G402" t="s">
        <v>197</v>
      </c>
      <c r="H402" t="s">
        <v>198</v>
      </c>
      <c r="I402" t="s">
        <v>199</v>
      </c>
      <c r="J402" s="7">
        <v>1</v>
      </c>
      <c r="K402" s="7">
        <f t="shared" si="6"/>
        <v>0.5</v>
      </c>
      <c r="L402" s="5">
        <v>11425</v>
      </c>
      <c r="M402" t="s">
        <v>405</v>
      </c>
    </row>
    <row r="403" spans="1:13">
      <c r="A403" s="4">
        <v>45538</v>
      </c>
      <c r="B403" s="5">
        <v>103639</v>
      </c>
      <c r="C403" t="s">
        <v>108</v>
      </c>
      <c r="D403" t="s">
        <v>5</v>
      </c>
      <c r="E403" s="5">
        <v>49866704</v>
      </c>
      <c r="F403" s="5">
        <v>23455</v>
      </c>
      <c r="G403" t="s">
        <v>197</v>
      </c>
      <c r="H403" t="s">
        <v>198</v>
      </c>
      <c r="I403" t="s">
        <v>199</v>
      </c>
      <c r="J403" s="7">
        <v>1</v>
      </c>
      <c r="K403" s="7">
        <f t="shared" si="6"/>
        <v>0.5</v>
      </c>
      <c r="L403" s="5">
        <v>5347</v>
      </c>
      <c r="M403" t="s">
        <v>350</v>
      </c>
    </row>
    <row r="404" spans="1:13">
      <c r="A404" s="4">
        <v>45537</v>
      </c>
      <c r="B404" s="5">
        <v>2901</v>
      </c>
      <c r="C404" t="s">
        <v>90</v>
      </c>
      <c r="D404" t="s">
        <v>8</v>
      </c>
      <c r="E404" s="5">
        <v>49813895</v>
      </c>
      <c r="F404" s="5">
        <v>23455</v>
      </c>
      <c r="G404" t="s">
        <v>197</v>
      </c>
      <c r="H404" t="s">
        <v>198</v>
      </c>
      <c r="I404" t="s">
        <v>199</v>
      </c>
      <c r="J404" s="7">
        <v>1</v>
      </c>
      <c r="K404" s="7">
        <f t="shared" si="6"/>
        <v>0.5</v>
      </c>
      <c r="L404" s="5">
        <v>6505</v>
      </c>
      <c r="M404" t="s">
        <v>242</v>
      </c>
    </row>
    <row r="405" spans="1:13">
      <c r="A405" s="4">
        <v>45541</v>
      </c>
      <c r="B405" s="5">
        <v>2751</v>
      </c>
      <c r="C405" t="s">
        <v>57</v>
      </c>
      <c r="D405" t="s">
        <v>5</v>
      </c>
      <c r="E405" s="5">
        <v>50052484</v>
      </c>
      <c r="F405" s="5">
        <v>23455</v>
      </c>
      <c r="G405" t="s">
        <v>197</v>
      </c>
      <c r="H405" t="s">
        <v>198</v>
      </c>
      <c r="I405" t="s">
        <v>199</v>
      </c>
      <c r="J405" s="7">
        <v>1</v>
      </c>
      <c r="K405" s="7">
        <f t="shared" si="6"/>
        <v>0.5</v>
      </c>
      <c r="L405" s="5">
        <v>5701</v>
      </c>
      <c r="M405" t="s">
        <v>291</v>
      </c>
    </row>
    <row r="406" spans="1:13">
      <c r="A406" s="4">
        <v>45541</v>
      </c>
      <c r="B406" s="5">
        <v>2877</v>
      </c>
      <c r="C406" t="s">
        <v>84</v>
      </c>
      <c r="D406" t="s">
        <v>14</v>
      </c>
      <c r="E406" s="5">
        <v>50053226</v>
      </c>
      <c r="F406" s="5">
        <v>23455</v>
      </c>
      <c r="G406" t="s">
        <v>197</v>
      </c>
      <c r="H406" t="s">
        <v>198</v>
      </c>
      <c r="I406" t="s">
        <v>199</v>
      </c>
      <c r="J406" s="7">
        <v>1</v>
      </c>
      <c r="K406" s="7">
        <f t="shared" si="6"/>
        <v>0.5</v>
      </c>
      <c r="L406" s="5">
        <v>7749</v>
      </c>
      <c r="M406" t="s">
        <v>406</v>
      </c>
    </row>
    <row r="407" spans="1:13">
      <c r="A407" s="4">
        <v>45541</v>
      </c>
      <c r="B407" s="5">
        <v>2153</v>
      </c>
      <c r="C407" t="s">
        <v>24</v>
      </c>
      <c r="D407" t="s">
        <v>5</v>
      </c>
      <c r="E407" s="5">
        <v>50056094</v>
      </c>
      <c r="F407" s="5">
        <v>23455</v>
      </c>
      <c r="G407" t="s">
        <v>197</v>
      </c>
      <c r="H407" t="s">
        <v>198</v>
      </c>
      <c r="I407" t="s">
        <v>199</v>
      </c>
      <c r="J407" s="7">
        <v>1</v>
      </c>
      <c r="K407" s="7">
        <f t="shared" si="6"/>
        <v>0.5</v>
      </c>
      <c r="L407" s="5">
        <v>15848</v>
      </c>
      <c r="M407" t="s">
        <v>257</v>
      </c>
    </row>
    <row r="408" spans="1:13">
      <c r="A408" s="4">
        <v>45541</v>
      </c>
      <c r="B408" s="5">
        <v>113008</v>
      </c>
      <c r="C408" t="s">
        <v>142</v>
      </c>
      <c r="D408" t="s">
        <v>7</v>
      </c>
      <c r="E408" s="5">
        <v>50055313</v>
      </c>
      <c r="F408" s="5">
        <v>23455</v>
      </c>
      <c r="G408" t="s">
        <v>197</v>
      </c>
      <c r="H408" t="s">
        <v>198</v>
      </c>
      <c r="I408" t="s">
        <v>199</v>
      </c>
      <c r="J408" s="7">
        <v>1</v>
      </c>
      <c r="K408" s="7">
        <f t="shared" si="6"/>
        <v>0.5</v>
      </c>
      <c r="L408" s="5">
        <v>15849</v>
      </c>
      <c r="M408" t="s">
        <v>407</v>
      </c>
    </row>
    <row r="409" spans="1:13">
      <c r="A409" s="4">
        <v>45536</v>
      </c>
      <c r="B409" s="5">
        <v>2893</v>
      </c>
      <c r="C409" t="s">
        <v>89</v>
      </c>
      <c r="D409" t="s">
        <v>8</v>
      </c>
      <c r="E409" s="5">
        <v>49802269</v>
      </c>
      <c r="F409" s="5">
        <v>23455</v>
      </c>
      <c r="G409" t="s">
        <v>197</v>
      </c>
      <c r="H409" t="s">
        <v>198</v>
      </c>
      <c r="I409" t="s">
        <v>199</v>
      </c>
      <c r="J409" s="7">
        <v>1</v>
      </c>
      <c r="K409" s="7">
        <f t="shared" si="6"/>
        <v>0.5</v>
      </c>
      <c r="L409" s="5">
        <v>15405</v>
      </c>
      <c r="M409" t="s">
        <v>279</v>
      </c>
    </row>
    <row r="410" spans="1:13">
      <c r="A410" s="4">
        <v>45518</v>
      </c>
      <c r="B410" s="5">
        <v>138202</v>
      </c>
      <c r="C410" t="s">
        <v>178</v>
      </c>
      <c r="D410" t="s">
        <v>5</v>
      </c>
      <c r="E410" s="5">
        <v>48796228</v>
      </c>
      <c r="F410" s="5">
        <v>23455</v>
      </c>
      <c r="G410" t="s">
        <v>197</v>
      </c>
      <c r="H410" t="s">
        <v>198</v>
      </c>
      <c r="I410" t="s">
        <v>199</v>
      </c>
      <c r="J410" s="7">
        <v>1</v>
      </c>
      <c r="K410" s="7">
        <f t="shared" si="6"/>
        <v>0.5</v>
      </c>
      <c r="L410" s="5">
        <v>12216</v>
      </c>
      <c r="M410" t="s">
        <v>408</v>
      </c>
    </row>
    <row r="411" spans="1:13">
      <c r="A411" s="4">
        <v>45536</v>
      </c>
      <c r="B411" s="5">
        <v>113833</v>
      </c>
      <c r="C411" t="s">
        <v>146</v>
      </c>
      <c r="D411" t="s">
        <v>5</v>
      </c>
      <c r="E411" s="5">
        <v>49810481</v>
      </c>
      <c r="F411" s="5">
        <v>23455</v>
      </c>
      <c r="G411" t="s">
        <v>197</v>
      </c>
      <c r="H411" t="s">
        <v>198</v>
      </c>
      <c r="I411" t="s">
        <v>199</v>
      </c>
      <c r="J411" s="7">
        <v>1</v>
      </c>
      <c r="K411" s="7">
        <f t="shared" si="6"/>
        <v>0.5</v>
      </c>
      <c r="L411" s="5">
        <v>13296</v>
      </c>
      <c r="M411" t="s">
        <v>363</v>
      </c>
    </row>
    <row r="412" spans="1:13">
      <c r="A412" s="4">
        <v>45541</v>
      </c>
      <c r="B412" s="5">
        <v>118074</v>
      </c>
      <c r="C412" t="s">
        <v>159</v>
      </c>
      <c r="D412" t="s">
        <v>5</v>
      </c>
      <c r="E412" s="5">
        <v>50046376</v>
      </c>
      <c r="F412" s="5">
        <v>23455</v>
      </c>
      <c r="G412" t="s">
        <v>197</v>
      </c>
      <c r="H412" t="s">
        <v>198</v>
      </c>
      <c r="I412" t="s">
        <v>199</v>
      </c>
      <c r="J412" s="7">
        <v>1</v>
      </c>
      <c r="K412" s="7">
        <f t="shared" si="6"/>
        <v>0.5</v>
      </c>
      <c r="L412" s="5">
        <v>15326</v>
      </c>
      <c r="M412" t="s">
        <v>244</v>
      </c>
    </row>
    <row r="413" spans="1:13">
      <c r="A413" s="4">
        <v>45541</v>
      </c>
      <c r="B413" s="5">
        <v>106568</v>
      </c>
      <c r="C413" t="s">
        <v>120</v>
      </c>
      <c r="D413" t="s">
        <v>5</v>
      </c>
      <c r="E413" s="5">
        <v>50043939</v>
      </c>
      <c r="F413" s="5">
        <v>23455</v>
      </c>
      <c r="G413" t="s">
        <v>197</v>
      </c>
      <c r="H413" t="s">
        <v>198</v>
      </c>
      <c r="I413" t="s">
        <v>199</v>
      </c>
      <c r="J413" s="7">
        <v>1</v>
      </c>
      <c r="K413" s="7">
        <f t="shared" si="6"/>
        <v>0.5</v>
      </c>
      <c r="L413" s="5">
        <v>13171</v>
      </c>
      <c r="M413" t="s">
        <v>328</v>
      </c>
    </row>
    <row r="414" spans="1:13">
      <c r="A414" s="4">
        <v>45541</v>
      </c>
      <c r="B414" s="5">
        <v>2497</v>
      </c>
      <c r="C414" t="s">
        <v>39</v>
      </c>
      <c r="D414" t="s">
        <v>10</v>
      </c>
      <c r="E414" s="5">
        <v>50037367</v>
      </c>
      <c r="F414" s="5">
        <v>23455</v>
      </c>
      <c r="G414" t="s">
        <v>197</v>
      </c>
      <c r="H414" t="s">
        <v>198</v>
      </c>
      <c r="I414" t="s">
        <v>199</v>
      </c>
      <c r="J414" s="7">
        <v>1</v>
      </c>
      <c r="K414" s="7">
        <f t="shared" si="6"/>
        <v>0.5</v>
      </c>
      <c r="L414" s="5">
        <v>5641</v>
      </c>
      <c r="M414" t="s">
        <v>220</v>
      </c>
    </row>
    <row r="415" spans="1:13">
      <c r="A415" s="4">
        <v>45541</v>
      </c>
      <c r="B415" s="5">
        <v>2907</v>
      </c>
      <c r="C415" t="s">
        <v>93</v>
      </c>
      <c r="D415" t="s">
        <v>5</v>
      </c>
      <c r="E415" s="5">
        <v>50050422</v>
      </c>
      <c r="F415" s="5">
        <v>23455</v>
      </c>
      <c r="G415" t="s">
        <v>197</v>
      </c>
      <c r="H415" t="s">
        <v>198</v>
      </c>
      <c r="I415" t="s">
        <v>199</v>
      </c>
      <c r="J415" s="7">
        <v>1</v>
      </c>
      <c r="K415" s="7">
        <f t="shared" si="6"/>
        <v>0.5</v>
      </c>
      <c r="L415" s="5">
        <v>9988</v>
      </c>
      <c r="M415" t="s">
        <v>306</v>
      </c>
    </row>
    <row r="416" spans="1:13">
      <c r="A416" s="4">
        <v>45541</v>
      </c>
      <c r="B416" s="5">
        <v>2886</v>
      </c>
      <c r="C416" t="s">
        <v>87</v>
      </c>
      <c r="D416" t="s">
        <v>8</v>
      </c>
      <c r="E416" s="5">
        <v>50031648</v>
      </c>
      <c r="F416" s="5">
        <v>23455</v>
      </c>
      <c r="G416" t="s">
        <v>197</v>
      </c>
      <c r="H416" t="s">
        <v>198</v>
      </c>
      <c r="I416" t="s">
        <v>199</v>
      </c>
      <c r="J416" s="7">
        <v>1</v>
      </c>
      <c r="K416" s="7">
        <f t="shared" si="6"/>
        <v>0.5</v>
      </c>
      <c r="L416" s="5">
        <v>10772</v>
      </c>
      <c r="M416" t="s">
        <v>294</v>
      </c>
    </row>
    <row r="417" spans="1:13">
      <c r="A417" s="4">
        <v>45541</v>
      </c>
      <c r="B417" s="5">
        <v>2729</v>
      </c>
      <c r="C417" t="s">
        <v>52</v>
      </c>
      <c r="D417" t="s">
        <v>5</v>
      </c>
      <c r="E417" s="5">
        <v>50051595</v>
      </c>
      <c r="F417" s="5">
        <v>23455</v>
      </c>
      <c r="G417" t="s">
        <v>197</v>
      </c>
      <c r="H417" t="s">
        <v>198</v>
      </c>
      <c r="I417" t="s">
        <v>199</v>
      </c>
      <c r="J417" s="7">
        <v>1</v>
      </c>
      <c r="K417" s="7">
        <f t="shared" si="6"/>
        <v>0.5</v>
      </c>
      <c r="L417" s="5">
        <v>5782</v>
      </c>
      <c r="M417" t="s">
        <v>215</v>
      </c>
    </row>
    <row r="418" spans="1:13">
      <c r="A418" s="4">
        <v>45541</v>
      </c>
      <c r="B418" s="5">
        <v>118951</v>
      </c>
      <c r="C418" t="s">
        <v>162</v>
      </c>
      <c r="D418" t="s">
        <v>5</v>
      </c>
      <c r="E418" s="5">
        <v>50035651</v>
      </c>
      <c r="F418" s="5">
        <v>23455</v>
      </c>
      <c r="G418" t="s">
        <v>197</v>
      </c>
      <c r="H418" t="s">
        <v>198</v>
      </c>
      <c r="I418" t="s">
        <v>199</v>
      </c>
      <c r="J418" s="7">
        <v>1</v>
      </c>
      <c r="K418" s="7">
        <f t="shared" si="6"/>
        <v>0.5</v>
      </c>
      <c r="L418" s="5">
        <v>12932</v>
      </c>
      <c r="M418" t="s">
        <v>264</v>
      </c>
    </row>
    <row r="419" spans="1:13">
      <c r="A419" s="4">
        <v>45536</v>
      </c>
      <c r="B419" s="5">
        <v>2757</v>
      </c>
      <c r="C419" t="s">
        <v>59</v>
      </c>
      <c r="D419" t="s">
        <v>10</v>
      </c>
      <c r="E419" s="5">
        <v>49793793</v>
      </c>
      <c r="F419" s="5">
        <v>23455</v>
      </c>
      <c r="G419" t="s">
        <v>197</v>
      </c>
      <c r="H419" t="s">
        <v>198</v>
      </c>
      <c r="I419" t="s">
        <v>199</v>
      </c>
      <c r="J419" s="7">
        <v>1</v>
      </c>
      <c r="K419" s="7">
        <f t="shared" si="6"/>
        <v>0.5</v>
      </c>
      <c r="L419" s="5">
        <v>27604</v>
      </c>
      <c r="M419" t="s">
        <v>409</v>
      </c>
    </row>
    <row r="420" spans="1:13">
      <c r="A420" s="4">
        <v>45512</v>
      </c>
      <c r="B420" s="5">
        <v>302867</v>
      </c>
      <c r="C420" t="s">
        <v>182</v>
      </c>
      <c r="D420" t="s">
        <v>10</v>
      </c>
      <c r="E420" s="5">
        <v>48447710</v>
      </c>
      <c r="F420" s="5">
        <v>23455</v>
      </c>
      <c r="G420" t="s">
        <v>197</v>
      </c>
      <c r="H420" t="s">
        <v>198</v>
      </c>
      <c r="I420" t="s">
        <v>199</v>
      </c>
      <c r="J420" s="7">
        <v>1</v>
      </c>
      <c r="K420" s="7">
        <f t="shared" si="6"/>
        <v>0.5</v>
      </c>
      <c r="L420" s="5">
        <v>10191</v>
      </c>
      <c r="M420" t="s">
        <v>348</v>
      </c>
    </row>
    <row r="421" spans="1:13">
      <c r="A421" s="4">
        <v>45536</v>
      </c>
      <c r="B421" s="5">
        <v>2414</v>
      </c>
      <c r="C421" t="s">
        <v>31</v>
      </c>
      <c r="D421" t="s">
        <v>5</v>
      </c>
      <c r="E421" s="5">
        <v>49782568</v>
      </c>
      <c r="F421" s="5">
        <v>23455</v>
      </c>
      <c r="G421" t="s">
        <v>197</v>
      </c>
      <c r="H421" t="s">
        <v>198</v>
      </c>
      <c r="I421" t="s">
        <v>199</v>
      </c>
      <c r="J421" s="7">
        <v>1</v>
      </c>
      <c r="K421" s="7">
        <f t="shared" si="6"/>
        <v>0.5</v>
      </c>
      <c r="L421" s="5">
        <v>13304</v>
      </c>
      <c r="M421" t="s">
        <v>246</v>
      </c>
    </row>
    <row r="422" spans="1:13">
      <c r="A422" s="4">
        <v>45536</v>
      </c>
      <c r="B422" s="5">
        <v>2729</v>
      </c>
      <c r="C422" t="s">
        <v>52</v>
      </c>
      <c r="D422" t="s">
        <v>5</v>
      </c>
      <c r="E422" s="5">
        <v>49782404</v>
      </c>
      <c r="F422" s="5">
        <v>23455</v>
      </c>
      <c r="G422" t="s">
        <v>197</v>
      </c>
      <c r="H422" t="s">
        <v>198</v>
      </c>
      <c r="I422" t="s">
        <v>199</v>
      </c>
      <c r="J422" s="7">
        <v>1</v>
      </c>
      <c r="K422" s="7">
        <f t="shared" si="6"/>
        <v>0.5</v>
      </c>
      <c r="L422" s="5">
        <v>5782</v>
      </c>
      <c r="M422" t="s">
        <v>215</v>
      </c>
    </row>
    <row r="423" spans="1:13">
      <c r="A423" s="4">
        <v>45536</v>
      </c>
      <c r="B423" s="5">
        <v>107728</v>
      </c>
      <c r="C423" t="s">
        <v>124</v>
      </c>
      <c r="D423" t="s">
        <v>8</v>
      </c>
      <c r="E423" s="5">
        <v>49785099</v>
      </c>
      <c r="F423" s="5">
        <v>23455</v>
      </c>
      <c r="G423" t="s">
        <v>197</v>
      </c>
      <c r="H423" t="s">
        <v>198</v>
      </c>
      <c r="I423" t="s">
        <v>199</v>
      </c>
      <c r="J423" s="7">
        <v>1</v>
      </c>
      <c r="K423" s="7">
        <f t="shared" si="6"/>
        <v>0.5</v>
      </c>
      <c r="L423" s="5">
        <v>6731</v>
      </c>
      <c r="M423" t="s">
        <v>268</v>
      </c>
    </row>
    <row r="424" spans="1:13">
      <c r="A424" s="4">
        <v>45540</v>
      </c>
      <c r="B424" s="5">
        <v>2755</v>
      </c>
      <c r="C424" t="s">
        <v>58</v>
      </c>
      <c r="D424" t="s">
        <v>5</v>
      </c>
      <c r="E424" s="5">
        <v>50017145</v>
      </c>
      <c r="F424" s="5">
        <v>23455</v>
      </c>
      <c r="G424" t="s">
        <v>197</v>
      </c>
      <c r="H424" t="s">
        <v>198</v>
      </c>
      <c r="I424" t="s">
        <v>199</v>
      </c>
      <c r="J424" s="7">
        <v>1</v>
      </c>
      <c r="K424" s="7">
        <f t="shared" si="6"/>
        <v>0.5</v>
      </c>
      <c r="L424" s="5">
        <v>8233</v>
      </c>
      <c r="M424" t="s">
        <v>259</v>
      </c>
    </row>
    <row r="425" spans="1:13">
      <c r="A425" s="4">
        <v>45541</v>
      </c>
      <c r="B425" s="5">
        <v>2497</v>
      </c>
      <c r="C425" t="s">
        <v>39</v>
      </c>
      <c r="D425" t="s">
        <v>10</v>
      </c>
      <c r="E425" s="5">
        <v>50026996</v>
      </c>
      <c r="F425" s="5">
        <v>23455</v>
      </c>
      <c r="G425" t="s">
        <v>197</v>
      </c>
      <c r="H425" t="s">
        <v>198</v>
      </c>
      <c r="I425" t="s">
        <v>199</v>
      </c>
      <c r="J425" s="7">
        <v>1</v>
      </c>
      <c r="K425" s="7">
        <f t="shared" si="6"/>
        <v>0.5</v>
      </c>
      <c r="L425" s="5">
        <v>5641</v>
      </c>
      <c r="M425" t="s">
        <v>220</v>
      </c>
    </row>
    <row r="426" spans="1:13">
      <c r="A426" s="4">
        <v>45540</v>
      </c>
      <c r="B426" s="5">
        <v>122906</v>
      </c>
      <c r="C426" t="s">
        <v>169</v>
      </c>
      <c r="D426" t="s">
        <v>10</v>
      </c>
      <c r="E426" s="5">
        <v>50023573</v>
      </c>
      <c r="F426" s="5">
        <v>23455</v>
      </c>
      <c r="G426" t="s">
        <v>197</v>
      </c>
      <c r="H426" t="s">
        <v>198</v>
      </c>
      <c r="I426" t="s">
        <v>199</v>
      </c>
      <c r="J426" s="7">
        <v>1</v>
      </c>
      <c r="K426" s="7">
        <f t="shared" si="6"/>
        <v>0.5</v>
      </c>
      <c r="L426" s="5">
        <v>14866</v>
      </c>
      <c r="M426" t="s">
        <v>410</v>
      </c>
    </row>
    <row r="427" spans="1:13">
      <c r="A427" s="4">
        <v>45540</v>
      </c>
      <c r="B427" s="5">
        <v>114685</v>
      </c>
      <c r="C427" t="s">
        <v>149</v>
      </c>
      <c r="D427" t="s">
        <v>11</v>
      </c>
      <c r="E427" s="5">
        <v>50025924</v>
      </c>
      <c r="F427" s="5">
        <v>23455</v>
      </c>
      <c r="G427" t="s">
        <v>197</v>
      </c>
      <c r="H427" t="s">
        <v>198</v>
      </c>
      <c r="I427" t="s">
        <v>199</v>
      </c>
      <c r="J427" s="7">
        <v>1</v>
      </c>
      <c r="K427" s="7">
        <f t="shared" si="6"/>
        <v>0.5</v>
      </c>
      <c r="L427" s="5">
        <v>15255</v>
      </c>
      <c r="M427" t="s">
        <v>219</v>
      </c>
    </row>
    <row r="428" spans="1:13">
      <c r="A428" s="4">
        <v>45540</v>
      </c>
      <c r="B428" s="5">
        <v>112415</v>
      </c>
      <c r="C428" t="s">
        <v>141</v>
      </c>
      <c r="D428" t="s">
        <v>7</v>
      </c>
      <c r="E428" s="5">
        <v>50023741</v>
      </c>
      <c r="F428" s="5">
        <v>23455</v>
      </c>
      <c r="G428" t="s">
        <v>197</v>
      </c>
      <c r="H428" t="s">
        <v>198</v>
      </c>
      <c r="I428" t="s">
        <v>199</v>
      </c>
      <c r="J428" s="7">
        <v>1</v>
      </c>
      <c r="K428" s="7">
        <f t="shared" si="6"/>
        <v>0.5</v>
      </c>
      <c r="L428" s="5">
        <v>4188</v>
      </c>
      <c r="M428" t="s">
        <v>411</v>
      </c>
    </row>
    <row r="429" spans="1:13">
      <c r="A429" s="4">
        <v>45542</v>
      </c>
      <c r="B429" s="5">
        <v>2893</v>
      </c>
      <c r="C429" t="s">
        <v>89</v>
      </c>
      <c r="D429" t="s">
        <v>8</v>
      </c>
      <c r="E429" s="5">
        <v>50078818</v>
      </c>
      <c r="F429" s="5">
        <v>23455</v>
      </c>
      <c r="G429" t="s">
        <v>197</v>
      </c>
      <c r="H429" t="s">
        <v>198</v>
      </c>
      <c r="I429" t="s">
        <v>199</v>
      </c>
      <c r="J429" s="7">
        <v>2</v>
      </c>
      <c r="K429" s="7">
        <f t="shared" si="6"/>
        <v>1</v>
      </c>
      <c r="L429" s="5">
        <v>6506</v>
      </c>
      <c r="M429" t="s">
        <v>403</v>
      </c>
    </row>
    <row r="430" spans="1:13">
      <c r="A430" s="4">
        <v>45540</v>
      </c>
      <c r="B430" s="5">
        <v>102565</v>
      </c>
      <c r="C430" t="s">
        <v>102</v>
      </c>
      <c r="D430" t="s">
        <v>7</v>
      </c>
      <c r="E430" s="5">
        <v>50019024</v>
      </c>
      <c r="F430" s="5">
        <v>23455</v>
      </c>
      <c r="G430" t="s">
        <v>197</v>
      </c>
      <c r="H430" t="s">
        <v>198</v>
      </c>
      <c r="I430" t="s">
        <v>199</v>
      </c>
      <c r="J430" s="7">
        <v>1</v>
      </c>
      <c r="K430" s="7">
        <f t="shared" si="6"/>
        <v>0.5</v>
      </c>
      <c r="L430" s="5">
        <v>16096</v>
      </c>
      <c r="M430" t="s">
        <v>263</v>
      </c>
    </row>
    <row r="431" spans="1:13">
      <c r="A431" s="4">
        <v>45540</v>
      </c>
      <c r="B431" s="5">
        <v>108656</v>
      </c>
      <c r="C431" t="s">
        <v>126</v>
      </c>
      <c r="D431" t="s">
        <v>14</v>
      </c>
      <c r="E431" s="5">
        <v>50021606</v>
      </c>
      <c r="F431" s="5">
        <v>23455</v>
      </c>
      <c r="G431" t="s">
        <v>197</v>
      </c>
      <c r="H431" t="s">
        <v>198</v>
      </c>
      <c r="I431" t="s">
        <v>199</v>
      </c>
      <c r="J431" s="7">
        <v>1</v>
      </c>
      <c r="K431" s="7">
        <f t="shared" si="6"/>
        <v>0.5</v>
      </c>
      <c r="L431" s="5">
        <v>11537</v>
      </c>
      <c r="M431" t="s">
        <v>391</v>
      </c>
    </row>
    <row r="432" spans="1:13">
      <c r="A432" s="4">
        <v>45540</v>
      </c>
      <c r="B432" s="5">
        <v>103199</v>
      </c>
      <c r="C432" t="s">
        <v>107</v>
      </c>
      <c r="D432" t="s">
        <v>10</v>
      </c>
      <c r="E432" s="5">
        <v>50025824</v>
      </c>
      <c r="F432" s="5">
        <v>23455</v>
      </c>
      <c r="G432" t="s">
        <v>197</v>
      </c>
      <c r="H432" t="s">
        <v>198</v>
      </c>
      <c r="I432" t="s">
        <v>199</v>
      </c>
      <c r="J432" s="7">
        <v>1</v>
      </c>
      <c r="K432" s="7">
        <f t="shared" si="6"/>
        <v>0.5</v>
      </c>
      <c r="L432" s="5">
        <v>14339</v>
      </c>
      <c r="M432" t="s">
        <v>216</v>
      </c>
    </row>
    <row r="433" spans="1:13">
      <c r="A433" s="4">
        <v>45540</v>
      </c>
      <c r="B433" s="5">
        <v>107658</v>
      </c>
      <c r="C433" t="s">
        <v>123</v>
      </c>
      <c r="D433" t="s">
        <v>10</v>
      </c>
      <c r="E433" s="5">
        <v>50017496</v>
      </c>
      <c r="F433" s="5">
        <v>23455</v>
      </c>
      <c r="G433" t="s">
        <v>197</v>
      </c>
      <c r="H433" t="s">
        <v>198</v>
      </c>
      <c r="I433" t="s">
        <v>199</v>
      </c>
      <c r="J433" s="7">
        <v>1</v>
      </c>
      <c r="K433" s="7">
        <f t="shared" si="6"/>
        <v>0.5</v>
      </c>
      <c r="L433" s="5">
        <v>15742</v>
      </c>
      <c r="M433" t="s">
        <v>412</v>
      </c>
    </row>
    <row r="434" spans="1:13">
      <c r="A434" s="4">
        <v>45541</v>
      </c>
      <c r="B434" s="5">
        <v>2877</v>
      </c>
      <c r="C434" t="s">
        <v>84</v>
      </c>
      <c r="D434" t="s">
        <v>14</v>
      </c>
      <c r="E434" s="5">
        <v>50032102</v>
      </c>
      <c r="F434" s="5">
        <v>23455</v>
      </c>
      <c r="G434" t="s">
        <v>197</v>
      </c>
      <c r="H434" t="s">
        <v>198</v>
      </c>
      <c r="I434" t="s">
        <v>199</v>
      </c>
      <c r="J434" s="7">
        <v>1</v>
      </c>
      <c r="K434" s="7">
        <f t="shared" si="6"/>
        <v>0.5</v>
      </c>
      <c r="L434" s="5">
        <v>12566</v>
      </c>
      <c r="M434" t="s">
        <v>413</v>
      </c>
    </row>
    <row r="435" spans="1:13">
      <c r="A435" s="4">
        <v>45536</v>
      </c>
      <c r="B435" s="5">
        <v>108277</v>
      </c>
      <c r="C435" t="s">
        <v>125</v>
      </c>
      <c r="D435" t="s">
        <v>7</v>
      </c>
      <c r="E435" s="5">
        <v>49759176</v>
      </c>
      <c r="F435" s="5">
        <v>23455</v>
      </c>
      <c r="G435" t="s">
        <v>197</v>
      </c>
      <c r="H435" t="s">
        <v>198</v>
      </c>
      <c r="I435" t="s">
        <v>199</v>
      </c>
      <c r="J435" s="7">
        <v>1</v>
      </c>
      <c r="K435" s="7">
        <f t="shared" si="6"/>
        <v>0.5</v>
      </c>
      <c r="L435" s="5">
        <v>15799</v>
      </c>
      <c r="M435" t="s">
        <v>414</v>
      </c>
    </row>
    <row r="436" spans="1:13">
      <c r="A436" s="4">
        <v>45536</v>
      </c>
      <c r="B436" s="5">
        <v>2741</v>
      </c>
      <c r="C436" t="s">
        <v>56</v>
      </c>
      <c r="D436" t="s">
        <v>5</v>
      </c>
      <c r="E436" s="5">
        <v>49765327</v>
      </c>
      <c r="F436" s="5">
        <v>23455</v>
      </c>
      <c r="G436" t="s">
        <v>197</v>
      </c>
      <c r="H436" t="s">
        <v>198</v>
      </c>
      <c r="I436" t="s">
        <v>199</v>
      </c>
      <c r="J436" s="7">
        <v>1</v>
      </c>
      <c r="K436" s="7">
        <f t="shared" si="6"/>
        <v>0.5</v>
      </c>
      <c r="L436" s="5">
        <v>6123</v>
      </c>
      <c r="M436" t="s">
        <v>295</v>
      </c>
    </row>
    <row r="437" spans="1:13">
      <c r="A437" s="4">
        <v>45536</v>
      </c>
      <c r="B437" s="5">
        <v>116919</v>
      </c>
      <c r="C437" t="s">
        <v>153</v>
      </c>
      <c r="D437" t="s">
        <v>11</v>
      </c>
      <c r="E437" s="5">
        <v>49773102</v>
      </c>
      <c r="F437" s="5">
        <v>23455</v>
      </c>
      <c r="G437" t="s">
        <v>197</v>
      </c>
      <c r="H437" t="s">
        <v>198</v>
      </c>
      <c r="I437" t="s">
        <v>199</v>
      </c>
      <c r="J437" s="7">
        <v>1</v>
      </c>
      <c r="K437" s="7">
        <f t="shared" si="6"/>
        <v>0.5</v>
      </c>
      <c r="L437" s="5">
        <v>14436</v>
      </c>
      <c r="M437" t="s">
        <v>370</v>
      </c>
    </row>
    <row r="438" spans="1:13">
      <c r="A438" s="4">
        <v>45540</v>
      </c>
      <c r="B438" s="5">
        <v>2804</v>
      </c>
      <c r="C438" t="s">
        <v>65</v>
      </c>
      <c r="D438" t="s">
        <v>7</v>
      </c>
      <c r="E438" s="5">
        <v>50003011</v>
      </c>
      <c r="F438" s="5">
        <v>23455</v>
      </c>
      <c r="G438" t="s">
        <v>197</v>
      </c>
      <c r="H438" t="s">
        <v>198</v>
      </c>
      <c r="I438" t="s">
        <v>199</v>
      </c>
      <c r="J438" s="7">
        <v>1</v>
      </c>
      <c r="K438" s="7">
        <f t="shared" si="6"/>
        <v>0.5</v>
      </c>
      <c r="L438" s="5">
        <v>10907</v>
      </c>
      <c r="M438" t="s">
        <v>247</v>
      </c>
    </row>
    <row r="439" spans="1:13">
      <c r="A439" s="4">
        <v>45540</v>
      </c>
      <c r="B439" s="5">
        <v>104533</v>
      </c>
      <c r="C439" t="s">
        <v>112</v>
      </c>
      <c r="D439" t="s">
        <v>8</v>
      </c>
      <c r="E439" s="5">
        <v>50004184</v>
      </c>
      <c r="F439" s="5">
        <v>23455</v>
      </c>
      <c r="G439" t="s">
        <v>197</v>
      </c>
      <c r="H439" t="s">
        <v>198</v>
      </c>
      <c r="I439" t="s">
        <v>199</v>
      </c>
      <c r="J439" s="7">
        <v>1</v>
      </c>
      <c r="K439" s="7">
        <f t="shared" si="6"/>
        <v>0.5</v>
      </c>
      <c r="L439" s="5">
        <v>4081</v>
      </c>
      <c r="M439" t="s">
        <v>210</v>
      </c>
    </row>
    <row r="440" spans="1:13">
      <c r="A440" s="4">
        <v>45540</v>
      </c>
      <c r="B440" s="5">
        <v>123007</v>
      </c>
      <c r="C440" t="s">
        <v>170</v>
      </c>
      <c r="D440" t="s">
        <v>8</v>
      </c>
      <c r="E440" s="5">
        <v>50005831</v>
      </c>
      <c r="F440" s="5">
        <v>23455</v>
      </c>
      <c r="G440" t="s">
        <v>197</v>
      </c>
      <c r="H440" t="s">
        <v>198</v>
      </c>
      <c r="I440" t="s">
        <v>199</v>
      </c>
      <c r="J440" s="7">
        <v>1</v>
      </c>
      <c r="K440" s="7">
        <f t="shared" si="6"/>
        <v>0.5</v>
      </c>
      <c r="L440" s="5">
        <v>12184</v>
      </c>
      <c r="M440" t="s">
        <v>351</v>
      </c>
    </row>
    <row r="441" spans="1:13">
      <c r="A441" s="4">
        <v>45540</v>
      </c>
      <c r="B441" s="5">
        <v>105910</v>
      </c>
      <c r="C441" t="s">
        <v>116</v>
      </c>
      <c r="D441" t="s">
        <v>11</v>
      </c>
      <c r="E441" s="5">
        <v>49996513</v>
      </c>
      <c r="F441" s="5">
        <v>23455</v>
      </c>
      <c r="G441" t="s">
        <v>197</v>
      </c>
      <c r="H441" t="s">
        <v>198</v>
      </c>
      <c r="I441" t="s">
        <v>199</v>
      </c>
      <c r="J441" s="7">
        <v>1</v>
      </c>
      <c r="K441" s="7">
        <f t="shared" si="6"/>
        <v>0.5</v>
      </c>
      <c r="L441" s="5">
        <v>12846</v>
      </c>
      <c r="M441" t="s">
        <v>308</v>
      </c>
    </row>
    <row r="442" spans="1:13">
      <c r="A442" s="4">
        <v>45540</v>
      </c>
      <c r="B442" s="5">
        <v>301263</v>
      </c>
      <c r="C442" t="s">
        <v>181</v>
      </c>
      <c r="D442" t="s">
        <v>5</v>
      </c>
      <c r="E442" s="5">
        <v>49998010</v>
      </c>
      <c r="F442" s="5">
        <v>23455</v>
      </c>
      <c r="G442" t="s">
        <v>197</v>
      </c>
      <c r="H442" t="s">
        <v>198</v>
      </c>
      <c r="I442" t="s">
        <v>199</v>
      </c>
      <c r="J442" s="7">
        <v>2</v>
      </c>
      <c r="K442" s="7">
        <f t="shared" si="6"/>
        <v>1</v>
      </c>
      <c r="L442" s="5">
        <v>28072</v>
      </c>
      <c r="M442" t="s">
        <v>415</v>
      </c>
    </row>
    <row r="443" spans="1:13">
      <c r="A443" s="4">
        <v>45540</v>
      </c>
      <c r="B443" s="5">
        <v>2791</v>
      </c>
      <c r="C443" t="s">
        <v>62</v>
      </c>
      <c r="D443" t="s">
        <v>11</v>
      </c>
      <c r="E443" s="5">
        <v>50003800</v>
      </c>
      <c r="F443" s="5">
        <v>23455</v>
      </c>
      <c r="G443" t="s">
        <v>197</v>
      </c>
      <c r="H443" t="s">
        <v>198</v>
      </c>
      <c r="I443" t="s">
        <v>199</v>
      </c>
      <c r="J443" s="7">
        <v>1</v>
      </c>
      <c r="K443" s="7">
        <f t="shared" si="6"/>
        <v>0.5</v>
      </c>
      <c r="L443" s="5">
        <v>1002851</v>
      </c>
      <c r="M443" t="s">
        <v>416</v>
      </c>
    </row>
    <row r="444" spans="1:13">
      <c r="A444" s="4">
        <v>45509</v>
      </c>
      <c r="B444" s="5">
        <v>2851</v>
      </c>
      <c r="C444" t="s">
        <v>75</v>
      </c>
      <c r="D444" t="s">
        <v>8</v>
      </c>
      <c r="E444" s="5">
        <v>48271618</v>
      </c>
      <c r="F444" s="5">
        <v>23895</v>
      </c>
      <c r="G444" t="s">
        <v>197</v>
      </c>
      <c r="H444" t="s">
        <v>417</v>
      </c>
      <c r="I444" t="s">
        <v>199</v>
      </c>
      <c r="J444" s="7">
        <v>1</v>
      </c>
      <c r="K444" s="7">
        <f>J444*1</f>
        <v>1</v>
      </c>
      <c r="L444" s="5">
        <v>6148</v>
      </c>
      <c r="M444" t="s">
        <v>418</v>
      </c>
    </row>
    <row r="445" spans="1:13">
      <c r="A445" s="4">
        <v>45509</v>
      </c>
      <c r="B445" s="5">
        <v>104838</v>
      </c>
      <c r="C445" t="s">
        <v>113</v>
      </c>
      <c r="D445" t="s">
        <v>12</v>
      </c>
      <c r="E445" s="5">
        <v>48264947</v>
      </c>
      <c r="F445" s="5">
        <v>23895</v>
      </c>
      <c r="G445" t="s">
        <v>197</v>
      </c>
      <c r="H445" t="s">
        <v>417</v>
      </c>
      <c r="I445" t="s">
        <v>199</v>
      </c>
      <c r="J445" s="7">
        <v>1</v>
      </c>
      <c r="K445" s="7">
        <f t="shared" ref="K445:K508" si="7">J445*1</f>
        <v>1</v>
      </c>
      <c r="L445" s="5">
        <v>10955</v>
      </c>
      <c r="M445" t="s">
        <v>379</v>
      </c>
    </row>
    <row r="446" spans="1:13">
      <c r="A446" s="4">
        <v>45509</v>
      </c>
      <c r="B446" s="5">
        <v>113025</v>
      </c>
      <c r="C446" t="s">
        <v>143</v>
      </c>
      <c r="D446" t="s">
        <v>5</v>
      </c>
      <c r="E446" s="5">
        <v>48269196</v>
      </c>
      <c r="F446" s="5">
        <v>23895</v>
      </c>
      <c r="G446" t="s">
        <v>197</v>
      </c>
      <c r="H446" t="s">
        <v>417</v>
      </c>
      <c r="I446" t="s">
        <v>199</v>
      </c>
      <c r="J446" s="7">
        <v>1</v>
      </c>
      <c r="K446" s="7">
        <f t="shared" si="7"/>
        <v>1</v>
      </c>
      <c r="L446" s="5">
        <v>16110</v>
      </c>
      <c r="M446" t="s">
        <v>419</v>
      </c>
    </row>
    <row r="447" spans="1:13">
      <c r="A447" s="4">
        <v>45519</v>
      </c>
      <c r="B447" s="5">
        <v>2466</v>
      </c>
      <c r="C447" t="s">
        <v>35</v>
      </c>
      <c r="D447" t="s">
        <v>7</v>
      </c>
      <c r="E447" s="5">
        <v>48826592</v>
      </c>
      <c r="F447" s="5">
        <v>23895</v>
      </c>
      <c r="G447" t="s">
        <v>197</v>
      </c>
      <c r="H447" t="s">
        <v>417</v>
      </c>
      <c r="I447" t="s">
        <v>199</v>
      </c>
      <c r="J447" s="7">
        <v>1</v>
      </c>
      <c r="K447" s="7">
        <f t="shared" si="7"/>
        <v>1</v>
      </c>
      <c r="L447" s="5">
        <v>11453</v>
      </c>
      <c r="M447" t="s">
        <v>386</v>
      </c>
    </row>
    <row r="448" spans="1:13">
      <c r="A448" s="4">
        <v>45519</v>
      </c>
      <c r="B448" s="5">
        <v>2893</v>
      </c>
      <c r="C448" t="s">
        <v>89</v>
      </c>
      <c r="D448" t="s">
        <v>8</v>
      </c>
      <c r="E448" s="5">
        <v>48819694</v>
      </c>
      <c r="F448" s="5">
        <v>23895</v>
      </c>
      <c r="G448" t="s">
        <v>197</v>
      </c>
      <c r="H448" t="s">
        <v>417</v>
      </c>
      <c r="I448" t="s">
        <v>199</v>
      </c>
      <c r="J448" s="7">
        <v>1</v>
      </c>
      <c r="K448" s="7">
        <f t="shared" si="7"/>
        <v>1</v>
      </c>
      <c r="L448" s="5">
        <v>15405</v>
      </c>
      <c r="M448" t="s">
        <v>279</v>
      </c>
    </row>
    <row r="449" spans="1:13">
      <c r="A449" s="4">
        <v>45519</v>
      </c>
      <c r="B449" s="5">
        <v>102479</v>
      </c>
      <c r="C449" t="s">
        <v>100</v>
      </c>
      <c r="D449" t="s">
        <v>10</v>
      </c>
      <c r="E449" s="5">
        <v>48826907</v>
      </c>
      <c r="F449" s="5">
        <v>23895</v>
      </c>
      <c r="G449" t="s">
        <v>197</v>
      </c>
      <c r="H449" t="s">
        <v>417</v>
      </c>
      <c r="I449" t="s">
        <v>199</v>
      </c>
      <c r="J449" s="7">
        <v>1</v>
      </c>
      <c r="K449" s="7">
        <f t="shared" si="7"/>
        <v>1</v>
      </c>
      <c r="L449" s="5">
        <v>16085</v>
      </c>
      <c r="M449" t="s">
        <v>420</v>
      </c>
    </row>
    <row r="450" spans="1:13">
      <c r="A450" s="4">
        <v>45519</v>
      </c>
      <c r="B450" s="5">
        <v>2483</v>
      </c>
      <c r="C450" t="s">
        <v>38</v>
      </c>
      <c r="D450" t="s">
        <v>7</v>
      </c>
      <c r="E450" s="5">
        <v>48824918</v>
      </c>
      <c r="F450" s="5">
        <v>23895</v>
      </c>
      <c r="G450" t="s">
        <v>197</v>
      </c>
      <c r="H450" t="s">
        <v>417</v>
      </c>
      <c r="I450" t="s">
        <v>199</v>
      </c>
      <c r="J450" s="7">
        <v>1</v>
      </c>
      <c r="K450" s="7">
        <f t="shared" si="7"/>
        <v>1</v>
      </c>
      <c r="L450" s="5">
        <v>4302</v>
      </c>
      <c r="M450" t="s">
        <v>323</v>
      </c>
    </row>
    <row r="451" spans="1:13">
      <c r="A451" s="4">
        <v>45519</v>
      </c>
      <c r="B451" s="5">
        <v>2326</v>
      </c>
      <c r="C451" t="s">
        <v>27</v>
      </c>
      <c r="D451" t="s">
        <v>11</v>
      </c>
      <c r="E451" s="5">
        <v>48834482</v>
      </c>
      <c r="F451" s="5">
        <v>23895</v>
      </c>
      <c r="G451" t="s">
        <v>197</v>
      </c>
      <c r="H451" t="s">
        <v>417</v>
      </c>
      <c r="I451" t="s">
        <v>199</v>
      </c>
      <c r="J451" s="7">
        <v>1</v>
      </c>
      <c r="K451" s="7">
        <f t="shared" si="7"/>
        <v>1</v>
      </c>
      <c r="L451" s="5">
        <v>10949</v>
      </c>
      <c r="M451" t="s">
        <v>421</v>
      </c>
    </row>
    <row r="452" spans="1:13">
      <c r="A452" s="4">
        <v>45519</v>
      </c>
      <c r="B452" s="5">
        <v>102479</v>
      </c>
      <c r="C452" t="s">
        <v>100</v>
      </c>
      <c r="D452" t="s">
        <v>10</v>
      </c>
      <c r="E452" s="5">
        <v>48820501</v>
      </c>
      <c r="F452" s="5">
        <v>23895</v>
      </c>
      <c r="G452" t="s">
        <v>197</v>
      </c>
      <c r="H452" t="s">
        <v>417</v>
      </c>
      <c r="I452" t="s">
        <v>199</v>
      </c>
      <c r="J452" s="7">
        <v>1</v>
      </c>
      <c r="K452" s="7">
        <f t="shared" si="7"/>
        <v>1</v>
      </c>
      <c r="L452" s="5">
        <v>16085</v>
      </c>
      <c r="M452" t="s">
        <v>420</v>
      </c>
    </row>
    <row r="453" spans="1:13">
      <c r="A453" s="4">
        <v>45519</v>
      </c>
      <c r="B453" s="5">
        <v>126920</v>
      </c>
      <c r="C453" t="s">
        <v>172</v>
      </c>
      <c r="D453" t="s">
        <v>17</v>
      </c>
      <c r="E453" s="5">
        <v>48822029</v>
      </c>
      <c r="F453" s="5">
        <v>23895</v>
      </c>
      <c r="G453" t="s">
        <v>197</v>
      </c>
      <c r="H453" t="s">
        <v>417</v>
      </c>
      <c r="I453" t="s">
        <v>199</v>
      </c>
      <c r="J453" s="7">
        <v>1</v>
      </c>
      <c r="K453" s="7">
        <f t="shared" si="7"/>
        <v>1</v>
      </c>
      <c r="L453" s="5">
        <v>4811</v>
      </c>
      <c r="M453" t="s">
        <v>422</v>
      </c>
    </row>
    <row r="454" spans="1:13">
      <c r="A454" s="4">
        <v>45519</v>
      </c>
      <c r="B454" s="5">
        <v>126920</v>
      </c>
      <c r="C454" t="s">
        <v>172</v>
      </c>
      <c r="D454" t="s">
        <v>17</v>
      </c>
      <c r="E454" s="5">
        <v>48822029</v>
      </c>
      <c r="F454" s="5">
        <v>23895</v>
      </c>
      <c r="G454" t="s">
        <v>197</v>
      </c>
      <c r="H454" t="s">
        <v>417</v>
      </c>
      <c r="I454" t="s">
        <v>199</v>
      </c>
      <c r="J454" s="7">
        <v>1</v>
      </c>
      <c r="K454" s="7">
        <f t="shared" si="7"/>
        <v>1</v>
      </c>
      <c r="L454" s="5">
        <v>4811</v>
      </c>
      <c r="M454" t="s">
        <v>422</v>
      </c>
    </row>
    <row r="455" spans="1:13">
      <c r="A455" s="4">
        <v>45519</v>
      </c>
      <c r="B455" s="5">
        <v>111126</v>
      </c>
      <c r="C455" t="s">
        <v>137</v>
      </c>
      <c r="D455" t="s">
        <v>15</v>
      </c>
      <c r="E455" s="5">
        <v>48836274</v>
      </c>
      <c r="F455" s="5">
        <v>23895</v>
      </c>
      <c r="G455" t="s">
        <v>197</v>
      </c>
      <c r="H455" t="s">
        <v>417</v>
      </c>
      <c r="I455" t="s">
        <v>199</v>
      </c>
      <c r="J455" s="7">
        <v>1</v>
      </c>
      <c r="K455" s="7">
        <f t="shared" si="7"/>
        <v>1</v>
      </c>
      <c r="L455" s="5">
        <v>14273</v>
      </c>
      <c r="M455" t="s">
        <v>314</v>
      </c>
    </row>
    <row r="456" spans="1:13">
      <c r="A456" s="4">
        <v>45519</v>
      </c>
      <c r="B456" s="5">
        <v>2559</v>
      </c>
      <c r="C456" t="s">
        <v>44</v>
      </c>
      <c r="D456" t="s">
        <v>7</v>
      </c>
      <c r="E456" s="5">
        <v>48837181</v>
      </c>
      <c r="F456" s="5">
        <v>23895</v>
      </c>
      <c r="G456" t="s">
        <v>197</v>
      </c>
      <c r="H456" t="s">
        <v>417</v>
      </c>
      <c r="I456" t="s">
        <v>199</v>
      </c>
      <c r="J456" s="7">
        <v>1</v>
      </c>
      <c r="K456" s="7">
        <f t="shared" si="7"/>
        <v>1</v>
      </c>
      <c r="L456" s="5">
        <v>7583</v>
      </c>
      <c r="M456" t="s">
        <v>237</v>
      </c>
    </row>
    <row r="457" spans="1:13">
      <c r="A457" s="4">
        <v>45519</v>
      </c>
      <c r="B457" s="5">
        <v>122906</v>
      </c>
      <c r="C457" t="s">
        <v>169</v>
      </c>
      <c r="D457" t="s">
        <v>10</v>
      </c>
      <c r="E457" s="5">
        <v>48821181</v>
      </c>
      <c r="F457" s="5">
        <v>23895</v>
      </c>
      <c r="G457" t="s">
        <v>197</v>
      </c>
      <c r="H457" t="s">
        <v>417</v>
      </c>
      <c r="I457" t="s">
        <v>199</v>
      </c>
      <c r="J457" s="7">
        <v>1</v>
      </c>
      <c r="K457" s="7">
        <f t="shared" si="7"/>
        <v>1</v>
      </c>
      <c r="L457" s="5">
        <v>14214</v>
      </c>
      <c r="M457" t="s">
        <v>301</v>
      </c>
    </row>
    <row r="458" spans="1:13">
      <c r="A458" s="4">
        <v>45519</v>
      </c>
      <c r="B458" s="5">
        <v>2741</v>
      </c>
      <c r="C458" t="s">
        <v>56</v>
      </c>
      <c r="D458" t="s">
        <v>5</v>
      </c>
      <c r="E458" s="5">
        <v>48824622</v>
      </c>
      <c r="F458" s="5">
        <v>23895</v>
      </c>
      <c r="G458" t="s">
        <v>197</v>
      </c>
      <c r="H458" t="s">
        <v>417</v>
      </c>
      <c r="I458" t="s">
        <v>199</v>
      </c>
      <c r="J458" s="7">
        <v>1</v>
      </c>
      <c r="K458" s="7">
        <f t="shared" si="7"/>
        <v>1</v>
      </c>
      <c r="L458" s="5">
        <v>14992</v>
      </c>
      <c r="M458" t="s">
        <v>230</v>
      </c>
    </row>
    <row r="459" spans="1:13">
      <c r="A459" s="4">
        <v>45509</v>
      </c>
      <c r="B459" s="5">
        <v>119263</v>
      </c>
      <c r="C459" t="s">
        <v>164</v>
      </c>
      <c r="D459" t="s">
        <v>5</v>
      </c>
      <c r="E459" s="5">
        <v>48255465</v>
      </c>
      <c r="F459" s="5">
        <v>23895</v>
      </c>
      <c r="G459" t="s">
        <v>197</v>
      </c>
      <c r="H459" t="s">
        <v>417</v>
      </c>
      <c r="I459" t="s">
        <v>199</v>
      </c>
      <c r="J459" s="7">
        <v>1</v>
      </c>
      <c r="K459" s="7">
        <f t="shared" si="7"/>
        <v>1</v>
      </c>
      <c r="L459" s="5">
        <v>4077</v>
      </c>
      <c r="M459" t="s">
        <v>423</v>
      </c>
    </row>
    <row r="460" spans="1:13">
      <c r="A460" s="4">
        <v>45508</v>
      </c>
      <c r="B460" s="5">
        <v>2907</v>
      </c>
      <c r="C460" t="s">
        <v>93</v>
      </c>
      <c r="D460" t="s">
        <v>5</v>
      </c>
      <c r="E460" s="5">
        <v>48241074</v>
      </c>
      <c r="F460" s="5">
        <v>23895</v>
      </c>
      <c r="G460" t="s">
        <v>197</v>
      </c>
      <c r="H460" t="s">
        <v>417</v>
      </c>
      <c r="I460" t="s">
        <v>199</v>
      </c>
      <c r="J460" s="7">
        <v>1</v>
      </c>
      <c r="K460" s="7">
        <f t="shared" si="7"/>
        <v>1</v>
      </c>
      <c r="L460" s="5">
        <v>15741</v>
      </c>
      <c r="M460" t="s">
        <v>208</v>
      </c>
    </row>
    <row r="461" spans="1:13">
      <c r="A461" s="4">
        <v>45509</v>
      </c>
      <c r="B461" s="5">
        <v>2875</v>
      </c>
      <c r="C461" t="s">
        <v>82</v>
      </c>
      <c r="D461" t="s">
        <v>8</v>
      </c>
      <c r="E461" s="5">
        <v>48245120</v>
      </c>
      <c r="F461" s="5">
        <v>23895</v>
      </c>
      <c r="G461" t="s">
        <v>197</v>
      </c>
      <c r="H461" t="s">
        <v>417</v>
      </c>
      <c r="I461" t="s">
        <v>199</v>
      </c>
      <c r="J461" s="7">
        <v>1</v>
      </c>
      <c r="K461" s="7">
        <f t="shared" si="7"/>
        <v>1</v>
      </c>
      <c r="L461" s="5">
        <v>14740</v>
      </c>
      <c r="M461" t="s">
        <v>424</v>
      </c>
    </row>
    <row r="462" spans="1:13">
      <c r="A462" s="4">
        <v>45508</v>
      </c>
      <c r="B462" s="5">
        <v>2820</v>
      </c>
      <c r="C462" t="s">
        <v>71</v>
      </c>
      <c r="D462" t="s">
        <v>11</v>
      </c>
      <c r="E462" s="5">
        <v>48243748</v>
      </c>
      <c r="F462" s="5">
        <v>23895</v>
      </c>
      <c r="G462" t="s">
        <v>197</v>
      </c>
      <c r="H462" t="s">
        <v>417</v>
      </c>
      <c r="I462" t="s">
        <v>199</v>
      </c>
      <c r="J462" s="7">
        <v>1</v>
      </c>
      <c r="K462" s="7">
        <f t="shared" si="7"/>
        <v>1</v>
      </c>
      <c r="L462" s="5">
        <v>9190</v>
      </c>
      <c r="M462" t="s">
        <v>425</v>
      </c>
    </row>
    <row r="463" spans="1:13">
      <c r="A463" s="4">
        <v>45508</v>
      </c>
      <c r="B463" s="5">
        <v>110906</v>
      </c>
      <c r="C463" t="s">
        <v>132</v>
      </c>
      <c r="D463" t="s">
        <v>16</v>
      </c>
      <c r="E463" s="5">
        <v>48241228</v>
      </c>
      <c r="F463" s="5">
        <v>23895</v>
      </c>
      <c r="G463" t="s">
        <v>197</v>
      </c>
      <c r="H463" t="s">
        <v>417</v>
      </c>
      <c r="I463" t="s">
        <v>199</v>
      </c>
      <c r="J463" s="7">
        <v>1</v>
      </c>
      <c r="K463" s="7">
        <f t="shared" si="7"/>
        <v>1</v>
      </c>
      <c r="L463" s="5">
        <v>11299</v>
      </c>
      <c r="M463" t="s">
        <v>426</v>
      </c>
    </row>
    <row r="464" spans="1:13">
      <c r="A464" s="4">
        <v>45509</v>
      </c>
      <c r="B464" s="5">
        <v>2893</v>
      </c>
      <c r="C464" t="s">
        <v>89</v>
      </c>
      <c r="D464" t="s">
        <v>8</v>
      </c>
      <c r="E464" s="5">
        <v>48244750</v>
      </c>
      <c r="F464" s="5">
        <v>23895</v>
      </c>
      <c r="G464" t="s">
        <v>197</v>
      </c>
      <c r="H464" t="s">
        <v>417</v>
      </c>
      <c r="I464" t="s">
        <v>199</v>
      </c>
      <c r="J464" s="7">
        <v>1</v>
      </c>
      <c r="K464" s="7">
        <f t="shared" si="7"/>
        <v>1</v>
      </c>
      <c r="L464" s="5">
        <v>6506</v>
      </c>
      <c r="M464" t="s">
        <v>403</v>
      </c>
    </row>
    <row r="465" spans="1:13">
      <c r="A465" s="4">
        <v>45509</v>
      </c>
      <c r="B465" s="5">
        <v>103639</v>
      </c>
      <c r="C465" t="s">
        <v>108</v>
      </c>
      <c r="D465" t="s">
        <v>5</v>
      </c>
      <c r="E465" s="5">
        <v>48244650</v>
      </c>
      <c r="F465" s="5">
        <v>23895</v>
      </c>
      <c r="G465" t="s">
        <v>197</v>
      </c>
      <c r="H465" t="s">
        <v>417</v>
      </c>
      <c r="I465" t="s">
        <v>199</v>
      </c>
      <c r="J465" s="7">
        <v>1</v>
      </c>
      <c r="K465" s="7">
        <f t="shared" si="7"/>
        <v>1</v>
      </c>
      <c r="L465" s="5">
        <v>15305</v>
      </c>
      <c r="M465" t="s">
        <v>262</v>
      </c>
    </row>
    <row r="466" spans="1:13">
      <c r="A466" s="4">
        <v>45508</v>
      </c>
      <c r="B466" s="5">
        <v>303881</v>
      </c>
      <c r="C466" t="s">
        <v>183</v>
      </c>
      <c r="D466" t="s">
        <v>16</v>
      </c>
      <c r="E466" s="5">
        <v>48237887</v>
      </c>
      <c r="F466" s="5">
        <v>23895</v>
      </c>
      <c r="G466" t="s">
        <v>197</v>
      </c>
      <c r="H466" t="s">
        <v>417</v>
      </c>
      <c r="I466" t="s">
        <v>199</v>
      </c>
      <c r="J466" s="7">
        <v>1</v>
      </c>
      <c r="K466" s="7">
        <f t="shared" si="7"/>
        <v>1</v>
      </c>
      <c r="L466" s="5">
        <v>1279</v>
      </c>
      <c r="M466" t="s">
        <v>270</v>
      </c>
    </row>
    <row r="467" spans="1:13">
      <c r="A467" s="4">
        <v>45508</v>
      </c>
      <c r="B467" s="5">
        <v>106569</v>
      </c>
      <c r="C467" t="s">
        <v>121</v>
      </c>
      <c r="D467" t="s">
        <v>7</v>
      </c>
      <c r="E467" s="5">
        <v>48219730</v>
      </c>
      <c r="F467" s="5">
        <v>23895</v>
      </c>
      <c r="G467" t="s">
        <v>197</v>
      </c>
      <c r="H467" t="s">
        <v>417</v>
      </c>
      <c r="I467" t="s">
        <v>199</v>
      </c>
      <c r="J467" s="7">
        <v>1</v>
      </c>
      <c r="K467" s="7">
        <f t="shared" si="7"/>
        <v>1</v>
      </c>
      <c r="L467" s="5">
        <v>15755</v>
      </c>
      <c r="M467" t="s">
        <v>274</v>
      </c>
    </row>
    <row r="468" spans="1:13">
      <c r="A468" s="4">
        <v>45508</v>
      </c>
      <c r="B468" s="5">
        <v>123007</v>
      </c>
      <c r="C468" t="s">
        <v>170</v>
      </c>
      <c r="D468" t="s">
        <v>8</v>
      </c>
      <c r="E468" s="5">
        <v>48227648</v>
      </c>
      <c r="F468" s="5">
        <v>23895</v>
      </c>
      <c r="G468" t="s">
        <v>197</v>
      </c>
      <c r="H468" t="s">
        <v>417</v>
      </c>
      <c r="I468" t="s">
        <v>199</v>
      </c>
      <c r="J468" s="7">
        <v>1</v>
      </c>
      <c r="K468" s="7">
        <f t="shared" si="7"/>
        <v>1</v>
      </c>
      <c r="L468" s="5">
        <v>4028</v>
      </c>
      <c r="M468" t="s">
        <v>231</v>
      </c>
    </row>
    <row r="469" spans="1:13">
      <c r="A469" s="4">
        <v>45508</v>
      </c>
      <c r="B469" s="5">
        <v>116482</v>
      </c>
      <c r="C469" t="s">
        <v>152</v>
      </c>
      <c r="D469" t="s">
        <v>11</v>
      </c>
      <c r="E469" s="5">
        <v>48223111</v>
      </c>
      <c r="F469" s="5">
        <v>23895</v>
      </c>
      <c r="G469" t="s">
        <v>197</v>
      </c>
      <c r="H469" t="s">
        <v>417</v>
      </c>
      <c r="I469" t="s">
        <v>199</v>
      </c>
      <c r="J469" s="7">
        <v>1</v>
      </c>
      <c r="K469" s="7">
        <f t="shared" si="7"/>
        <v>1</v>
      </c>
      <c r="L469" s="5">
        <v>15893</v>
      </c>
      <c r="M469" t="s">
        <v>384</v>
      </c>
    </row>
    <row r="470" spans="1:13">
      <c r="A470" s="4">
        <v>45508</v>
      </c>
      <c r="B470" s="5">
        <v>117491</v>
      </c>
      <c r="C470" t="s">
        <v>156</v>
      </c>
      <c r="D470" t="s">
        <v>7</v>
      </c>
      <c r="E470" s="5">
        <v>48226061</v>
      </c>
      <c r="F470" s="5">
        <v>23895</v>
      </c>
      <c r="G470" t="s">
        <v>197</v>
      </c>
      <c r="H470" t="s">
        <v>417</v>
      </c>
      <c r="I470" t="s">
        <v>199</v>
      </c>
      <c r="J470" s="7">
        <v>1</v>
      </c>
      <c r="K470" s="7">
        <f t="shared" si="7"/>
        <v>1</v>
      </c>
      <c r="L470" s="5">
        <v>12909</v>
      </c>
      <c r="M470" t="s">
        <v>427</v>
      </c>
    </row>
    <row r="471" spans="1:13">
      <c r="A471" s="4">
        <v>45508</v>
      </c>
      <c r="B471" s="5">
        <v>2422</v>
      </c>
      <c r="C471" t="s">
        <v>32</v>
      </c>
      <c r="D471" t="s">
        <v>7</v>
      </c>
      <c r="E471" s="5">
        <v>48214051</v>
      </c>
      <c r="F471" s="5">
        <v>23895</v>
      </c>
      <c r="G471" t="s">
        <v>197</v>
      </c>
      <c r="H471" t="s">
        <v>417</v>
      </c>
      <c r="I471" t="s">
        <v>199</v>
      </c>
      <c r="J471" s="7">
        <v>1</v>
      </c>
      <c r="K471" s="7">
        <f t="shared" si="7"/>
        <v>1</v>
      </c>
      <c r="L471" s="5">
        <v>13282</v>
      </c>
      <c r="M471" t="s">
        <v>428</v>
      </c>
    </row>
    <row r="472" spans="1:13">
      <c r="A472" s="4">
        <v>45508</v>
      </c>
      <c r="B472" s="5">
        <v>2826</v>
      </c>
      <c r="C472" t="s">
        <v>72</v>
      </c>
      <c r="D472" t="s">
        <v>7</v>
      </c>
      <c r="E472" s="5">
        <v>48213582</v>
      </c>
      <c r="F472" s="5">
        <v>23895</v>
      </c>
      <c r="G472" t="s">
        <v>197</v>
      </c>
      <c r="H472" t="s">
        <v>417</v>
      </c>
      <c r="I472" t="s">
        <v>199</v>
      </c>
      <c r="J472" s="7">
        <v>1</v>
      </c>
      <c r="K472" s="7">
        <f t="shared" si="7"/>
        <v>1</v>
      </c>
      <c r="L472" s="5">
        <v>16101</v>
      </c>
      <c r="M472" t="s">
        <v>429</v>
      </c>
    </row>
    <row r="473" spans="1:13">
      <c r="A473" s="4">
        <v>45508</v>
      </c>
      <c r="B473" s="5">
        <v>2826</v>
      </c>
      <c r="C473" t="s">
        <v>72</v>
      </c>
      <c r="D473" t="s">
        <v>7</v>
      </c>
      <c r="E473" s="5">
        <v>48213582</v>
      </c>
      <c r="F473" s="5">
        <v>23895</v>
      </c>
      <c r="G473" t="s">
        <v>197</v>
      </c>
      <c r="H473" t="s">
        <v>417</v>
      </c>
      <c r="I473" t="s">
        <v>199</v>
      </c>
      <c r="J473" s="7">
        <v>1</v>
      </c>
      <c r="K473" s="7">
        <f t="shared" si="7"/>
        <v>1</v>
      </c>
      <c r="L473" s="5">
        <v>16101</v>
      </c>
      <c r="M473" t="s">
        <v>429</v>
      </c>
    </row>
    <row r="474" spans="1:13">
      <c r="A474" s="4">
        <v>45508</v>
      </c>
      <c r="B474" s="5">
        <v>2791</v>
      </c>
      <c r="C474" t="s">
        <v>62</v>
      </c>
      <c r="D474" t="s">
        <v>11</v>
      </c>
      <c r="E474" s="5">
        <v>48210447</v>
      </c>
      <c r="F474" s="5">
        <v>23895</v>
      </c>
      <c r="G474" t="s">
        <v>197</v>
      </c>
      <c r="H474" t="s">
        <v>417</v>
      </c>
      <c r="I474" t="s">
        <v>199</v>
      </c>
      <c r="J474" s="7">
        <v>2</v>
      </c>
      <c r="K474" s="7">
        <f t="shared" si="7"/>
        <v>2</v>
      </c>
      <c r="L474" s="5">
        <v>1000440</v>
      </c>
      <c r="M474" t="s">
        <v>430</v>
      </c>
    </row>
    <row r="475" spans="1:13">
      <c r="A475" s="4">
        <v>45508</v>
      </c>
      <c r="B475" s="5">
        <v>2755</v>
      </c>
      <c r="C475" t="s">
        <v>58</v>
      </c>
      <c r="D475" t="s">
        <v>5</v>
      </c>
      <c r="E475" s="5">
        <v>48202014</v>
      </c>
      <c r="F475" s="5">
        <v>23895</v>
      </c>
      <c r="G475" t="s">
        <v>197</v>
      </c>
      <c r="H475" t="s">
        <v>417</v>
      </c>
      <c r="I475" t="s">
        <v>199</v>
      </c>
      <c r="J475" s="7">
        <v>1</v>
      </c>
      <c r="K475" s="7">
        <f t="shared" si="7"/>
        <v>1</v>
      </c>
      <c r="L475" s="5">
        <v>8233</v>
      </c>
      <c r="M475" t="s">
        <v>259</v>
      </c>
    </row>
    <row r="476" spans="1:13">
      <c r="A476" s="4">
        <v>45508</v>
      </c>
      <c r="B476" s="5">
        <v>2851</v>
      </c>
      <c r="C476" t="s">
        <v>75</v>
      </c>
      <c r="D476" t="s">
        <v>8</v>
      </c>
      <c r="E476" s="5">
        <v>48198966</v>
      </c>
      <c r="F476" s="5">
        <v>23895</v>
      </c>
      <c r="G476" t="s">
        <v>197</v>
      </c>
      <c r="H476" t="s">
        <v>417</v>
      </c>
      <c r="I476" t="s">
        <v>199</v>
      </c>
      <c r="J476" s="7">
        <v>1</v>
      </c>
      <c r="K476" s="7">
        <f t="shared" si="7"/>
        <v>1</v>
      </c>
      <c r="L476" s="5">
        <v>6148</v>
      </c>
      <c r="M476" t="s">
        <v>418</v>
      </c>
    </row>
    <row r="477" spans="1:13">
      <c r="A477" s="4">
        <v>45508</v>
      </c>
      <c r="B477" s="5">
        <v>113298</v>
      </c>
      <c r="C477" t="s">
        <v>144</v>
      </c>
      <c r="D477" t="s">
        <v>5</v>
      </c>
      <c r="E477" s="5">
        <v>48193013</v>
      </c>
      <c r="F477" s="5">
        <v>23895</v>
      </c>
      <c r="G477" t="s">
        <v>197</v>
      </c>
      <c r="H477" t="s">
        <v>417</v>
      </c>
      <c r="I477" t="s">
        <v>199</v>
      </c>
      <c r="J477" s="7">
        <v>1</v>
      </c>
      <c r="K477" s="7">
        <f t="shared" si="7"/>
        <v>1</v>
      </c>
      <c r="L477" s="5">
        <v>12730</v>
      </c>
      <c r="M477" t="s">
        <v>431</v>
      </c>
    </row>
    <row r="478" spans="1:13">
      <c r="A478" s="4">
        <v>45508</v>
      </c>
      <c r="B478" s="5">
        <v>2466</v>
      </c>
      <c r="C478" t="s">
        <v>35</v>
      </c>
      <c r="D478" t="s">
        <v>7</v>
      </c>
      <c r="E478" s="5">
        <v>48199964</v>
      </c>
      <c r="F478" s="5">
        <v>23895</v>
      </c>
      <c r="G478" t="s">
        <v>197</v>
      </c>
      <c r="H478" t="s">
        <v>417</v>
      </c>
      <c r="I478" t="s">
        <v>199</v>
      </c>
      <c r="J478" s="7">
        <v>1</v>
      </c>
      <c r="K478" s="7">
        <f t="shared" si="7"/>
        <v>1</v>
      </c>
      <c r="L478" s="5">
        <v>10177</v>
      </c>
      <c r="M478" t="s">
        <v>211</v>
      </c>
    </row>
    <row r="479" spans="1:13">
      <c r="A479" s="4">
        <v>45508</v>
      </c>
      <c r="B479" s="5">
        <v>111126</v>
      </c>
      <c r="C479" t="s">
        <v>137</v>
      </c>
      <c r="D479" t="s">
        <v>15</v>
      </c>
      <c r="E479" s="5">
        <v>48198935</v>
      </c>
      <c r="F479" s="5">
        <v>23895</v>
      </c>
      <c r="G479" t="s">
        <v>197</v>
      </c>
      <c r="H479" t="s">
        <v>417</v>
      </c>
      <c r="I479" t="s">
        <v>199</v>
      </c>
      <c r="J479" s="7">
        <v>1</v>
      </c>
      <c r="K479" s="7">
        <f t="shared" si="7"/>
        <v>1</v>
      </c>
      <c r="L479" s="5">
        <v>14288</v>
      </c>
      <c r="M479" t="s">
        <v>432</v>
      </c>
    </row>
    <row r="480" spans="1:13">
      <c r="A480" s="4">
        <v>45507</v>
      </c>
      <c r="B480" s="5">
        <v>2820</v>
      </c>
      <c r="C480" t="s">
        <v>71</v>
      </c>
      <c r="D480" t="s">
        <v>11</v>
      </c>
      <c r="E480" s="5">
        <v>48187651</v>
      </c>
      <c r="F480" s="5">
        <v>23895</v>
      </c>
      <c r="G480" t="s">
        <v>197</v>
      </c>
      <c r="H480" t="s">
        <v>417</v>
      </c>
      <c r="I480" t="s">
        <v>199</v>
      </c>
      <c r="J480" s="7">
        <v>1</v>
      </c>
      <c r="K480" s="7">
        <f t="shared" si="7"/>
        <v>1</v>
      </c>
      <c r="L480" s="5">
        <v>9190</v>
      </c>
      <c r="M480" t="s">
        <v>425</v>
      </c>
    </row>
    <row r="481" spans="1:13">
      <c r="A481" s="4">
        <v>45507</v>
      </c>
      <c r="B481" s="5">
        <v>114685</v>
      </c>
      <c r="C481" t="s">
        <v>149</v>
      </c>
      <c r="D481" t="s">
        <v>11</v>
      </c>
      <c r="E481" s="5">
        <v>48187835</v>
      </c>
      <c r="F481" s="5">
        <v>23895</v>
      </c>
      <c r="G481" t="s">
        <v>197</v>
      </c>
      <c r="H481" t="s">
        <v>417</v>
      </c>
      <c r="I481" t="s">
        <v>199</v>
      </c>
      <c r="J481" s="7">
        <v>1</v>
      </c>
      <c r="K481" s="7">
        <f t="shared" si="7"/>
        <v>1</v>
      </c>
      <c r="L481" s="5">
        <v>15255</v>
      </c>
      <c r="M481" t="s">
        <v>219</v>
      </c>
    </row>
    <row r="482" spans="1:13">
      <c r="A482" s="4">
        <v>45507</v>
      </c>
      <c r="B482" s="5">
        <v>2595</v>
      </c>
      <c r="C482" t="s">
        <v>46</v>
      </c>
      <c r="D482" t="s">
        <v>11</v>
      </c>
      <c r="E482" s="5">
        <v>48187710</v>
      </c>
      <c r="F482" s="5">
        <v>23895</v>
      </c>
      <c r="G482" t="s">
        <v>197</v>
      </c>
      <c r="H482" t="s">
        <v>417</v>
      </c>
      <c r="I482" t="s">
        <v>199</v>
      </c>
      <c r="J482" s="7">
        <v>1</v>
      </c>
      <c r="K482" s="7">
        <f t="shared" si="7"/>
        <v>1</v>
      </c>
      <c r="L482" s="5">
        <v>9563</v>
      </c>
      <c r="M482" t="s">
        <v>287</v>
      </c>
    </row>
    <row r="483" spans="1:13">
      <c r="A483" s="4">
        <v>45507</v>
      </c>
      <c r="B483" s="5">
        <v>104428</v>
      </c>
      <c r="C483" t="s">
        <v>109</v>
      </c>
      <c r="D483" t="s">
        <v>12</v>
      </c>
      <c r="E483" s="5">
        <v>48188000</v>
      </c>
      <c r="F483" s="5">
        <v>23895</v>
      </c>
      <c r="G483" t="s">
        <v>197</v>
      </c>
      <c r="H483" t="s">
        <v>417</v>
      </c>
      <c r="I483" t="s">
        <v>199</v>
      </c>
      <c r="J483" s="7">
        <v>1</v>
      </c>
      <c r="K483" s="7">
        <f t="shared" si="7"/>
        <v>1</v>
      </c>
      <c r="L483" s="5">
        <v>15599</v>
      </c>
      <c r="M483" t="s">
        <v>266</v>
      </c>
    </row>
    <row r="484" spans="1:13">
      <c r="A484" s="4">
        <v>45508</v>
      </c>
      <c r="B484" s="5">
        <v>2875</v>
      </c>
      <c r="C484" t="s">
        <v>82</v>
      </c>
      <c r="D484" t="s">
        <v>8</v>
      </c>
      <c r="E484" s="5">
        <v>48189104</v>
      </c>
      <c r="F484" s="5">
        <v>23895</v>
      </c>
      <c r="G484" t="s">
        <v>197</v>
      </c>
      <c r="H484" t="s">
        <v>417</v>
      </c>
      <c r="I484" t="s">
        <v>199</v>
      </c>
      <c r="J484" s="7">
        <v>1</v>
      </c>
      <c r="K484" s="7">
        <f t="shared" si="7"/>
        <v>1</v>
      </c>
      <c r="L484" s="5">
        <v>27997</v>
      </c>
      <c r="M484" t="s">
        <v>347</v>
      </c>
    </row>
    <row r="485" spans="1:13">
      <c r="A485" s="4">
        <v>45507</v>
      </c>
      <c r="B485" s="5">
        <v>122686</v>
      </c>
      <c r="C485" t="s">
        <v>168</v>
      </c>
      <c r="D485" t="s">
        <v>8</v>
      </c>
      <c r="E485" s="5">
        <v>48182345</v>
      </c>
      <c r="F485" s="5">
        <v>23895</v>
      </c>
      <c r="G485" t="s">
        <v>197</v>
      </c>
      <c r="H485" t="s">
        <v>417</v>
      </c>
      <c r="I485" t="s">
        <v>199</v>
      </c>
      <c r="J485" s="7">
        <v>1</v>
      </c>
      <c r="K485" s="7">
        <f t="shared" si="7"/>
        <v>1</v>
      </c>
      <c r="L485" s="5">
        <v>6537</v>
      </c>
      <c r="M485" t="s">
        <v>433</v>
      </c>
    </row>
    <row r="486" spans="1:13">
      <c r="A486" s="4">
        <v>45507</v>
      </c>
      <c r="B486" s="5">
        <v>2738</v>
      </c>
      <c r="C486" t="s">
        <v>55</v>
      </c>
      <c r="D486" t="s">
        <v>5</v>
      </c>
      <c r="E486" s="5">
        <v>48188099</v>
      </c>
      <c r="F486" s="5">
        <v>23895</v>
      </c>
      <c r="G486" t="s">
        <v>197</v>
      </c>
      <c r="H486" t="s">
        <v>417</v>
      </c>
      <c r="I486" t="s">
        <v>199</v>
      </c>
      <c r="J486" s="7">
        <v>1</v>
      </c>
      <c r="K486" s="7">
        <f t="shared" si="7"/>
        <v>1</v>
      </c>
      <c r="L486" s="5">
        <v>28071</v>
      </c>
      <c r="M486" t="s">
        <v>434</v>
      </c>
    </row>
    <row r="487" spans="1:13">
      <c r="A487" s="4">
        <v>45507</v>
      </c>
      <c r="B487" s="5">
        <v>297863</v>
      </c>
      <c r="C487" t="s">
        <v>179</v>
      </c>
      <c r="D487" t="s">
        <v>10</v>
      </c>
      <c r="E487" s="5">
        <v>48182672</v>
      </c>
      <c r="F487" s="5">
        <v>23895</v>
      </c>
      <c r="G487" t="s">
        <v>197</v>
      </c>
      <c r="H487" t="s">
        <v>417</v>
      </c>
      <c r="I487" t="s">
        <v>199</v>
      </c>
      <c r="J487" s="7">
        <v>1</v>
      </c>
      <c r="K487" s="7">
        <f t="shared" si="7"/>
        <v>1</v>
      </c>
      <c r="L487" s="5">
        <v>16497</v>
      </c>
      <c r="M487" t="s">
        <v>394</v>
      </c>
    </row>
    <row r="488" spans="1:13">
      <c r="A488" s="4">
        <v>45507</v>
      </c>
      <c r="B488" s="5">
        <v>2741</v>
      </c>
      <c r="C488" t="s">
        <v>56</v>
      </c>
      <c r="D488" t="s">
        <v>5</v>
      </c>
      <c r="E488" s="5">
        <v>48154853</v>
      </c>
      <c r="F488" s="5">
        <v>23895</v>
      </c>
      <c r="G488" t="s">
        <v>197</v>
      </c>
      <c r="H488" t="s">
        <v>417</v>
      </c>
      <c r="I488" t="s">
        <v>199</v>
      </c>
      <c r="J488" s="7">
        <v>1</v>
      </c>
      <c r="K488" s="7">
        <f t="shared" si="7"/>
        <v>1</v>
      </c>
      <c r="L488" s="5">
        <v>14992</v>
      </c>
      <c r="M488" t="s">
        <v>230</v>
      </c>
    </row>
    <row r="489" spans="1:13">
      <c r="A489" s="4">
        <v>45507</v>
      </c>
      <c r="B489" s="5">
        <v>117310</v>
      </c>
      <c r="C489" t="s">
        <v>155</v>
      </c>
      <c r="D489" t="s">
        <v>11</v>
      </c>
      <c r="E489" s="5">
        <v>48154770</v>
      </c>
      <c r="F489" s="5">
        <v>23895</v>
      </c>
      <c r="G489" t="s">
        <v>197</v>
      </c>
      <c r="H489" t="s">
        <v>417</v>
      </c>
      <c r="I489" t="s">
        <v>199</v>
      </c>
      <c r="J489" s="7">
        <v>1</v>
      </c>
      <c r="K489" s="7">
        <f t="shared" si="7"/>
        <v>1</v>
      </c>
      <c r="L489" s="5">
        <v>12846</v>
      </c>
      <c r="M489" t="s">
        <v>308</v>
      </c>
    </row>
    <row r="490" spans="1:13">
      <c r="A490" s="4">
        <v>45507</v>
      </c>
      <c r="B490" s="5">
        <v>117491</v>
      </c>
      <c r="C490" t="s">
        <v>156</v>
      </c>
      <c r="D490" t="s">
        <v>7</v>
      </c>
      <c r="E490" s="5">
        <v>48154503</v>
      </c>
      <c r="F490" s="5">
        <v>23895</v>
      </c>
      <c r="G490" t="s">
        <v>197</v>
      </c>
      <c r="H490" t="s">
        <v>417</v>
      </c>
      <c r="I490" t="s">
        <v>199</v>
      </c>
      <c r="J490" s="7">
        <v>1</v>
      </c>
      <c r="K490" s="7">
        <f t="shared" si="7"/>
        <v>1</v>
      </c>
      <c r="L490" s="5">
        <v>12909</v>
      </c>
      <c r="M490" t="s">
        <v>427</v>
      </c>
    </row>
    <row r="491" spans="1:13">
      <c r="A491" s="4">
        <v>45507</v>
      </c>
      <c r="B491" s="5">
        <v>111219</v>
      </c>
      <c r="C491" t="s">
        <v>139</v>
      </c>
      <c r="D491" t="s">
        <v>7</v>
      </c>
      <c r="E491" s="5">
        <v>48154151</v>
      </c>
      <c r="F491" s="5">
        <v>23895</v>
      </c>
      <c r="G491" t="s">
        <v>197</v>
      </c>
      <c r="H491" t="s">
        <v>417</v>
      </c>
      <c r="I491" t="s">
        <v>199</v>
      </c>
      <c r="J491" s="7">
        <v>1</v>
      </c>
      <c r="K491" s="7">
        <f t="shared" si="7"/>
        <v>1</v>
      </c>
      <c r="L491" s="5">
        <v>12528</v>
      </c>
      <c r="M491" t="s">
        <v>435</v>
      </c>
    </row>
    <row r="492" spans="1:13">
      <c r="A492" s="4">
        <v>45507</v>
      </c>
      <c r="B492" s="5">
        <v>106569</v>
      </c>
      <c r="C492" t="s">
        <v>121</v>
      </c>
      <c r="D492" t="s">
        <v>7</v>
      </c>
      <c r="E492" s="5">
        <v>48161565</v>
      </c>
      <c r="F492" s="5">
        <v>23895</v>
      </c>
      <c r="G492" t="s">
        <v>197</v>
      </c>
      <c r="H492" t="s">
        <v>417</v>
      </c>
      <c r="I492" t="s">
        <v>199</v>
      </c>
      <c r="J492" s="7">
        <v>1</v>
      </c>
      <c r="K492" s="7">
        <f t="shared" si="7"/>
        <v>1</v>
      </c>
      <c r="L492" s="5">
        <v>12451</v>
      </c>
      <c r="M492" t="s">
        <v>218</v>
      </c>
    </row>
    <row r="493" spans="1:13">
      <c r="A493" s="4">
        <v>45507</v>
      </c>
      <c r="B493" s="5">
        <v>122906</v>
      </c>
      <c r="C493" t="s">
        <v>169</v>
      </c>
      <c r="D493" t="s">
        <v>10</v>
      </c>
      <c r="E493" s="5">
        <v>48163293</v>
      </c>
      <c r="F493" s="5">
        <v>23895</v>
      </c>
      <c r="G493" t="s">
        <v>197</v>
      </c>
      <c r="H493" t="s">
        <v>417</v>
      </c>
      <c r="I493" t="s">
        <v>199</v>
      </c>
      <c r="J493" s="7">
        <v>1</v>
      </c>
      <c r="K493" s="7">
        <f t="shared" si="7"/>
        <v>1</v>
      </c>
      <c r="L493" s="5">
        <v>14866</v>
      </c>
      <c r="M493" t="s">
        <v>410</v>
      </c>
    </row>
    <row r="494" spans="1:13">
      <c r="A494" s="4">
        <v>45512</v>
      </c>
      <c r="B494" s="5">
        <v>2729</v>
      </c>
      <c r="C494" t="s">
        <v>52</v>
      </c>
      <c r="D494" t="s">
        <v>5</v>
      </c>
      <c r="E494" s="5">
        <v>48463258</v>
      </c>
      <c r="F494" s="5">
        <v>23895</v>
      </c>
      <c r="G494" t="s">
        <v>197</v>
      </c>
      <c r="H494" t="s">
        <v>417</v>
      </c>
      <c r="I494" t="s">
        <v>199</v>
      </c>
      <c r="J494" s="7">
        <v>-1</v>
      </c>
      <c r="K494" s="7">
        <f t="shared" si="7"/>
        <v>-1</v>
      </c>
      <c r="L494" s="5">
        <v>11323</v>
      </c>
      <c r="M494" t="s">
        <v>236</v>
      </c>
    </row>
    <row r="495" spans="1:13">
      <c r="A495" s="4">
        <v>45512</v>
      </c>
      <c r="B495" s="5">
        <v>113008</v>
      </c>
      <c r="C495" t="s">
        <v>142</v>
      </c>
      <c r="D495" t="s">
        <v>7</v>
      </c>
      <c r="E495" s="5">
        <v>48460823</v>
      </c>
      <c r="F495" s="5">
        <v>23895</v>
      </c>
      <c r="G495" t="s">
        <v>197</v>
      </c>
      <c r="H495" t="s">
        <v>417</v>
      </c>
      <c r="I495" t="s">
        <v>199</v>
      </c>
      <c r="J495" s="7">
        <v>1</v>
      </c>
      <c r="K495" s="7">
        <f t="shared" si="7"/>
        <v>1</v>
      </c>
      <c r="L495" s="5">
        <v>11425</v>
      </c>
      <c r="M495" t="s">
        <v>405</v>
      </c>
    </row>
    <row r="496" spans="1:13">
      <c r="A496" s="4">
        <v>45513</v>
      </c>
      <c r="B496" s="5">
        <v>2875</v>
      </c>
      <c r="C496" t="s">
        <v>82</v>
      </c>
      <c r="D496" t="s">
        <v>8</v>
      </c>
      <c r="E496" s="5">
        <v>48464916</v>
      </c>
      <c r="F496" s="5">
        <v>23895</v>
      </c>
      <c r="G496" t="s">
        <v>197</v>
      </c>
      <c r="H496" t="s">
        <v>417</v>
      </c>
      <c r="I496" t="s">
        <v>199</v>
      </c>
      <c r="J496" s="7">
        <v>1</v>
      </c>
      <c r="K496" s="7">
        <f t="shared" si="7"/>
        <v>1</v>
      </c>
      <c r="L496" s="5">
        <v>27997</v>
      </c>
      <c r="M496" t="s">
        <v>347</v>
      </c>
    </row>
    <row r="497" spans="1:13">
      <c r="A497" s="4">
        <v>45512</v>
      </c>
      <c r="B497" s="5">
        <v>104428</v>
      </c>
      <c r="C497" t="s">
        <v>109</v>
      </c>
      <c r="D497" t="s">
        <v>12</v>
      </c>
      <c r="E497" s="5">
        <v>48463610</v>
      </c>
      <c r="F497" s="5">
        <v>23895</v>
      </c>
      <c r="G497" t="s">
        <v>197</v>
      </c>
      <c r="H497" t="s">
        <v>417</v>
      </c>
      <c r="I497" t="s">
        <v>199</v>
      </c>
      <c r="J497" s="7">
        <v>1</v>
      </c>
      <c r="K497" s="7">
        <f t="shared" si="7"/>
        <v>1</v>
      </c>
      <c r="L497" s="5">
        <v>6472</v>
      </c>
      <c r="M497" t="s">
        <v>349</v>
      </c>
    </row>
    <row r="498" spans="1:13">
      <c r="A498" s="4">
        <v>45513</v>
      </c>
      <c r="B498" s="5">
        <v>114622</v>
      </c>
      <c r="C498" t="s">
        <v>148</v>
      </c>
      <c r="D498" t="s">
        <v>10</v>
      </c>
      <c r="E498" s="5">
        <v>48471693</v>
      </c>
      <c r="F498" s="5">
        <v>23895</v>
      </c>
      <c r="G498" t="s">
        <v>197</v>
      </c>
      <c r="H498" t="s">
        <v>417</v>
      </c>
      <c r="I498" t="s">
        <v>199</v>
      </c>
      <c r="J498" s="7">
        <v>1</v>
      </c>
      <c r="K498" s="7">
        <f t="shared" si="7"/>
        <v>1</v>
      </c>
      <c r="L498" s="5">
        <v>26732</v>
      </c>
      <c r="M498" t="s">
        <v>206</v>
      </c>
    </row>
    <row r="499" spans="1:13">
      <c r="A499" s="4">
        <v>45513</v>
      </c>
      <c r="B499" s="5">
        <v>2875</v>
      </c>
      <c r="C499" t="s">
        <v>82</v>
      </c>
      <c r="D499" t="s">
        <v>8</v>
      </c>
      <c r="E499" s="5">
        <v>48464566</v>
      </c>
      <c r="F499" s="5">
        <v>23895</v>
      </c>
      <c r="G499" t="s">
        <v>197</v>
      </c>
      <c r="H499" t="s">
        <v>417</v>
      </c>
      <c r="I499" t="s">
        <v>199</v>
      </c>
      <c r="J499" s="7">
        <v>1</v>
      </c>
      <c r="K499" s="7">
        <f t="shared" si="7"/>
        <v>1</v>
      </c>
      <c r="L499" s="5">
        <v>27997</v>
      </c>
      <c r="M499" t="s">
        <v>347</v>
      </c>
    </row>
    <row r="500" spans="1:13">
      <c r="A500" s="4">
        <v>45512</v>
      </c>
      <c r="B500" s="5">
        <v>2851</v>
      </c>
      <c r="C500" t="s">
        <v>75</v>
      </c>
      <c r="D500" t="s">
        <v>8</v>
      </c>
      <c r="E500" s="5">
        <v>48459883</v>
      </c>
      <c r="F500" s="5">
        <v>23895</v>
      </c>
      <c r="G500" t="s">
        <v>197</v>
      </c>
      <c r="H500" t="s">
        <v>417</v>
      </c>
      <c r="I500" t="s">
        <v>199</v>
      </c>
      <c r="J500" s="7">
        <v>1</v>
      </c>
      <c r="K500" s="7">
        <f t="shared" si="7"/>
        <v>1</v>
      </c>
      <c r="L500" s="5">
        <v>6232</v>
      </c>
      <c r="M500" t="s">
        <v>292</v>
      </c>
    </row>
    <row r="501" spans="1:13">
      <c r="A501" s="4">
        <v>45512</v>
      </c>
      <c r="B501" s="5">
        <v>105751</v>
      </c>
      <c r="C501" t="s">
        <v>115</v>
      </c>
      <c r="D501" t="s">
        <v>5</v>
      </c>
      <c r="E501" s="5">
        <v>48460959</v>
      </c>
      <c r="F501" s="5">
        <v>23895</v>
      </c>
      <c r="G501" t="s">
        <v>197</v>
      </c>
      <c r="H501" t="s">
        <v>417</v>
      </c>
      <c r="I501" t="s">
        <v>199</v>
      </c>
      <c r="J501" s="7">
        <v>1</v>
      </c>
      <c r="K501" s="7">
        <f t="shared" si="7"/>
        <v>1</v>
      </c>
      <c r="L501" s="5">
        <v>9295</v>
      </c>
      <c r="M501" t="s">
        <v>200</v>
      </c>
    </row>
    <row r="502" spans="1:13">
      <c r="A502" s="4">
        <v>45512</v>
      </c>
      <c r="B502" s="5">
        <v>2741</v>
      </c>
      <c r="C502" t="s">
        <v>56</v>
      </c>
      <c r="D502" t="s">
        <v>5</v>
      </c>
      <c r="E502" s="5">
        <v>48463481</v>
      </c>
      <c r="F502" s="5">
        <v>23895</v>
      </c>
      <c r="G502" t="s">
        <v>197</v>
      </c>
      <c r="H502" t="s">
        <v>417</v>
      </c>
      <c r="I502" t="s">
        <v>199</v>
      </c>
      <c r="J502" s="7">
        <v>1</v>
      </c>
      <c r="K502" s="7">
        <f t="shared" si="7"/>
        <v>1</v>
      </c>
      <c r="L502" s="5">
        <v>6123</v>
      </c>
      <c r="M502" t="s">
        <v>295</v>
      </c>
    </row>
    <row r="503" spans="1:13">
      <c r="A503" s="4">
        <v>45513</v>
      </c>
      <c r="B503" s="5">
        <v>2875</v>
      </c>
      <c r="C503" t="s">
        <v>82</v>
      </c>
      <c r="D503" t="s">
        <v>8</v>
      </c>
      <c r="E503" s="5">
        <v>48464472</v>
      </c>
      <c r="F503" s="5">
        <v>23895</v>
      </c>
      <c r="G503" t="s">
        <v>197</v>
      </c>
      <c r="H503" t="s">
        <v>417</v>
      </c>
      <c r="I503" t="s">
        <v>199</v>
      </c>
      <c r="J503" s="7">
        <v>1</v>
      </c>
      <c r="K503" s="7">
        <f t="shared" si="7"/>
        <v>1</v>
      </c>
      <c r="L503" s="5">
        <v>27997</v>
      </c>
      <c r="M503" t="s">
        <v>347</v>
      </c>
    </row>
    <row r="504" spans="1:13">
      <c r="A504" s="4">
        <v>45512</v>
      </c>
      <c r="B504" s="5">
        <v>2466</v>
      </c>
      <c r="C504" t="s">
        <v>35</v>
      </c>
      <c r="D504" t="s">
        <v>7</v>
      </c>
      <c r="E504" s="5">
        <v>48452920</v>
      </c>
      <c r="F504" s="5">
        <v>23895</v>
      </c>
      <c r="G504" t="s">
        <v>197</v>
      </c>
      <c r="H504" t="s">
        <v>417</v>
      </c>
      <c r="I504" t="s">
        <v>199</v>
      </c>
      <c r="J504" s="7">
        <v>1</v>
      </c>
      <c r="K504" s="7">
        <f t="shared" si="7"/>
        <v>1</v>
      </c>
      <c r="L504" s="5">
        <v>11453</v>
      </c>
      <c r="M504" t="s">
        <v>386</v>
      </c>
    </row>
    <row r="505" spans="1:13">
      <c r="A505" s="4">
        <v>45512</v>
      </c>
      <c r="B505" s="5">
        <v>119263</v>
      </c>
      <c r="C505" t="s">
        <v>164</v>
      </c>
      <c r="D505" t="s">
        <v>5</v>
      </c>
      <c r="E505" s="5">
        <v>48446494</v>
      </c>
      <c r="F505" s="5">
        <v>23895</v>
      </c>
      <c r="G505" t="s">
        <v>197</v>
      </c>
      <c r="H505" t="s">
        <v>417</v>
      </c>
      <c r="I505" t="s">
        <v>199</v>
      </c>
      <c r="J505" s="7">
        <v>1</v>
      </c>
      <c r="K505" s="7">
        <f t="shared" si="7"/>
        <v>1</v>
      </c>
      <c r="L505" s="5">
        <v>4077</v>
      </c>
      <c r="M505" t="s">
        <v>423</v>
      </c>
    </row>
    <row r="506" spans="1:13">
      <c r="A506" s="4">
        <v>45512</v>
      </c>
      <c r="B506" s="5">
        <v>2808</v>
      </c>
      <c r="C506" t="s">
        <v>66</v>
      </c>
      <c r="D506" t="s">
        <v>10</v>
      </c>
      <c r="E506" s="5">
        <v>48447398</v>
      </c>
      <c r="F506" s="5">
        <v>23895</v>
      </c>
      <c r="G506" t="s">
        <v>197</v>
      </c>
      <c r="H506" t="s">
        <v>417</v>
      </c>
      <c r="I506" t="s">
        <v>199</v>
      </c>
      <c r="J506" s="7">
        <v>1</v>
      </c>
      <c r="K506" s="7">
        <f t="shared" si="7"/>
        <v>1</v>
      </c>
      <c r="L506" s="5">
        <v>12669</v>
      </c>
      <c r="M506" t="s">
        <v>241</v>
      </c>
    </row>
    <row r="507" spans="1:13">
      <c r="A507" s="4">
        <v>45512</v>
      </c>
      <c r="B507" s="5">
        <v>113025</v>
      </c>
      <c r="C507" t="s">
        <v>143</v>
      </c>
      <c r="D507" t="s">
        <v>5</v>
      </c>
      <c r="E507" s="5">
        <v>48432041</v>
      </c>
      <c r="F507" s="5">
        <v>23895</v>
      </c>
      <c r="G507" t="s">
        <v>197</v>
      </c>
      <c r="H507" t="s">
        <v>417</v>
      </c>
      <c r="I507" t="s">
        <v>199</v>
      </c>
      <c r="J507" s="7">
        <v>1</v>
      </c>
      <c r="K507" s="7">
        <f t="shared" si="7"/>
        <v>1</v>
      </c>
      <c r="L507" s="5">
        <v>16110</v>
      </c>
      <c r="M507" t="s">
        <v>419</v>
      </c>
    </row>
    <row r="508" spans="1:13">
      <c r="A508" s="4">
        <v>45512</v>
      </c>
      <c r="B508" s="5">
        <v>2729</v>
      </c>
      <c r="C508" t="s">
        <v>52</v>
      </c>
      <c r="D508" t="s">
        <v>5</v>
      </c>
      <c r="E508" s="5">
        <v>48437626</v>
      </c>
      <c r="F508" s="5">
        <v>23895</v>
      </c>
      <c r="G508" t="s">
        <v>197</v>
      </c>
      <c r="H508" t="s">
        <v>417</v>
      </c>
      <c r="I508" t="s">
        <v>199</v>
      </c>
      <c r="J508" s="7">
        <v>1</v>
      </c>
      <c r="K508" s="7">
        <f t="shared" si="7"/>
        <v>1</v>
      </c>
      <c r="L508" s="5">
        <v>11323</v>
      </c>
      <c r="M508" t="s">
        <v>236</v>
      </c>
    </row>
    <row r="509" spans="1:13">
      <c r="A509" s="4">
        <v>45512</v>
      </c>
      <c r="B509" s="5">
        <v>102565</v>
      </c>
      <c r="C509" t="s">
        <v>102</v>
      </c>
      <c r="D509" t="s">
        <v>7</v>
      </c>
      <c r="E509" s="5">
        <v>48431803</v>
      </c>
      <c r="F509" s="5">
        <v>23895</v>
      </c>
      <c r="G509" t="s">
        <v>197</v>
      </c>
      <c r="H509" t="s">
        <v>417</v>
      </c>
      <c r="I509" t="s">
        <v>199</v>
      </c>
      <c r="J509" s="7">
        <v>1</v>
      </c>
      <c r="K509" s="7">
        <f t="shared" ref="K509:K572" si="8">J509*1</f>
        <v>1</v>
      </c>
      <c r="L509" s="5">
        <v>16096</v>
      </c>
      <c r="M509" t="s">
        <v>263</v>
      </c>
    </row>
    <row r="510" spans="1:13">
      <c r="A510" s="4">
        <v>45512</v>
      </c>
      <c r="B510" s="5">
        <v>2153</v>
      </c>
      <c r="C510" t="s">
        <v>24</v>
      </c>
      <c r="D510" t="s">
        <v>5</v>
      </c>
      <c r="E510" s="5">
        <v>48441446</v>
      </c>
      <c r="F510" s="5">
        <v>23895</v>
      </c>
      <c r="G510" t="s">
        <v>197</v>
      </c>
      <c r="H510" t="s">
        <v>417</v>
      </c>
      <c r="I510" t="s">
        <v>199</v>
      </c>
      <c r="J510" s="7">
        <v>1</v>
      </c>
      <c r="K510" s="7">
        <f t="shared" si="8"/>
        <v>1</v>
      </c>
      <c r="L510" s="5">
        <v>8763</v>
      </c>
      <c r="M510" t="s">
        <v>375</v>
      </c>
    </row>
    <row r="511" spans="1:13">
      <c r="A511" s="4">
        <v>45512</v>
      </c>
      <c r="B511" s="5">
        <v>2153</v>
      </c>
      <c r="C511" t="s">
        <v>24</v>
      </c>
      <c r="D511" t="s">
        <v>5</v>
      </c>
      <c r="E511" s="5">
        <v>48441617</v>
      </c>
      <c r="F511" s="5">
        <v>23895</v>
      </c>
      <c r="G511" t="s">
        <v>197</v>
      </c>
      <c r="H511" t="s">
        <v>417</v>
      </c>
      <c r="I511" t="s">
        <v>199</v>
      </c>
      <c r="J511" s="7">
        <v>1</v>
      </c>
      <c r="K511" s="7">
        <f t="shared" si="8"/>
        <v>1</v>
      </c>
      <c r="L511" s="5">
        <v>8763</v>
      </c>
      <c r="M511" t="s">
        <v>375</v>
      </c>
    </row>
    <row r="512" spans="1:13">
      <c r="A512" s="4">
        <v>45506</v>
      </c>
      <c r="B512" s="5">
        <v>2875</v>
      </c>
      <c r="C512" t="s">
        <v>82</v>
      </c>
      <c r="D512" t="s">
        <v>8</v>
      </c>
      <c r="E512" s="5">
        <v>48130817</v>
      </c>
      <c r="F512" s="5">
        <v>23895</v>
      </c>
      <c r="G512" t="s">
        <v>197</v>
      </c>
      <c r="H512" t="s">
        <v>417</v>
      </c>
      <c r="I512" t="s">
        <v>199</v>
      </c>
      <c r="J512" s="7">
        <v>1</v>
      </c>
      <c r="K512" s="7">
        <f t="shared" si="8"/>
        <v>1</v>
      </c>
      <c r="L512" s="5">
        <v>16492</v>
      </c>
      <c r="M512" t="s">
        <v>272</v>
      </c>
    </row>
    <row r="513" spans="1:13">
      <c r="A513" s="4">
        <v>45506</v>
      </c>
      <c r="B513" s="5">
        <v>118151</v>
      </c>
      <c r="C513" t="s">
        <v>160</v>
      </c>
      <c r="D513" t="s">
        <v>7</v>
      </c>
      <c r="E513" s="5">
        <v>48117098</v>
      </c>
      <c r="F513" s="5">
        <v>23895</v>
      </c>
      <c r="G513" t="s">
        <v>197</v>
      </c>
      <c r="H513" t="s">
        <v>417</v>
      </c>
      <c r="I513" t="s">
        <v>199</v>
      </c>
      <c r="J513" s="7">
        <v>3</v>
      </c>
      <c r="K513" s="7">
        <f t="shared" si="8"/>
        <v>3</v>
      </c>
      <c r="L513" s="5">
        <v>13279</v>
      </c>
      <c r="M513" t="s">
        <v>281</v>
      </c>
    </row>
    <row r="514" spans="1:13">
      <c r="A514" s="4">
        <v>45506</v>
      </c>
      <c r="B514" s="5">
        <v>2738</v>
      </c>
      <c r="C514" t="s">
        <v>55</v>
      </c>
      <c r="D514" t="s">
        <v>5</v>
      </c>
      <c r="E514" s="5">
        <v>48133792</v>
      </c>
      <c r="F514" s="5">
        <v>23895</v>
      </c>
      <c r="G514" t="s">
        <v>197</v>
      </c>
      <c r="H514" t="s">
        <v>417</v>
      </c>
      <c r="I514" t="s">
        <v>199</v>
      </c>
      <c r="J514" s="7">
        <v>1</v>
      </c>
      <c r="K514" s="7">
        <f t="shared" si="8"/>
        <v>1</v>
      </c>
      <c r="L514" s="5">
        <v>26605</v>
      </c>
      <c r="M514" t="s">
        <v>436</v>
      </c>
    </row>
    <row r="515" spans="1:13">
      <c r="A515" s="4">
        <v>45506</v>
      </c>
      <c r="B515" s="5">
        <v>2757</v>
      </c>
      <c r="C515" t="s">
        <v>59</v>
      </c>
      <c r="D515" t="s">
        <v>10</v>
      </c>
      <c r="E515" s="5">
        <v>48128091</v>
      </c>
      <c r="F515" s="5">
        <v>23895</v>
      </c>
      <c r="G515" t="s">
        <v>197</v>
      </c>
      <c r="H515" t="s">
        <v>417</v>
      </c>
      <c r="I515" t="s">
        <v>199</v>
      </c>
      <c r="J515" s="7">
        <v>1</v>
      </c>
      <c r="K515" s="7">
        <f t="shared" si="8"/>
        <v>1</v>
      </c>
      <c r="L515" s="5">
        <v>7006</v>
      </c>
      <c r="M515" t="s">
        <v>341</v>
      </c>
    </row>
    <row r="516" spans="1:13">
      <c r="A516" s="4">
        <v>45506</v>
      </c>
      <c r="B516" s="5">
        <v>2851</v>
      </c>
      <c r="C516" t="s">
        <v>75</v>
      </c>
      <c r="D516" t="s">
        <v>8</v>
      </c>
      <c r="E516" s="5">
        <v>48120163</v>
      </c>
      <c r="F516" s="5">
        <v>23895</v>
      </c>
      <c r="G516" t="s">
        <v>197</v>
      </c>
      <c r="H516" t="s">
        <v>417</v>
      </c>
      <c r="I516" t="s">
        <v>199</v>
      </c>
      <c r="J516" s="7">
        <v>1</v>
      </c>
      <c r="K516" s="7">
        <f t="shared" si="8"/>
        <v>1</v>
      </c>
      <c r="L516" s="5">
        <v>6232</v>
      </c>
      <c r="M516" t="s">
        <v>292</v>
      </c>
    </row>
    <row r="517" spans="1:13">
      <c r="A517" s="4">
        <v>45506</v>
      </c>
      <c r="B517" s="5">
        <v>2573</v>
      </c>
      <c r="C517" t="s">
        <v>45</v>
      </c>
      <c r="D517" t="s">
        <v>7</v>
      </c>
      <c r="E517" s="5">
        <v>48116910</v>
      </c>
      <c r="F517" s="5">
        <v>23895</v>
      </c>
      <c r="G517" t="s">
        <v>197</v>
      </c>
      <c r="H517" t="s">
        <v>417</v>
      </c>
      <c r="I517" t="s">
        <v>199</v>
      </c>
      <c r="J517" s="7">
        <v>1</v>
      </c>
      <c r="K517" s="7">
        <f t="shared" si="8"/>
        <v>1</v>
      </c>
      <c r="L517" s="5">
        <v>4444</v>
      </c>
      <c r="M517" t="s">
        <v>437</v>
      </c>
    </row>
    <row r="518" spans="1:13">
      <c r="A518" s="4">
        <v>45506</v>
      </c>
      <c r="B518" s="5">
        <v>2804</v>
      </c>
      <c r="C518" t="s">
        <v>65</v>
      </c>
      <c r="D518" t="s">
        <v>7</v>
      </c>
      <c r="E518" s="5">
        <v>48132912</v>
      </c>
      <c r="F518" s="5">
        <v>23895</v>
      </c>
      <c r="G518" t="s">
        <v>197</v>
      </c>
      <c r="H518" t="s">
        <v>417</v>
      </c>
      <c r="I518" t="s">
        <v>199</v>
      </c>
      <c r="J518" s="7">
        <v>1</v>
      </c>
      <c r="K518" s="7">
        <f t="shared" si="8"/>
        <v>1</v>
      </c>
      <c r="L518" s="5">
        <v>10907</v>
      </c>
      <c r="M518" t="s">
        <v>247</v>
      </c>
    </row>
    <row r="519" spans="1:13">
      <c r="A519" s="4">
        <v>45506</v>
      </c>
      <c r="B519" s="5">
        <v>2573</v>
      </c>
      <c r="C519" t="s">
        <v>45</v>
      </c>
      <c r="D519" t="s">
        <v>7</v>
      </c>
      <c r="E519" s="5">
        <v>48116910</v>
      </c>
      <c r="F519" s="5">
        <v>23895</v>
      </c>
      <c r="G519" t="s">
        <v>197</v>
      </c>
      <c r="H519" t="s">
        <v>417</v>
      </c>
      <c r="I519" t="s">
        <v>199</v>
      </c>
      <c r="J519" s="7">
        <v>1</v>
      </c>
      <c r="K519" s="7">
        <f t="shared" si="8"/>
        <v>1</v>
      </c>
      <c r="L519" s="5">
        <v>4444</v>
      </c>
      <c r="M519" t="s">
        <v>437</v>
      </c>
    </row>
    <row r="520" spans="1:13">
      <c r="A520" s="4">
        <v>45507</v>
      </c>
      <c r="B520" s="5">
        <v>103639</v>
      </c>
      <c r="C520" t="s">
        <v>108</v>
      </c>
      <c r="D520" t="s">
        <v>5</v>
      </c>
      <c r="E520" s="5">
        <v>48134105</v>
      </c>
      <c r="F520" s="5">
        <v>23895</v>
      </c>
      <c r="G520" t="s">
        <v>197</v>
      </c>
      <c r="H520" t="s">
        <v>417</v>
      </c>
      <c r="I520" t="s">
        <v>199</v>
      </c>
      <c r="J520" s="7">
        <v>1</v>
      </c>
      <c r="K520" s="7">
        <f t="shared" si="8"/>
        <v>1</v>
      </c>
      <c r="L520" s="5">
        <v>5347</v>
      </c>
      <c r="M520" t="s">
        <v>350</v>
      </c>
    </row>
    <row r="521" spans="1:13">
      <c r="A521" s="4">
        <v>45506</v>
      </c>
      <c r="B521" s="5">
        <v>111126</v>
      </c>
      <c r="C521" t="s">
        <v>137</v>
      </c>
      <c r="D521" t="s">
        <v>15</v>
      </c>
      <c r="E521" s="5">
        <v>48129218</v>
      </c>
      <c r="F521" s="5">
        <v>23895</v>
      </c>
      <c r="G521" t="s">
        <v>197</v>
      </c>
      <c r="H521" t="s">
        <v>417</v>
      </c>
      <c r="I521" t="s">
        <v>199</v>
      </c>
      <c r="J521" s="7">
        <v>1</v>
      </c>
      <c r="K521" s="7">
        <f t="shared" si="8"/>
        <v>1</v>
      </c>
      <c r="L521" s="5">
        <v>14288</v>
      </c>
      <c r="M521" t="s">
        <v>432</v>
      </c>
    </row>
    <row r="522" spans="1:13">
      <c r="A522" s="4">
        <v>45512</v>
      </c>
      <c r="B522" s="5">
        <v>111119</v>
      </c>
      <c r="C522" t="s">
        <v>134</v>
      </c>
      <c r="D522" t="s">
        <v>15</v>
      </c>
      <c r="E522" s="5">
        <v>48422311</v>
      </c>
      <c r="F522" s="5">
        <v>23895</v>
      </c>
      <c r="G522" t="s">
        <v>197</v>
      </c>
      <c r="H522" t="s">
        <v>417</v>
      </c>
      <c r="I522" t="s">
        <v>199</v>
      </c>
      <c r="J522" s="7">
        <v>1</v>
      </c>
      <c r="K522" s="7">
        <f t="shared" si="8"/>
        <v>1</v>
      </c>
      <c r="L522" s="5">
        <v>12553</v>
      </c>
      <c r="M522" t="s">
        <v>438</v>
      </c>
    </row>
    <row r="523" spans="1:13">
      <c r="A523" s="4">
        <v>45515</v>
      </c>
      <c r="B523" s="5">
        <v>106066</v>
      </c>
      <c r="C523" t="s">
        <v>117</v>
      </c>
      <c r="D523" t="s">
        <v>11</v>
      </c>
      <c r="E523" s="5">
        <v>48624998</v>
      </c>
      <c r="F523" s="5">
        <v>23895</v>
      </c>
      <c r="G523" t="s">
        <v>197</v>
      </c>
      <c r="H523" t="s">
        <v>417</v>
      </c>
      <c r="I523" t="s">
        <v>199</v>
      </c>
      <c r="J523" s="7">
        <v>1</v>
      </c>
      <c r="K523" s="7">
        <f t="shared" si="8"/>
        <v>1</v>
      </c>
      <c r="L523" s="5">
        <v>995676</v>
      </c>
      <c r="M523" t="s">
        <v>267</v>
      </c>
    </row>
    <row r="524" spans="1:13">
      <c r="A524" s="4">
        <v>45516</v>
      </c>
      <c r="B524" s="5">
        <v>114844</v>
      </c>
      <c r="C524" t="s">
        <v>150</v>
      </c>
      <c r="D524" t="s">
        <v>10</v>
      </c>
      <c r="E524" s="5">
        <v>48629747</v>
      </c>
      <c r="F524" s="5">
        <v>23895</v>
      </c>
      <c r="G524" t="s">
        <v>197</v>
      </c>
      <c r="H524" t="s">
        <v>417</v>
      </c>
      <c r="I524" t="s">
        <v>199</v>
      </c>
      <c r="J524" s="7">
        <v>1</v>
      </c>
      <c r="K524" s="7">
        <f t="shared" si="8"/>
        <v>1</v>
      </c>
      <c r="L524" s="5">
        <v>13327</v>
      </c>
      <c r="M524" t="s">
        <v>228</v>
      </c>
    </row>
    <row r="525" spans="1:13">
      <c r="A525" s="4">
        <v>45515</v>
      </c>
      <c r="B525" s="5">
        <v>106569</v>
      </c>
      <c r="C525" t="s">
        <v>121</v>
      </c>
      <c r="D525" t="s">
        <v>7</v>
      </c>
      <c r="E525" s="5">
        <v>48626536</v>
      </c>
      <c r="F525" s="5">
        <v>23895</v>
      </c>
      <c r="G525" t="s">
        <v>197</v>
      </c>
      <c r="H525" t="s">
        <v>417</v>
      </c>
      <c r="I525" t="s">
        <v>199</v>
      </c>
      <c r="J525" s="7">
        <v>1</v>
      </c>
      <c r="K525" s="7">
        <f t="shared" si="8"/>
        <v>1</v>
      </c>
      <c r="L525" s="5">
        <v>15755</v>
      </c>
      <c r="M525" t="s">
        <v>274</v>
      </c>
    </row>
    <row r="526" spans="1:13">
      <c r="A526" s="4">
        <v>45515</v>
      </c>
      <c r="B526" s="5">
        <v>2755</v>
      </c>
      <c r="C526" t="s">
        <v>58</v>
      </c>
      <c r="D526" t="s">
        <v>5</v>
      </c>
      <c r="E526" s="5">
        <v>48626622</v>
      </c>
      <c r="F526" s="5">
        <v>23895</v>
      </c>
      <c r="G526" t="s">
        <v>197</v>
      </c>
      <c r="H526" t="s">
        <v>417</v>
      </c>
      <c r="I526" t="s">
        <v>199</v>
      </c>
      <c r="J526" s="7">
        <v>1</v>
      </c>
      <c r="K526" s="7">
        <f t="shared" si="8"/>
        <v>1</v>
      </c>
      <c r="L526" s="5">
        <v>27737</v>
      </c>
      <c r="M526" t="s">
        <v>378</v>
      </c>
    </row>
    <row r="527" spans="1:13">
      <c r="A527" s="4">
        <v>45515</v>
      </c>
      <c r="B527" s="5">
        <v>123007</v>
      </c>
      <c r="C527" t="s">
        <v>170</v>
      </c>
      <c r="D527" t="s">
        <v>8</v>
      </c>
      <c r="E527" s="5">
        <v>48623189</v>
      </c>
      <c r="F527" s="5">
        <v>23895</v>
      </c>
      <c r="G527" t="s">
        <v>197</v>
      </c>
      <c r="H527" t="s">
        <v>417</v>
      </c>
      <c r="I527" t="s">
        <v>199</v>
      </c>
      <c r="J527" s="7">
        <v>1</v>
      </c>
      <c r="K527" s="7">
        <f t="shared" si="8"/>
        <v>1</v>
      </c>
      <c r="L527" s="5">
        <v>12184</v>
      </c>
      <c r="M527" t="s">
        <v>351</v>
      </c>
    </row>
    <row r="528" spans="1:13">
      <c r="A528" s="4">
        <v>45515</v>
      </c>
      <c r="B528" s="5">
        <v>2854</v>
      </c>
      <c r="C528" t="s">
        <v>78</v>
      </c>
      <c r="D528" t="s">
        <v>8</v>
      </c>
      <c r="E528" s="5">
        <v>48614654</v>
      </c>
      <c r="F528" s="5">
        <v>23895</v>
      </c>
      <c r="G528" t="s">
        <v>197</v>
      </c>
      <c r="H528" t="s">
        <v>417</v>
      </c>
      <c r="I528" t="s">
        <v>199</v>
      </c>
      <c r="J528" s="7">
        <v>1</v>
      </c>
      <c r="K528" s="7">
        <f t="shared" si="8"/>
        <v>1</v>
      </c>
      <c r="L528" s="5">
        <v>11627</v>
      </c>
      <c r="M528" t="s">
        <v>260</v>
      </c>
    </row>
    <row r="529" spans="1:13">
      <c r="A529" s="4">
        <v>45515</v>
      </c>
      <c r="B529" s="5">
        <v>2875</v>
      </c>
      <c r="C529" t="s">
        <v>82</v>
      </c>
      <c r="D529" t="s">
        <v>8</v>
      </c>
      <c r="E529" s="5">
        <v>48616233</v>
      </c>
      <c r="F529" s="5">
        <v>23895</v>
      </c>
      <c r="G529" t="s">
        <v>197</v>
      </c>
      <c r="H529" t="s">
        <v>417</v>
      </c>
      <c r="I529" t="s">
        <v>199</v>
      </c>
      <c r="J529" s="7">
        <v>1</v>
      </c>
      <c r="K529" s="7">
        <f t="shared" si="8"/>
        <v>1</v>
      </c>
      <c r="L529" s="5">
        <v>16492</v>
      </c>
      <c r="M529" t="s">
        <v>272</v>
      </c>
    </row>
    <row r="530" spans="1:13">
      <c r="A530" s="4">
        <v>45519</v>
      </c>
      <c r="B530" s="5">
        <v>113298</v>
      </c>
      <c r="C530" t="s">
        <v>144</v>
      </c>
      <c r="D530" t="s">
        <v>5</v>
      </c>
      <c r="E530" s="5">
        <v>48814681</v>
      </c>
      <c r="F530" s="5">
        <v>23895</v>
      </c>
      <c r="G530" t="s">
        <v>197</v>
      </c>
      <c r="H530" t="s">
        <v>417</v>
      </c>
      <c r="I530" t="s">
        <v>199</v>
      </c>
      <c r="J530" s="7">
        <v>1</v>
      </c>
      <c r="K530" s="7">
        <f t="shared" si="8"/>
        <v>1</v>
      </c>
      <c r="L530" s="5">
        <v>12730</v>
      </c>
      <c r="M530" t="s">
        <v>431</v>
      </c>
    </row>
    <row r="531" spans="1:13">
      <c r="A531" s="4">
        <v>45519</v>
      </c>
      <c r="B531" s="5">
        <v>2729</v>
      </c>
      <c r="C531" t="s">
        <v>52</v>
      </c>
      <c r="D531" t="s">
        <v>5</v>
      </c>
      <c r="E531" s="5">
        <v>48816448</v>
      </c>
      <c r="F531" s="5">
        <v>23895</v>
      </c>
      <c r="G531" t="s">
        <v>197</v>
      </c>
      <c r="H531" t="s">
        <v>417</v>
      </c>
      <c r="I531" t="s">
        <v>199</v>
      </c>
      <c r="J531" s="7">
        <v>1</v>
      </c>
      <c r="K531" s="7">
        <f t="shared" si="8"/>
        <v>1</v>
      </c>
      <c r="L531" s="5">
        <v>11323</v>
      </c>
      <c r="M531" t="s">
        <v>236</v>
      </c>
    </row>
    <row r="532" spans="1:13">
      <c r="A532" s="4">
        <v>45523</v>
      </c>
      <c r="B532" s="5">
        <v>2466</v>
      </c>
      <c r="C532" t="s">
        <v>35</v>
      </c>
      <c r="D532" t="s">
        <v>7</v>
      </c>
      <c r="E532" s="5">
        <v>49050754</v>
      </c>
      <c r="F532" s="5">
        <v>23895</v>
      </c>
      <c r="G532" t="s">
        <v>197</v>
      </c>
      <c r="H532" t="s">
        <v>417</v>
      </c>
      <c r="I532" t="s">
        <v>199</v>
      </c>
      <c r="J532" s="7">
        <v>1</v>
      </c>
      <c r="K532" s="7">
        <f t="shared" si="8"/>
        <v>1</v>
      </c>
      <c r="L532" s="5">
        <v>11453</v>
      </c>
      <c r="M532" t="s">
        <v>386</v>
      </c>
    </row>
    <row r="533" spans="1:13">
      <c r="A533" s="4">
        <v>45522</v>
      </c>
      <c r="B533" s="5">
        <v>115971</v>
      </c>
      <c r="C533" t="s">
        <v>151</v>
      </c>
      <c r="D533" t="s">
        <v>5</v>
      </c>
      <c r="E533" s="5">
        <v>49022966</v>
      </c>
      <c r="F533" s="5">
        <v>23895</v>
      </c>
      <c r="G533" t="s">
        <v>197</v>
      </c>
      <c r="H533" t="s">
        <v>417</v>
      </c>
      <c r="I533" t="s">
        <v>199</v>
      </c>
      <c r="J533" s="7">
        <v>1</v>
      </c>
      <c r="K533" s="7">
        <f t="shared" si="8"/>
        <v>1</v>
      </c>
      <c r="L533" s="5">
        <v>28243</v>
      </c>
      <c r="M533" t="s">
        <v>368</v>
      </c>
    </row>
    <row r="534" spans="1:13">
      <c r="A534" s="4">
        <v>45526</v>
      </c>
      <c r="B534" s="5">
        <v>2729</v>
      </c>
      <c r="C534" t="s">
        <v>52</v>
      </c>
      <c r="D534" t="s">
        <v>5</v>
      </c>
      <c r="E534" s="5">
        <v>49221240</v>
      </c>
      <c r="F534" s="5">
        <v>23895</v>
      </c>
      <c r="G534" t="s">
        <v>197</v>
      </c>
      <c r="H534" t="s">
        <v>417</v>
      </c>
      <c r="I534" t="s">
        <v>199</v>
      </c>
      <c r="J534" s="7">
        <v>1</v>
      </c>
      <c r="K534" s="7">
        <f t="shared" si="8"/>
        <v>1</v>
      </c>
      <c r="L534" s="5">
        <v>11323</v>
      </c>
      <c r="M534" t="s">
        <v>236</v>
      </c>
    </row>
    <row r="535" spans="1:13">
      <c r="A535" s="4">
        <v>45526</v>
      </c>
      <c r="B535" s="5">
        <v>103639</v>
      </c>
      <c r="C535" t="s">
        <v>108</v>
      </c>
      <c r="D535" t="s">
        <v>5</v>
      </c>
      <c r="E535" s="5">
        <v>49228531</v>
      </c>
      <c r="F535" s="5">
        <v>23895</v>
      </c>
      <c r="G535" t="s">
        <v>197</v>
      </c>
      <c r="H535" t="s">
        <v>417</v>
      </c>
      <c r="I535" t="s">
        <v>199</v>
      </c>
      <c r="J535" s="7">
        <v>1</v>
      </c>
      <c r="K535" s="7">
        <f t="shared" si="8"/>
        <v>1</v>
      </c>
      <c r="L535" s="5">
        <v>15305</v>
      </c>
      <c r="M535" t="s">
        <v>262</v>
      </c>
    </row>
    <row r="536" spans="1:13">
      <c r="A536" s="4">
        <v>45526</v>
      </c>
      <c r="B536" s="5">
        <v>2526</v>
      </c>
      <c r="C536" t="s">
        <v>42</v>
      </c>
      <c r="D536" t="s">
        <v>10</v>
      </c>
      <c r="E536" s="5">
        <v>49234402</v>
      </c>
      <c r="F536" s="5">
        <v>23895</v>
      </c>
      <c r="G536" t="s">
        <v>197</v>
      </c>
      <c r="H536" t="s">
        <v>417</v>
      </c>
      <c r="I536" t="s">
        <v>199</v>
      </c>
      <c r="J536" s="7">
        <v>1</v>
      </c>
      <c r="K536" s="7">
        <f t="shared" si="8"/>
        <v>1</v>
      </c>
      <c r="L536" s="5">
        <v>8338</v>
      </c>
      <c r="M536" t="s">
        <v>309</v>
      </c>
    </row>
    <row r="537" spans="1:13">
      <c r="A537" s="4">
        <v>45526</v>
      </c>
      <c r="B537" s="5">
        <v>2304</v>
      </c>
      <c r="C537" t="s">
        <v>26</v>
      </c>
      <c r="D537" t="s">
        <v>5</v>
      </c>
      <c r="E537" s="5">
        <v>49231125</v>
      </c>
      <c r="F537" s="5">
        <v>23895</v>
      </c>
      <c r="G537" t="s">
        <v>197</v>
      </c>
      <c r="H537" t="s">
        <v>417</v>
      </c>
      <c r="I537" t="s">
        <v>199</v>
      </c>
      <c r="J537" s="7">
        <v>1</v>
      </c>
      <c r="K537" s="7">
        <f t="shared" si="8"/>
        <v>1</v>
      </c>
      <c r="L537" s="5">
        <v>7707</v>
      </c>
      <c r="M537" t="s">
        <v>439</v>
      </c>
    </row>
    <row r="538" spans="1:13">
      <c r="A538" s="4">
        <v>45526</v>
      </c>
      <c r="B538" s="5">
        <v>106066</v>
      </c>
      <c r="C538" t="s">
        <v>117</v>
      </c>
      <c r="D538" t="s">
        <v>11</v>
      </c>
      <c r="E538" s="5">
        <v>49231243</v>
      </c>
      <c r="F538" s="5">
        <v>23895</v>
      </c>
      <c r="G538" t="s">
        <v>197</v>
      </c>
      <c r="H538" t="s">
        <v>417</v>
      </c>
      <c r="I538" t="s">
        <v>199</v>
      </c>
      <c r="J538" s="7">
        <v>2</v>
      </c>
      <c r="K538" s="7">
        <f t="shared" si="8"/>
        <v>2</v>
      </c>
      <c r="L538" s="5">
        <v>995676</v>
      </c>
      <c r="M538" t="s">
        <v>267</v>
      </c>
    </row>
    <row r="539" spans="1:13">
      <c r="A539" s="4">
        <v>45526</v>
      </c>
      <c r="B539" s="5">
        <v>114286</v>
      </c>
      <c r="C539" t="s">
        <v>147</v>
      </c>
      <c r="D539" t="s">
        <v>5</v>
      </c>
      <c r="E539" s="5">
        <v>49228174</v>
      </c>
      <c r="F539" s="5">
        <v>23895</v>
      </c>
      <c r="G539" t="s">
        <v>197</v>
      </c>
      <c r="H539" t="s">
        <v>417</v>
      </c>
      <c r="I539" t="s">
        <v>199</v>
      </c>
      <c r="J539" s="7">
        <v>1</v>
      </c>
      <c r="K539" s="7">
        <f t="shared" si="8"/>
        <v>1</v>
      </c>
      <c r="L539" s="5">
        <v>16266</v>
      </c>
      <c r="M539" t="s">
        <v>380</v>
      </c>
    </row>
    <row r="540" spans="1:13">
      <c r="A540" s="4">
        <v>45526</v>
      </c>
      <c r="B540" s="5">
        <v>111219</v>
      </c>
      <c r="C540" t="s">
        <v>139</v>
      </c>
      <c r="D540" t="s">
        <v>7</v>
      </c>
      <c r="E540" s="5">
        <v>49225846</v>
      </c>
      <c r="F540" s="5">
        <v>23895</v>
      </c>
      <c r="G540" t="s">
        <v>197</v>
      </c>
      <c r="H540" t="s">
        <v>417</v>
      </c>
      <c r="I540" t="s">
        <v>199</v>
      </c>
      <c r="J540" s="7">
        <v>1</v>
      </c>
      <c r="K540" s="7">
        <f t="shared" si="8"/>
        <v>1</v>
      </c>
      <c r="L540" s="5">
        <v>16076</v>
      </c>
      <c r="M540" t="s">
        <v>304</v>
      </c>
    </row>
    <row r="541" spans="1:13">
      <c r="A541" s="4">
        <v>45526</v>
      </c>
      <c r="B541" s="5">
        <v>2741</v>
      </c>
      <c r="C541" t="s">
        <v>56</v>
      </c>
      <c r="D541" t="s">
        <v>5</v>
      </c>
      <c r="E541" s="5">
        <v>49228246</v>
      </c>
      <c r="F541" s="5">
        <v>23895</v>
      </c>
      <c r="G541" t="s">
        <v>197</v>
      </c>
      <c r="H541" t="s">
        <v>417</v>
      </c>
      <c r="I541" t="s">
        <v>199</v>
      </c>
      <c r="J541" s="7">
        <v>1</v>
      </c>
      <c r="K541" s="7">
        <f t="shared" si="8"/>
        <v>1</v>
      </c>
      <c r="L541" s="5">
        <v>6123</v>
      </c>
      <c r="M541" t="s">
        <v>295</v>
      </c>
    </row>
    <row r="542" spans="1:13">
      <c r="A542" s="4">
        <v>45526</v>
      </c>
      <c r="B542" s="5">
        <v>103639</v>
      </c>
      <c r="C542" t="s">
        <v>108</v>
      </c>
      <c r="D542" t="s">
        <v>5</v>
      </c>
      <c r="E542" s="5">
        <v>49228574</v>
      </c>
      <c r="F542" s="5">
        <v>23895</v>
      </c>
      <c r="G542" t="s">
        <v>197</v>
      </c>
      <c r="H542" t="s">
        <v>417</v>
      </c>
      <c r="I542" t="s">
        <v>199</v>
      </c>
      <c r="J542" s="7">
        <v>1</v>
      </c>
      <c r="K542" s="7">
        <f t="shared" si="8"/>
        <v>1</v>
      </c>
      <c r="L542" s="5">
        <v>5347</v>
      </c>
      <c r="M542" t="s">
        <v>350</v>
      </c>
    </row>
    <row r="543" spans="1:13">
      <c r="A543" s="4">
        <v>45529</v>
      </c>
      <c r="B543" s="5">
        <v>2851</v>
      </c>
      <c r="C543" t="s">
        <v>75</v>
      </c>
      <c r="D543" t="s">
        <v>8</v>
      </c>
      <c r="E543" s="5">
        <v>49410921</v>
      </c>
      <c r="F543" s="5">
        <v>23895</v>
      </c>
      <c r="G543" t="s">
        <v>197</v>
      </c>
      <c r="H543" t="s">
        <v>417</v>
      </c>
      <c r="I543" t="s">
        <v>199</v>
      </c>
      <c r="J543" s="7">
        <v>1</v>
      </c>
      <c r="K543" s="7">
        <f t="shared" si="8"/>
        <v>1</v>
      </c>
      <c r="L543" s="5">
        <v>6148</v>
      </c>
      <c r="M543" t="s">
        <v>418</v>
      </c>
    </row>
    <row r="544" spans="1:13">
      <c r="A544" s="4">
        <v>45529</v>
      </c>
      <c r="B544" s="5">
        <v>2153</v>
      </c>
      <c r="C544" t="s">
        <v>24</v>
      </c>
      <c r="D544" t="s">
        <v>5</v>
      </c>
      <c r="E544" s="5">
        <v>49421625</v>
      </c>
      <c r="F544" s="5">
        <v>23895</v>
      </c>
      <c r="G544" t="s">
        <v>197</v>
      </c>
      <c r="H544" t="s">
        <v>417</v>
      </c>
      <c r="I544" t="s">
        <v>199</v>
      </c>
      <c r="J544" s="7">
        <v>1</v>
      </c>
      <c r="K544" s="7">
        <f t="shared" si="8"/>
        <v>1</v>
      </c>
      <c r="L544" s="5">
        <v>15848</v>
      </c>
      <c r="M544" t="s">
        <v>257</v>
      </c>
    </row>
    <row r="545" spans="1:13">
      <c r="A545" s="4">
        <v>45529</v>
      </c>
      <c r="B545" s="5">
        <v>2153</v>
      </c>
      <c r="C545" t="s">
        <v>24</v>
      </c>
      <c r="D545" t="s">
        <v>5</v>
      </c>
      <c r="E545" s="5">
        <v>49421625</v>
      </c>
      <c r="F545" s="5">
        <v>23895</v>
      </c>
      <c r="G545" t="s">
        <v>197</v>
      </c>
      <c r="H545" t="s">
        <v>417</v>
      </c>
      <c r="I545" t="s">
        <v>199</v>
      </c>
      <c r="J545" s="7">
        <v>1</v>
      </c>
      <c r="K545" s="7">
        <f t="shared" si="8"/>
        <v>1</v>
      </c>
      <c r="L545" s="5">
        <v>15848</v>
      </c>
      <c r="M545" t="s">
        <v>257</v>
      </c>
    </row>
    <row r="546" spans="1:13">
      <c r="A546" s="4">
        <v>45529</v>
      </c>
      <c r="B546" s="5">
        <v>106569</v>
      </c>
      <c r="C546" t="s">
        <v>121</v>
      </c>
      <c r="D546" t="s">
        <v>7</v>
      </c>
      <c r="E546" s="5">
        <v>49412175</v>
      </c>
      <c r="F546" s="5">
        <v>23895</v>
      </c>
      <c r="G546" t="s">
        <v>197</v>
      </c>
      <c r="H546" t="s">
        <v>417</v>
      </c>
      <c r="I546" t="s">
        <v>199</v>
      </c>
      <c r="J546" s="7">
        <v>1</v>
      </c>
      <c r="K546" s="7">
        <f t="shared" si="8"/>
        <v>1</v>
      </c>
      <c r="L546" s="5">
        <v>12451</v>
      </c>
      <c r="M546" t="s">
        <v>218</v>
      </c>
    </row>
    <row r="547" spans="1:13">
      <c r="A547" s="4">
        <v>45530</v>
      </c>
      <c r="B547" s="5">
        <v>2893</v>
      </c>
      <c r="C547" t="s">
        <v>89</v>
      </c>
      <c r="D547" t="s">
        <v>8</v>
      </c>
      <c r="E547" s="5">
        <v>49425596</v>
      </c>
      <c r="F547" s="5">
        <v>23895</v>
      </c>
      <c r="G547" t="s">
        <v>197</v>
      </c>
      <c r="H547" t="s">
        <v>417</v>
      </c>
      <c r="I547" t="s">
        <v>199</v>
      </c>
      <c r="J547" s="7">
        <v>1</v>
      </c>
      <c r="K547" s="7">
        <f t="shared" si="8"/>
        <v>1</v>
      </c>
      <c r="L547" s="5">
        <v>6506</v>
      </c>
      <c r="M547" t="s">
        <v>403</v>
      </c>
    </row>
    <row r="548" spans="1:13">
      <c r="A548" s="4">
        <v>45530</v>
      </c>
      <c r="B548" s="5">
        <v>110907</v>
      </c>
      <c r="C548" t="s">
        <v>133</v>
      </c>
      <c r="D548" t="s">
        <v>16</v>
      </c>
      <c r="E548" s="5">
        <v>49429963</v>
      </c>
      <c r="F548" s="5">
        <v>23895</v>
      </c>
      <c r="G548" t="s">
        <v>197</v>
      </c>
      <c r="H548" t="s">
        <v>417</v>
      </c>
      <c r="I548" t="s">
        <v>199</v>
      </c>
      <c r="J548" s="7">
        <v>1</v>
      </c>
      <c r="K548" s="7">
        <f t="shared" si="8"/>
        <v>1</v>
      </c>
      <c r="L548" s="5">
        <v>11364</v>
      </c>
      <c r="M548" t="s">
        <v>440</v>
      </c>
    </row>
    <row r="549" spans="1:13">
      <c r="A549" s="4">
        <v>45529</v>
      </c>
      <c r="B549" s="5">
        <v>2820</v>
      </c>
      <c r="C549" t="s">
        <v>71</v>
      </c>
      <c r="D549" t="s">
        <v>11</v>
      </c>
      <c r="E549" s="5">
        <v>49420620</v>
      </c>
      <c r="F549" s="5">
        <v>23895</v>
      </c>
      <c r="G549" t="s">
        <v>197</v>
      </c>
      <c r="H549" t="s">
        <v>417</v>
      </c>
      <c r="I549" t="s">
        <v>199</v>
      </c>
      <c r="J549" s="7">
        <v>2</v>
      </c>
      <c r="K549" s="7">
        <f t="shared" si="8"/>
        <v>2</v>
      </c>
      <c r="L549" s="5">
        <v>11620</v>
      </c>
      <c r="M549" t="s">
        <v>320</v>
      </c>
    </row>
    <row r="550" spans="1:13">
      <c r="A550" s="4">
        <v>45530</v>
      </c>
      <c r="B550" s="5">
        <v>2874</v>
      </c>
      <c r="C550" t="s">
        <v>81</v>
      </c>
      <c r="D550" t="s">
        <v>8</v>
      </c>
      <c r="E550" s="5">
        <v>49427218</v>
      </c>
      <c r="F550" s="5">
        <v>23895</v>
      </c>
      <c r="G550" t="s">
        <v>197</v>
      </c>
      <c r="H550" t="s">
        <v>417</v>
      </c>
      <c r="I550" t="s">
        <v>199</v>
      </c>
      <c r="J550" s="7">
        <v>1</v>
      </c>
      <c r="K550" s="7">
        <f t="shared" si="8"/>
        <v>1</v>
      </c>
      <c r="L550" s="5">
        <v>14740</v>
      </c>
      <c r="M550" t="s">
        <v>424</v>
      </c>
    </row>
    <row r="551" spans="1:13">
      <c r="A551" s="4">
        <v>45530</v>
      </c>
      <c r="B551" s="5">
        <v>302867</v>
      </c>
      <c r="C551" t="s">
        <v>182</v>
      </c>
      <c r="D551" t="s">
        <v>10</v>
      </c>
      <c r="E551" s="5">
        <v>49446132</v>
      </c>
      <c r="F551" s="5">
        <v>23895</v>
      </c>
      <c r="G551" t="s">
        <v>197</v>
      </c>
      <c r="H551" t="s">
        <v>417</v>
      </c>
      <c r="I551" t="s">
        <v>199</v>
      </c>
      <c r="J551" s="7">
        <v>1</v>
      </c>
      <c r="K551" s="7">
        <f t="shared" si="8"/>
        <v>1</v>
      </c>
      <c r="L551" s="5">
        <v>28466</v>
      </c>
      <c r="M551" t="s">
        <v>441</v>
      </c>
    </row>
    <row r="552" spans="1:13">
      <c r="A552" s="4">
        <v>45530</v>
      </c>
      <c r="B552" s="5">
        <v>119262</v>
      </c>
      <c r="C552" t="s">
        <v>163</v>
      </c>
      <c r="D552" t="s">
        <v>10</v>
      </c>
      <c r="E552" s="5">
        <v>49446762</v>
      </c>
      <c r="F552" s="5">
        <v>23895</v>
      </c>
      <c r="G552" t="s">
        <v>197</v>
      </c>
      <c r="H552" t="s">
        <v>417</v>
      </c>
      <c r="I552" t="s">
        <v>199</v>
      </c>
      <c r="J552" s="7">
        <v>1</v>
      </c>
      <c r="K552" s="7">
        <f t="shared" si="8"/>
        <v>1</v>
      </c>
      <c r="L552" s="5">
        <v>15049</v>
      </c>
      <c r="M552" t="s">
        <v>232</v>
      </c>
    </row>
    <row r="553" spans="1:13">
      <c r="A553" s="4">
        <v>45530</v>
      </c>
      <c r="B553" s="5">
        <v>122906</v>
      </c>
      <c r="C553" t="s">
        <v>169</v>
      </c>
      <c r="D553" t="s">
        <v>10</v>
      </c>
      <c r="E553" s="5">
        <v>49444547</v>
      </c>
      <c r="F553" s="5">
        <v>23895</v>
      </c>
      <c r="G553" t="s">
        <v>197</v>
      </c>
      <c r="H553" t="s">
        <v>417</v>
      </c>
      <c r="I553" t="s">
        <v>199</v>
      </c>
      <c r="J553" s="7">
        <v>1</v>
      </c>
      <c r="K553" s="7">
        <f t="shared" si="8"/>
        <v>1</v>
      </c>
      <c r="L553" s="5">
        <v>14866</v>
      </c>
      <c r="M553" t="s">
        <v>410</v>
      </c>
    </row>
    <row r="554" spans="1:13">
      <c r="A554" s="4">
        <v>45532</v>
      </c>
      <c r="B554" s="5">
        <v>110899</v>
      </c>
      <c r="C554" t="s">
        <v>129</v>
      </c>
      <c r="D554" t="s">
        <v>16</v>
      </c>
      <c r="E554" s="5">
        <v>49555189</v>
      </c>
      <c r="F554" s="5">
        <v>23895</v>
      </c>
      <c r="G554" t="s">
        <v>197</v>
      </c>
      <c r="H554" t="s">
        <v>417</v>
      </c>
      <c r="I554" t="s">
        <v>199</v>
      </c>
      <c r="J554" s="7">
        <v>1</v>
      </c>
      <c r="K554" s="7">
        <f t="shared" si="8"/>
        <v>1</v>
      </c>
      <c r="L554" s="5">
        <v>12956</v>
      </c>
      <c r="M554" t="s">
        <v>442</v>
      </c>
    </row>
    <row r="555" spans="1:13">
      <c r="A555" s="4">
        <v>45532</v>
      </c>
      <c r="B555" s="5">
        <v>111126</v>
      </c>
      <c r="C555" t="s">
        <v>137</v>
      </c>
      <c r="D555" t="s">
        <v>15</v>
      </c>
      <c r="E555" s="5">
        <v>49558114</v>
      </c>
      <c r="F555" s="5">
        <v>23895</v>
      </c>
      <c r="G555" t="s">
        <v>197</v>
      </c>
      <c r="H555" t="s">
        <v>417</v>
      </c>
      <c r="I555" t="s">
        <v>199</v>
      </c>
      <c r="J555" s="7">
        <v>1</v>
      </c>
      <c r="K555" s="7">
        <f t="shared" si="8"/>
        <v>1</v>
      </c>
      <c r="L555" s="5">
        <v>14288</v>
      </c>
      <c r="M555" t="s">
        <v>432</v>
      </c>
    </row>
    <row r="556" spans="1:13">
      <c r="A556" s="4">
        <v>45532</v>
      </c>
      <c r="B556" s="5">
        <v>2826</v>
      </c>
      <c r="C556" t="s">
        <v>72</v>
      </c>
      <c r="D556" t="s">
        <v>7</v>
      </c>
      <c r="E556" s="5">
        <v>49561703</v>
      </c>
      <c r="F556" s="5">
        <v>23895</v>
      </c>
      <c r="G556" t="s">
        <v>197</v>
      </c>
      <c r="H556" t="s">
        <v>417</v>
      </c>
      <c r="I556" t="s">
        <v>199</v>
      </c>
      <c r="J556" s="7">
        <v>1</v>
      </c>
      <c r="K556" s="7">
        <f t="shared" si="8"/>
        <v>1</v>
      </c>
      <c r="L556" s="5">
        <v>15083</v>
      </c>
      <c r="M556" t="s">
        <v>443</v>
      </c>
    </row>
    <row r="557" spans="1:13">
      <c r="A557" s="4">
        <v>45532</v>
      </c>
      <c r="B557" s="5">
        <v>119263</v>
      </c>
      <c r="C557" t="s">
        <v>164</v>
      </c>
      <c r="D557" t="s">
        <v>5</v>
      </c>
      <c r="E557" s="5">
        <v>49563008</v>
      </c>
      <c r="F557" s="5">
        <v>23895</v>
      </c>
      <c r="G557" t="s">
        <v>197</v>
      </c>
      <c r="H557" t="s">
        <v>417</v>
      </c>
      <c r="I557" t="s">
        <v>199</v>
      </c>
      <c r="J557" s="7">
        <v>1</v>
      </c>
      <c r="K557" s="7">
        <f t="shared" si="8"/>
        <v>1</v>
      </c>
      <c r="L557" s="5">
        <v>16259</v>
      </c>
      <c r="M557" t="s">
        <v>213</v>
      </c>
    </row>
    <row r="558" spans="1:13">
      <c r="A558" s="4">
        <v>45532</v>
      </c>
      <c r="B558" s="5">
        <v>2559</v>
      </c>
      <c r="C558" t="s">
        <v>44</v>
      </c>
      <c r="D558" t="s">
        <v>7</v>
      </c>
      <c r="E558" s="5">
        <v>49557312</v>
      </c>
      <c r="F558" s="5">
        <v>23895</v>
      </c>
      <c r="G558" t="s">
        <v>197</v>
      </c>
      <c r="H558" t="s">
        <v>417</v>
      </c>
      <c r="I558" t="s">
        <v>199</v>
      </c>
      <c r="J558" s="7">
        <v>1</v>
      </c>
      <c r="K558" s="7">
        <f t="shared" si="8"/>
        <v>1</v>
      </c>
      <c r="L558" s="5">
        <v>7583</v>
      </c>
      <c r="M558" t="s">
        <v>237</v>
      </c>
    </row>
    <row r="559" spans="1:13">
      <c r="A559" s="4">
        <v>45532</v>
      </c>
      <c r="B559" s="5">
        <v>2820</v>
      </c>
      <c r="C559" t="s">
        <v>71</v>
      </c>
      <c r="D559" t="s">
        <v>11</v>
      </c>
      <c r="E559" s="5">
        <v>49553604</v>
      </c>
      <c r="F559" s="5">
        <v>23895</v>
      </c>
      <c r="G559" t="s">
        <v>197</v>
      </c>
      <c r="H559" t="s">
        <v>417</v>
      </c>
      <c r="I559" t="s">
        <v>199</v>
      </c>
      <c r="J559" s="7">
        <v>1</v>
      </c>
      <c r="K559" s="7">
        <f t="shared" si="8"/>
        <v>1</v>
      </c>
      <c r="L559" s="5">
        <v>11620</v>
      </c>
      <c r="M559" t="s">
        <v>320</v>
      </c>
    </row>
    <row r="560" spans="1:13">
      <c r="A560" s="4">
        <v>45506</v>
      </c>
      <c r="B560" s="5">
        <v>2802</v>
      </c>
      <c r="C560" t="s">
        <v>64</v>
      </c>
      <c r="D560" t="s">
        <v>7</v>
      </c>
      <c r="E560" s="5">
        <v>48113062</v>
      </c>
      <c r="F560" s="5">
        <v>23895</v>
      </c>
      <c r="G560" t="s">
        <v>197</v>
      </c>
      <c r="H560" t="s">
        <v>417</v>
      </c>
      <c r="I560" t="s">
        <v>199</v>
      </c>
      <c r="J560" s="7">
        <v>1</v>
      </c>
      <c r="K560" s="7">
        <f t="shared" si="8"/>
        <v>1</v>
      </c>
      <c r="L560" s="5">
        <v>16061</v>
      </c>
      <c r="M560" t="s">
        <v>444</v>
      </c>
    </row>
    <row r="561" spans="1:13">
      <c r="A561" s="4">
        <v>45506</v>
      </c>
      <c r="B561" s="5">
        <v>2817</v>
      </c>
      <c r="C561" t="s">
        <v>69</v>
      </c>
      <c r="D561" t="s">
        <v>10</v>
      </c>
      <c r="E561" s="5">
        <v>48099606</v>
      </c>
      <c r="F561" s="5">
        <v>23895</v>
      </c>
      <c r="G561" t="s">
        <v>197</v>
      </c>
      <c r="H561" t="s">
        <v>417</v>
      </c>
      <c r="I561" t="s">
        <v>199</v>
      </c>
      <c r="J561" s="7">
        <v>1</v>
      </c>
      <c r="K561" s="7">
        <f t="shared" si="8"/>
        <v>1</v>
      </c>
      <c r="L561" s="5">
        <v>16236</v>
      </c>
      <c r="M561" t="s">
        <v>335</v>
      </c>
    </row>
    <row r="562" spans="1:13">
      <c r="A562" s="4">
        <v>45506</v>
      </c>
      <c r="B562" s="5">
        <v>2113</v>
      </c>
      <c r="C562" t="s">
        <v>23</v>
      </c>
      <c r="D562" t="s">
        <v>5</v>
      </c>
      <c r="E562" s="5">
        <v>48103840</v>
      </c>
      <c r="F562" s="5">
        <v>23895</v>
      </c>
      <c r="G562" t="s">
        <v>197</v>
      </c>
      <c r="H562" t="s">
        <v>417</v>
      </c>
      <c r="I562" t="s">
        <v>199</v>
      </c>
      <c r="J562" s="7">
        <v>1</v>
      </c>
      <c r="K562" s="7">
        <f t="shared" si="8"/>
        <v>1</v>
      </c>
      <c r="L562" s="5">
        <v>15292</v>
      </c>
      <c r="M562" t="s">
        <v>248</v>
      </c>
    </row>
    <row r="563" spans="1:13">
      <c r="A563" s="4">
        <v>45506</v>
      </c>
      <c r="B563" s="5">
        <v>116919</v>
      </c>
      <c r="C563" t="s">
        <v>153</v>
      </c>
      <c r="D563" t="s">
        <v>11</v>
      </c>
      <c r="E563" s="5">
        <v>48106186</v>
      </c>
      <c r="F563" s="5">
        <v>23895</v>
      </c>
      <c r="G563" t="s">
        <v>197</v>
      </c>
      <c r="H563" t="s">
        <v>417</v>
      </c>
      <c r="I563" t="s">
        <v>199</v>
      </c>
      <c r="J563" s="7">
        <v>1</v>
      </c>
      <c r="K563" s="7">
        <f t="shared" si="8"/>
        <v>1</v>
      </c>
      <c r="L563" s="5">
        <v>1003111</v>
      </c>
      <c r="M563" t="s">
        <v>238</v>
      </c>
    </row>
    <row r="564" spans="1:13">
      <c r="A564" s="4">
        <v>45506</v>
      </c>
      <c r="B564" s="5">
        <v>2451</v>
      </c>
      <c r="C564" t="s">
        <v>34</v>
      </c>
      <c r="D564" t="s">
        <v>7</v>
      </c>
      <c r="E564" s="5">
        <v>48100397</v>
      </c>
      <c r="F564" s="5">
        <v>23895</v>
      </c>
      <c r="G564" t="s">
        <v>197</v>
      </c>
      <c r="H564" t="s">
        <v>417</v>
      </c>
      <c r="I564" t="s">
        <v>199</v>
      </c>
      <c r="J564" s="7">
        <v>1</v>
      </c>
      <c r="K564" s="7">
        <f t="shared" si="8"/>
        <v>1</v>
      </c>
      <c r="L564" s="5">
        <v>6831</v>
      </c>
      <c r="M564" t="s">
        <v>285</v>
      </c>
    </row>
    <row r="565" spans="1:13">
      <c r="A565" s="4">
        <v>45506</v>
      </c>
      <c r="B565" s="5">
        <v>2304</v>
      </c>
      <c r="C565" t="s">
        <v>26</v>
      </c>
      <c r="D565" t="s">
        <v>5</v>
      </c>
      <c r="E565" s="5">
        <v>48116288</v>
      </c>
      <c r="F565" s="5">
        <v>23895</v>
      </c>
      <c r="G565" t="s">
        <v>197</v>
      </c>
      <c r="H565" t="s">
        <v>417</v>
      </c>
      <c r="I565" t="s">
        <v>199</v>
      </c>
      <c r="J565" s="7">
        <v>1</v>
      </c>
      <c r="K565" s="7">
        <f t="shared" si="8"/>
        <v>1</v>
      </c>
      <c r="L565" s="5">
        <v>7707</v>
      </c>
      <c r="M565" t="s">
        <v>439</v>
      </c>
    </row>
    <row r="566" spans="1:13">
      <c r="A566" s="4">
        <v>45511</v>
      </c>
      <c r="B566" s="5">
        <v>2595</v>
      </c>
      <c r="C566" t="s">
        <v>46</v>
      </c>
      <c r="D566" t="s">
        <v>11</v>
      </c>
      <c r="E566" s="5">
        <v>48410249</v>
      </c>
      <c r="F566" s="5">
        <v>23895</v>
      </c>
      <c r="G566" t="s">
        <v>197</v>
      </c>
      <c r="H566" t="s">
        <v>417</v>
      </c>
      <c r="I566" t="s">
        <v>199</v>
      </c>
      <c r="J566" s="7">
        <v>1</v>
      </c>
      <c r="K566" s="7">
        <f t="shared" si="8"/>
        <v>1</v>
      </c>
      <c r="L566" s="5">
        <v>7107</v>
      </c>
      <c r="M566" t="s">
        <v>207</v>
      </c>
    </row>
    <row r="567" spans="1:13">
      <c r="A567" s="4">
        <v>45511</v>
      </c>
      <c r="B567" s="5">
        <v>110896</v>
      </c>
      <c r="C567" t="s">
        <v>128</v>
      </c>
      <c r="D567" t="s">
        <v>16</v>
      </c>
      <c r="E567" s="5">
        <v>48402374</v>
      </c>
      <c r="F567" s="5">
        <v>23895</v>
      </c>
      <c r="G567" t="s">
        <v>197</v>
      </c>
      <c r="H567" t="s">
        <v>417</v>
      </c>
      <c r="I567" t="s">
        <v>199</v>
      </c>
      <c r="J567" s="7">
        <v>1</v>
      </c>
      <c r="K567" s="7">
        <f t="shared" si="8"/>
        <v>1</v>
      </c>
      <c r="L567" s="5">
        <v>6191</v>
      </c>
      <c r="M567" t="s">
        <v>445</v>
      </c>
    </row>
    <row r="568" spans="1:13">
      <c r="A568" s="4">
        <v>45511</v>
      </c>
      <c r="B568" s="5">
        <v>102565</v>
      </c>
      <c r="C568" t="s">
        <v>102</v>
      </c>
      <c r="D568" t="s">
        <v>7</v>
      </c>
      <c r="E568" s="5">
        <v>48404153</v>
      </c>
      <c r="F568" s="5">
        <v>23895</v>
      </c>
      <c r="G568" t="s">
        <v>197</v>
      </c>
      <c r="H568" t="s">
        <v>417</v>
      </c>
      <c r="I568" t="s">
        <v>199</v>
      </c>
      <c r="J568" s="7">
        <v>1</v>
      </c>
      <c r="K568" s="7">
        <f t="shared" si="8"/>
        <v>1</v>
      </c>
      <c r="L568" s="5">
        <v>16096</v>
      </c>
      <c r="M568" t="s">
        <v>263</v>
      </c>
    </row>
    <row r="569" spans="1:13">
      <c r="A569" s="4">
        <v>45511</v>
      </c>
      <c r="B569" s="5">
        <v>2893</v>
      </c>
      <c r="C569" t="s">
        <v>89</v>
      </c>
      <c r="D569" t="s">
        <v>8</v>
      </c>
      <c r="E569" s="5">
        <v>48407702</v>
      </c>
      <c r="F569" s="5">
        <v>23895</v>
      </c>
      <c r="G569" t="s">
        <v>197</v>
      </c>
      <c r="H569" t="s">
        <v>417</v>
      </c>
      <c r="I569" t="s">
        <v>199</v>
      </c>
      <c r="J569" s="7">
        <v>1</v>
      </c>
      <c r="K569" s="7">
        <f t="shared" si="8"/>
        <v>1</v>
      </c>
      <c r="L569" s="5">
        <v>9527</v>
      </c>
      <c r="M569" t="s">
        <v>239</v>
      </c>
    </row>
    <row r="570" spans="1:13">
      <c r="A570" s="4">
        <v>45512</v>
      </c>
      <c r="B570" s="5">
        <v>2875</v>
      </c>
      <c r="C570" t="s">
        <v>82</v>
      </c>
      <c r="D570" t="s">
        <v>8</v>
      </c>
      <c r="E570" s="5">
        <v>48411889</v>
      </c>
      <c r="F570" s="5">
        <v>23895</v>
      </c>
      <c r="G570" t="s">
        <v>197</v>
      </c>
      <c r="H570" t="s">
        <v>417</v>
      </c>
      <c r="I570" t="s">
        <v>199</v>
      </c>
      <c r="J570" s="7">
        <v>1</v>
      </c>
      <c r="K570" s="7">
        <f t="shared" si="8"/>
        <v>1</v>
      </c>
      <c r="L570" s="5">
        <v>27997</v>
      </c>
      <c r="M570" t="s">
        <v>347</v>
      </c>
    </row>
    <row r="571" spans="1:13">
      <c r="A571" s="4">
        <v>45512</v>
      </c>
      <c r="B571" s="5">
        <v>2881</v>
      </c>
      <c r="C571" t="s">
        <v>85</v>
      </c>
      <c r="D571" t="s">
        <v>8</v>
      </c>
      <c r="E571" s="5">
        <v>48410737</v>
      </c>
      <c r="F571" s="5">
        <v>23895</v>
      </c>
      <c r="G571" t="s">
        <v>197</v>
      </c>
      <c r="H571" t="s">
        <v>417</v>
      </c>
      <c r="I571" t="s">
        <v>199</v>
      </c>
      <c r="J571" s="7">
        <v>1</v>
      </c>
      <c r="K571" s="7">
        <f t="shared" si="8"/>
        <v>1</v>
      </c>
      <c r="L571" s="5">
        <v>11619</v>
      </c>
      <c r="M571" t="s">
        <v>446</v>
      </c>
    </row>
    <row r="572" spans="1:13">
      <c r="A572" s="4">
        <v>45511</v>
      </c>
      <c r="B572" s="5">
        <v>2813</v>
      </c>
      <c r="C572" t="s">
        <v>67</v>
      </c>
      <c r="D572" t="s">
        <v>11</v>
      </c>
      <c r="E572" s="5">
        <v>48401237</v>
      </c>
      <c r="F572" s="5">
        <v>23895</v>
      </c>
      <c r="G572" t="s">
        <v>197</v>
      </c>
      <c r="H572" t="s">
        <v>417</v>
      </c>
      <c r="I572" t="s">
        <v>199</v>
      </c>
      <c r="J572" s="7">
        <v>1</v>
      </c>
      <c r="K572" s="7">
        <f t="shared" si="8"/>
        <v>1</v>
      </c>
      <c r="L572" s="5">
        <v>12937</v>
      </c>
      <c r="M572" t="s">
        <v>447</v>
      </c>
    </row>
    <row r="573" spans="1:13">
      <c r="A573" s="4">
        <v>45511</v>
      </c>
      <c r="B573" s="5">
        <v>117184</v>
      </c>
      <c r="C573" t="s">
        <v>154</v>
      </c>
      <c r="D573" t="s">
        <v>10</v>
      </c>
      <c r="E573" s="5">
        <v>48409155</v>
      </c>
      <c r="F573" s="5">
        <v>23895</v>
      </c>
      <c r="G573" t="s">
        <v>197</v>
      </c>
      <c r="H573" t="s">
        <v>417</v>
      </c>
      <c r="I573" t="s">
        <v>199</v>
      </c>
      <c r="J573" s="7">
        <v>1</v>
      </c>
      <c r="K573" s="7">
        <f t="shared" ref="K573:K636" si="9">J573*1</f>
        <v>1</v>
      </c>
      <c r="L573" s="5">
        <v>11769</v>
      </c>
      <c r="M573" t="s">
        <v>253</v>
      </c>
    </row>
    <row r="574" spans="1:13">
      <c r="A574" s="4">
        <v>45511</v>
      </c>
      <c r="B574" s="5">
        <v>2738</v>
      </c>
      <c r="C574" t="s">
        <v>55</v>
      </c>
      <c r="D574" t="s">
        <v>5</v>
      </c>
      <c r="E574" s="5">
        <v>48410107</v>
      </c>
      <c r="F574" s="5">
        <v>23895</v>
      </c>
      <c r="G574" t="s">
        <v>197</v>
      </c>
      <c r="H574" t="s">
        <v>417</v>
      </c>
      <c r="I574" t="s">
        <v>199</v>
      </c>
      <c r="J574" s="7">
        <v>1</v>
      </c>
      <c r="K574" s="7">
        <f t="shared" si="9"/>
        <v>1</v>
      </c>
      <c r="L574" s="5">
        <v>4033</v>
      </c>
      <c r="M574" t="s">
        <v>448</v>
      </c>
    </row>
    <row r="575" spans="1:13">
      <c r="A575" s="4">
        <v>45515</v>
      </c>
      <c r="B575" s="5">
        <v>2422</v>
      </c>
      <c r="C575" t="s">
        <v>32</v>
      </c>
      <c r="D575" t="s">
        <v>7</v>
      </c>
      <c r="E575" s="5">
        <v>48595070</v>
      </c>
      <c r="F575" s="5">
        <v>23895</v>
      </c>
      <c r="G575" t="s">
        <v>197</v>
      </c>
      <c r="H575" t="s">
        <v>417</v>
      </c>
      <c r="I575" t="s">
        <v>199</v>
      </c>
      <c r="J575" s="7">
        <v>1</v>
      </c>
      <c r="K575" s="7">
        <f t="shared" si="9"/>
        <v>1</v>
      </c>
      <c r="L575" s="5">
        <v>27722</v>
      </c>
      <c r="M575" t="s">
        <v>359</v>
      </c>
    </row>
    <row r="576" spans="1:13">
      <c r="A576" s="4">
        <v>45515</v>
      </c>
      <c r="B576" s="5">
        <v>2778</v>
      </c>
      <c r="C576" t="s">
        <v>61</v>
      </c>
      <c r="D576" t="s">
        <v>7</v>
      </c>
      <c r="E576" s="5">
        <v>48603125</v>
      </c>
      <c r="F576" s="5">
        <v>23895</v>
      </c>
      <c r="G576" t="s">
        <v>197</v>
      </c>
      <c r="H576" t="s">
        <v>417</v>
      </c>
      <c r="I576" t="s">
        <v>199</v>
      </c>
      <c r="J576" s="7">
        <v>1</v>
      </c>
      <c r="K576" s="7">
        <f t="shared" si="9"/>
        <v>1</v>
      </c>
      <c r="L576" s="5">
        <v>5457</v>
      </c>
      <c r="M576" t="s">
        <v>449</v>
      </c>
    </row>
    <row r="577" spans="1:13">
      <c r="A577" s="4">
        <v>45515</v>
      </c>
      <c r="B577" s="5">
        <v>2755</v>
      </c>
      <c r="C577" t="s">
        <v>58</v>
      </c>
      <c r="D577" t="s">
        <v>5</v>
      </c>
      <c r="E577" s="5">
        <v>48603181</v>
      </c>
      <c r="F577" s="5">
        <v>23895</v>
      </c>
      <c r="G577" t="s">
        <v>197</v>
      </c>
      <c r="H577" t="s">
        <v>417</v>
      </c>
      <c r="I577" t="s">
        <v>199</v>
      </c>
      <c r="J577" s="7">
        <v>1</v>
      </c>
      <c r="K577" s="7">
        <f t="shared" si="9"/>
        <v>1</v>
      </c>
      <c r="L577" s="5">
        <v>27737</v>
      </c>
      <c r="M577" t="s">
        <v>378</v>
      </c>
    </row>
    <row r="578" spans="1:13">
      <c r="A578" s="4">
        <v>45515</v>
      </c>
      <c r="B578" s="5">
        <v>114286</v>
      </c>
      <c r="C578" t="s">
        <v>147</v>
      </c>
      <c r="D578" t="s">
        <v>5</v>
      </c>
      <c r="E578" s="5">
        <v>48599471</v>
      </c>
      <c r="F578" s="5">
        <v>23895</v>
      </c>
      <c r="G578" t="s">
        <v>197</v>
      </c>
      <c r="H578" t="s">
        <v>417</v>
      </c>
      <c r="I578" t="s">
        <v>199</v>
      </c>
      <c r="J578" s="7">
        <v>1</v>
      </c>
      <c r="K578" s="7">
        <f t="shared" si="9"/>
        <v>1</v>
      </c>
      <c r="L578" s="5">
        <v>16266</v>
      </c>
      <c r="M578" t="s">
        <v>380</v>
      </c>
    </row>
    <row r="579" spans="1:13">
      <c r="A579" s="4">
        <v>45515</v>
      </c>
      <c r="B579" s="5">
        <v>104838</v>
      </c>
      <c r="C579" t="s">
        <v>113</v>
      </c>
      <c r="D579" t="s">
        <v>12</v>
      </c>
      <c r="E579" s="5">
        <v>48604456</v>
      </c>
      <c r="F579" s="5">
        <v>23895</v>
      </c>
      <c r="G579" t="s">
        <v>197</v>
      </c>
      <c r="H579" t="s">
        <v>417</v>
      </c>
      <c r="I579" t="s">
        <v>199</v>
      </c>
      <c r="J579" s="7">
        <v>1</v>
      </c>
      <c r="K579" s="7">
        <f t="shared" si="9"/>
        <v>1</v>
      </c>
      <c r="L579" s="5">
        <v>10955</v>
      </c>
      <c r="M579" t="s">
        <v>379</v>
      </c>
    </row>
    <row r="580" spans="1:13">
      <c r="A580" s="4">
        <v>45515</v>
      </c>
      <c r="B580" s="5">
        <v>2595</v>
      </c>
      <c r="C580" t="s">
        <v>46</v>
      </c>
      <c r="D580" t="s">
        <v>11</v>
      </c>
      <c r="E580" s="5">
        <v>48591538</v>
      </c>
      <c r="F580" s="5">
        <v>23895</v>
      </c>
      <c r="G580" t="s">
        <v>197</v>
      </c>
      <c r="H580" t="s">
        <v>417</v>
      </c>
      <c r="I580" t="s">
        <v>199</v>
      </c>
      <c r="J580" s="7">
        <v>1</v>
      </c>
      <c r="K580" s="7">
        <f t="shared" si="9"/>
        <v>1</v>
      </c>
      <c r="L580" s="5">
        <v>10613</v>
      </c>
      <c r="M580" t="s">
        <v>376</v>
      </c>
    </row>
    <row r="581" spans="1:13">
      <c r="A581" s="4">
        <v>45515</v>
      </c>
      <c r="B581" s="5">
        <v>2826</v>
      </c>
      <c r="C581" t="s">
        <v>72</v>
      </c>
      <c r="D581" t="s">
        <v>7</v>
      </c>
      <c r="E581" s="5">
        <v>48594117</v>
      </c>
      <c r="F581" s="5">
        <v>23895</v>
      </c>
      <c r="G581" t="s">
        <v>197</v>
      </c>
      <c r="H581" t="s">
        <v>417</v>
      </c>
      <c r="I581" t="s">
        <v>199</v>
      </c>
      <c r="J581" s="7">
        <v>1</v>
      </c>
      <c r="K581" s="7">
        <f t="shared" si="9"/>
        <v>1</v>
      </c>
      <c r="L581" s="5">
        <v>15083</v>
      </c>
      <c r="M581" t="s">
        <v>443</v>
      </c>
    </row>
    <row r="582" spans="1:13">
      <c r="A582" s="4">
        <v>45515</v>
      </c>
      <c r="B582" s="5">
        <v>2804</v>
      </c>
      <c r="C582" t="s">
        <v>65</v>
      </c>
      <c r="D582" t="s">
        <v>7</v>
      </c>
      <c r="E582" s="5">
        <v>48601662</v>
      </c>
      <c r="F582" s="5">
        <v>23895</v>
      </c>
      <c r="G582" t="s">
        <v>197</v>
      </c>
      <c r="H582" t="s">
        <v>417</v>
      </c>
      <c r="I582" t="s">
        <v>199</v>
      </c>
      <c r="J582" s="7">
        <v>1</v>
      </c>
      <c r="K582" s="7">
        <f t="shared" si="9"/>
        <v>1</v>
      </c>
      <c r="L582" s="5">
        <v>10907</v>
      </c>
      <c r="M582" t="s">
        <v>247</v>
      </c>
    </row>
    <row r="583" spans="1:13">
      <c r="A583" s="4">
        <v>45515</v>
      </c>
      <c r="B583" s="5">
        <v>103639</v>
      </c>
      <c r="C583" t="s">
        <v>108</v>
      </c>
      <c r="D583" t="s">
        <v>5</v>
      </c>
      <c r="E583" s="5">
        <v>48601767</v>
      </c>
      <c r="F583" s="5">
        <v>23895</v>
      </c>
      <c r="G583" t="s">
        <v>197</v>
      </c>
      <c r="H583" t="s">
        <v>417</v>
      </c>
      <c r="I583" t="s">
        <v>199</v>
      </c>
      <c r="J583" s="7">
        <v>1</v>
      </c>
      <c r="K583" s="7">
        <f t="shared" si="9"/>
        <v>1</v>
      </c>
      <c r="L583" s="5">
        <v>5347</v>
      </c>
      <c r="M583" t="s">
        <v>350</v>
      </c>
    </row>
    <row r="584" spans="1:13">
      <c r="A584" s="4">
        <v>45515</v>
      </c>
      <c r="B584" s="5">
        <v>2730</v>
      </c>
      <c r="C584" t="s">
        <v>53</v>
      </c>
      <c r="D584" t="s">
        <v>10</v>
      </c>
      <c r="E584" s="5">
        <v>48606673</v>
      </c>
      <c r="F584" s="5">
        <v>23895</v>
      </c>
      <c r="G584" t="s">
        <v>197</v>
      </c>
      <c r="H584" t="s">
        <v>417</v>
      </c>
      <c r="I584" t="s">
        <v>199</v>
      </c>
      <c r="J584" s="7">
        <v>1</v>
      </c>
      <c r="K584" s="7">
        <f t="shared" si="9"/>
        <v>1</v>
      </c>
      <c r="L584" s="5">
        <v>12845</v>
      </c>
      <c r="M584" t="s">
        <v>450</v>
      </c>
    </row>
    <row r="585" spans="1:13">
      <c r="A585" s="4">
        <v>45515</v>
      </c>
      <c r="B585" s="5">
        <v>2808</v>
      </c>
      <c r="C585" t="s">
        <v>66</v>
      </c>
      <c r="D585" t="s">
        <v>10</v>
      </c>
      <c r="E585" s="5">
        <v>48607965</v>
      </c>
      <c r="F585" s="5">
        <v>23895</v>
      </c>
      <c r="G585" t="s">
        <v>197</v>
      </c>
      <c r="H585" t="s">
        <v>417</v>
      </c>
      <c r="I585" t="s">
        <v>199</v>
      </c>
      <c r="J585" s="7">
        <v>1</v>
      </c>
      <c r="K585" s="7">
        <f t="shared" si="9"/>
        <v>1</v>
      </c>
      <c r="L585" s="5">
        <v>12454</v>
      </c>
      <c r="M585" t="s">
        <v>290</v>
      </c>
    </row>
    <row r="586" spans="1:13">
      <c r="A586" s="4">
        <v>45515</v>
      </c>
      <c r="B586" s="5">
        <v>2713</v>
      </c>
      <c r="C586" t="s">
        <v>47</v>
      </c>
      <c r="D586" t="s">
        <v>14</v>
      </c>
      <c r="E586" s="5">
        <v>48600241</v>
      </c>
      <c r="F586" s="5">
        <v>23895</v>
      </c>
      <c r="G586" t="s">
        <v>197</v>
      </c>
      <c r="H586" t="s">
        <v>417</v>
      </c>
      <c r="I586" t="s">
        <v>199</v>
      </c>
      <c r="J586" s="7">
        <v>1</v>
      </c>
      <c r="K586" s="7">
        <f t="shared" si="9"/>
        <v>1</v>
      </c>
      <c r="L586" s="5">
        <v>11004</v>
      </c>
      <c r="M586" t="s">
        <v>299</v>
      </c>
    </row>
    <row r="587" spans="1:13">
      <c r="A587" s="4">
        <v>45515</v>
      </c>
      <c r="B587" s="5">
        <v>2904</v>
      </c>
      <c r="C587" t="s">
        <v>91</v>
      </c>
      <c r="D587" t="s">
        <v>8</v>
      </c>
      <c r="E587" s="5">
        <v>48602444</v>
      </c>
      <c r="F587" s="5">
        <v>23895</v>
      </c>
      <c r="G587" t="s">
        <v>197</v>
      </c>
      <c r="H587" t="s">
        <v>417</v>
      </c>
      <c r="I587" t="s">
        <v>199</v>
      </c>
      <c r="J587" s="7">
        <v>1</v>
      </c>
      <c r="K587" s="7">
        <f t="shared" si="9"/>
        <v>1</v>
      </c>
      <c r="L587" s="5">
        <v>6497</v>
      </c>
      <c r="M587" t="s">
        <v>235</v>
      </c>
    </row>
    <row r="588" spans="1:13">
      <c r="A588" s="4">
        <v>45515</v>
      </c>
      <c r="B588" s="5">
        <v>2817</v>
      </c>
      <c r="C588" t="s">
        <v>69</v>
      </c>
      <c r="D588" t="s">
        <v>10</v>
      </c>
      <c r="E588" s="5">
        <v>48598453</v>
      </c>
      <c r="F588" s="5">
        <v>23895</v>
      </c>
      <c r="G588" t="s">
        <v>197</v>
      </c>
      <c r="H588" t="s">
        <v>417</v>
      </c>
      <c r="I588" t="s">
        <v>199</v>
      </c>
      <c r="J588" s="7">
        <v>-2</v>
      </c>
      <c r="K588" s="7">
        <f t="shared" si="9"/>
        <v>-2</v>
      </c>
      <c r="L588" s="5">
        <v>16236</v>
      </c>
      <c r="M588" t="s">
        <v>335</v>
      </c>
    </row>
    <row r="589" spans="1:13">
      <c r="A589" s="4">
        <v>45515</v>
      </c>
      <c r="B589" s="5">
        <v>2741</v>
      </c>
      <c r="C589" t="s">
        <v>56</v>
      </c>
      <c r="D589" t="s">
        <v>5</v>
      </c>
      <c r="E589" s="5">
        <v>48601960</v>
      </c>
      <c r="F589" s="5">
        <v>23895</v>
      </c>
      <c r="G589" t="s">
        <v>197</v>
      </c>
      <c r="H589" t="s">
        <v>417</v>
      </c>
      <c r="I589" t="s">
        <v>199</v>
      </c>
      <c r="J589" s="7">
        <v>1</v>
      </c>
      <c r="K589" s="7">
        <f t="shared" si="9"/>
        <v>1</v>
      </c>
      <c r="L589" s="5">
        <v>27967</v>
      </c>
      <c r="M589" t="s">
        <v>234</v>
      </c>
    </row>
    <row r="590" spans="1:13">
      <c r="A590" s="4">
        <v>45515</v>
      </c>
      <c r="B590" s="5">
        <v>2595</v>
      </c>
      <c r="C590" t="s">
        <v>46</v>
      </c>
      <c r="D590" t="s">
        <v>11</v>
      </c>
      <c r="E590" s="5">
        <v>48591538</v>
      </c>
      <c r="F590" s="5">
        <v>23895</v>
      </c>
      <c r="G590" t="s">
        <v>197</v>
      </c>
      <c r="H590" t="s">
        <v>417</v>
      </c>
      <c r="I590" t="s">
        <v>199</v>
      </c>
      <c r="J590" s="7">
        <v>2</v>
      </c>
      <c r="K590" s="7">
        <f t="shared" si="9"/>
        <v>2</v>
      </c>
      <c r="L590" s="5">
        <v>10613</v>
      </c>
      <c r="M590" t="s">
        <v>376</v>
      </c>
    </row>
    <row r="591" spans="1:13">
      <c r="A591" s="4">
        <v>45515</v>
      </c>
      <c r="B591" s="5">
        <v>126923</v>
      </c>
      <c r="C591" t="s">
        <v>173</v>
      </c>
      <c r="D591" t="s">
        <v>17</v>
      </c>
      <c r="E591" s="5">
        <v>48592257</v>
      </c>
      <c r="F591" s="5">
        <v>23895</v>
      </c>
      <c r="G591" t="s">
        <v>197</v>
      </c>
      <c r="H591" t="s">
        <v>417</v>
      </c>
      <c r="I591" t="s">
        <v>199</v>
      </c>
      <c r="J591" s="7">
        <v>1</v>
      </c>
      <c r="K591" s="7">
        <f t="shared" si="9"/>
        <v>1</v>
      </c>
      <c r="L591" s="5">
        <v>9533</v>
      </c>
      <c r="M591" t="s">
        <v>365</v>
      </c>
    </row>
    <row r="592" spans="1:13">
      <c r="A592" s="4">
        <v>45518</v>
      </c>
      <c r="B592" s="5">
        <v>106066</v>
      </c>
      <c r="C592" t="s">
        <v>117</v>
      </c>
      <c r="D592" t="s">
        <v>11</v>
      </c>
      <c r="E592" s="5">
        <v>48797865</v>
      </c>
      <c r="F592" s="5">
        <v>23895</v>
      </c>
      <c r="G592" t="s">
        <v>197</v>
      </c>
      <c r="H592" t="s">
        <v>417</v>
      </c>
      <c r="I592" t="s">
        <v>199</v>
      </c>
      <c r="J592" s="7">
        <v>1</v>
      </c>
      <c r="K592" s="7">
        <f t="shared" si="9"/>
        <v>1</v>
      </c>
      <c r="L592" s="5">
        <v>995676</v>
      </c>
      <c r="M592" t="s">
        <v>267</v>
      </c>
    </row>
    <row r="593" spans="1:13">
      <c r="A593" s="4">
        <v>45518</v>
      </c>
      <c r="B593" s="5">
        <v>102565</v>
      </c>
      <c r="C593" t="s">
        <v>102</v>
      </c>
      <c r="D593" t="s">
        <v>7</v>
      </c>
      <c r="E593" s="5">
        <v>48798223</v>
      </c>
      <c r="F593" s="5">
        <v>23895</v>
      </c>
      <c r="G593" t="s">
        <v>197</v>
      </c>
      <c r="H593" t="s">
        <v>417</v>
      </c>
      <c r="I593" t="s">
        <v>199</v>
      </c>
      <c r="J593" s="7">
        <v>1</v>
      </c>
      <c r="K593" s="7">
        <f t="shared" si="9"/>
        <v>1</v>
      </c>
      <c r="L593" s="5">
        <v>27982</v>
      </c>
      <c r="M593" t="s">
        <v>205</v>
      </c>
    </row>
    <row r="594" spans="1:13">
      <c r="A594" s="4">
        <v>45518</v>
      </c>
      <c r="B594" s="5">
        <v>2916</v>
      </c>
      <c r="C594" t="s">
        <v>97</v>
      </c>
      <c r="D594" t="s">
        <v>12</v>
      </c>
      <c r="E594" s="5">
        <v>48786123</v>
      </c>
      <c r="F594" s="5">
        <v>23895</v>
      </c>
      <c r="G594" t="s">
        <v>197</v>
      </c>
      <c r="H594" t="s">
        <v>417</v>
      </c>
      <c r="I594" t="s">
        <v>199</v>
      </c>
      <c r="J594" s="7">
        <v>1</v>
      </c>
      <c r="K594" s="7">
        <f t="shared" si="9"/>
        <v>1</v>
      </c>
      <c r="L594" s="5">
        <v>15079</v>
      </c>
      <c r="M594" t="s">
        <v>217</v>
      </c>
    </row>
    <row r="595" spans="1:13">
      <c r="A595" s="4">
        <v>45518</v>
      </c>
      <c r="B595" s="5">
        <v>103639</v>
      </c>
      <c r="C595" t="s">
        <v>108</v>
      </c>
      <c r="D595" t="s">
        <v>5</v>
      </c>
      <c r="E595" s="5">
        <v>48794847</v>
      </c>
      <c r="F595" s="5">
        <v>23895</v>
      </c>
      <c r="G595" t="s">
        <v>197</v>
      </c>
      <c r="H595" t="s">
        <v>417</v>
      </c>
      <c r="I595" t="s">
        <v>199</v>
      </c>
      <c r="J595" s="7">
        <v>1</v>
      </c>
      <c r="K595" s="7">
        <f t="shared" si="9"/>
        <v>1</v>
      </c>
      <c r="L595" s="5">
        <v>26720</v>
      </c>
      <c r="M595" t="s">
        <v>258</v>
      </c>
    </row>
    <row r="596" spans="1:13">
      <c r="A596" s="4">
        <v>45518</v>
      </c>
      <c r="B596" s="5">
        <v>2527</v>
      </c>
      <c r="C596" t="s">
        <v>43</v>
      </c>
      <c r="D596" t="s">
        <v>7</v>
      </c>
      <c r="E596" s="5">
        <v>48795318</v>
      </c>
      <c r="F596" s="5">
        <v>23895</v>
      </c>
      <c r="G596" t="s">
        <v>197</v>
      </c>
      <c r="H596" t="s">
        <v>417</v>
      </c>
      <c r="I596" t="s">
        <v>199</v>
      </c>
      <c r="J596" s="7">
        <v>1</v>
      </c>
      <c r="K596" s="7">
        <f t="shared" si="9"/>
        <v>1</v>
      </c>
      <c r="L596" s="5">
        <v>4301</v>
      </c>
      <c r="M596" t="s">
        <v>451</v>
      </c>
    </row>
    <row r="597" spans="1:13">
      <c r="A597" s="4">
        <v>45518</v>
      </c>
      <c r="B597" s="5">
        <v>103198</v>
      </c>
      <c r="C597" t="s">
        <v>106</v>
      </c>
      <c r="D597" t="s">
        <v>7</v>
      </c>
      <c r="E597" s="5">
        <v>48795625</v>
      </c>
      <c r="F597" s="5">
        <v>23895</v>
      </c>
      <c r="G597" t="s">
        <v>197</v>
      </c>
      <c r="H597" t="s">
        <v>417</v>
      </c>
      <c r="I597" t="s">
        <v>199</v>
      </c>
      <c r="J597" s="7">
        <v>1</v>
      </c>
      <c r="K597" s="7">
        <f t="shared" si="9"/>
        <v>1</v>
      </c>
      <c r="L597" s="5">
        <v>14385</v>
      </c>
      <c r="M597" t="s">
        <v>229</v>
      </c>
    </row>
    <row r="598" spans="1:13">
      <c r="A598" s="4">
        <v>45518</v>
      </c>
      <c r="B598" s="5">
        <v>126920</v>
      </c>
      <c r="C598" t="s">
        <v>172</v>
      </c>
      <c r="D598" t="s">
        <v>17</v>
      </c>
      <c r="E598" s="5">
        <v>48780500</v>
      </c>
      <c r="F598" s="5">
        <v>23895</v>
      </c>
      <c r="G598" t="s">
        <v>197</v>
      </c>
      <c r="H598" t="s">
        <v>417</v>
      </c>
      <c r="I598" t="s">
        <v>199</v>
      </c>
      <c r="J598" s="7">
        <v>1</v>
      </c>
      <c r="K598" s="7">
        <f t="shared" si="9"/>
        <v>1</v>
      </c>
      <c r="L598" s="5">
        <v>14756</v>
      </c>
      <c r="M598" t="s">
        <v>452</v>
      </c>
    </row>
    <row r="599" spans="1:13">
      <c r="A599" s="4">
        <v>45518</v>
      </c>
      <c r="B599" s="5">
        <v>2526</v>
      </c>
      <c r="C599" t="s">
        <v>42</v>
      </c>
      <c r="D599" t="s">
        <v>10</v>
      </c>
      <c r="E599" s="5">
        <v>48786182</v>
      </c>
      <c r="F599" s="5">
        <v>23895</v>
      </c>
      <c r="G599" t="s">
        <v>197</v>
      </c>
      <c r="H599" t="s">
        <v>417</v>
      </c>
      <c r="I599" t="s">
        <v>199</v>
      </c>
      <c r="J599" s="7">
        <v>1</v>
      </c>
      <c r="K599" s="7">
        <f t="shared" si="9"/>
        <v>1</v>
      </c>
      <c r="L599" s="5">
        <v>15065</v>
      </c>
      <c r="M599" t="s">
        <v>327</v>
      </c>
    </row>
    <row r="600" spans="1:13">
      <c r="A600" s="4">
        <v>45518</v>
      </c>
      <c r="B600" s="5">
        <v>2808</v>
      </c>
      <c r="C600" t="s">
        <v>66</v>
      </c>
      <c r="D600" t="s">
        <v>10</v>
      </c>
      <c r="E600" s="5">
        <v>48782874</v>
      </c>
      <c r="F600" s="5">
        <v>23895</v>
      </c>
      <c r="G600" t="s">
        <v>197</v>
      </c>
      <c r="H600" t="s">
        <v>417</v>
      </c>
      <c r="I600" t="s">
        <v>199</v>
      </c>
      <c r="J600" s="7">
        <v>1</v>
      </c>
      <c r="K600" s="7">
        <f t="shared" si="9"/>
        <v>1</v>
      </c>
      <c r="L600" s="5">
        <v>12669</v>
      </c>
      <c r="M600" t="s">
        <v>241</v>
      </c>
    </row>
    <row r="601" spans="1:13">
      <c r="A601" s="4">
        <v>45518</v>
      </c>
      <c r="B601" s="5">
        <v>111219</v>
      </c>
      <c r="C601" t="s">
        <v>139</v>
      </c>
      <c r="D601" t="s">
        <v>7</v>
      </c>
      <c r="E601" s="5">
        <v>48789960</v>
      </c>
      <c r="F601" s="5">
        <v>23895</v>
      </c>
      <c r="G601" t="s">
        <v>197</v>
      </c>
      <c r="H601" t="s">
        <v>417</v>
      </c>
      <c r="I601" t="s">
        <v>199</v>
      </c>
      <c r="J601" s="7">
        <v>2</v>
      </c>
      <c r="K601" s="7">
        <f t="shared" si="9"/>
        <v>2</v>
      </c>
      <c r="L601" s="5">
        <v>4117</v>
      </c>
      <c r="M601" t="s">
        <v>240</v>
      </c>
    </row>
    <row r="602" spans="1:13">
      <c r="A602" s="4">
        <v>45522</v>
      </c>
      <c r="B602" s="5">
        <v>2741</v>
      </c>
      <c r="C602" t="s">
        <v>56</v>
      </c>
      <c r="D602" t="s">
        <v>5</v>
      </c>
      <c r="E602" s="5">
        <v>48989836</v>
      </c>
      <c r="F602" s="5">
        <v>23895</v>
      </c>
      <c r="G602" t="s">
        <v>197</v>
      </c>
      <c r="H602" t="s">
        <v>417</v>
      </c>
      <c r="I602" t="s">
        <v>199</v>
      </c>
      <c r="J602" s="7">
        <v>1</v>
      </c>
      <c r="K602" s="7">
        <f t="shared" si="9"/>
        <v>1</v>
      </c>
      <c r="L602" s="5">
        <v>14992</v>
      </c>
      <c r="M602" t="s">
        <v>230</v>
      </c>
    </row>
    <row r="603" spans="1:13">
      <c r="A603" s="4">
        <v>45522</v>
      </c>
      <c r="B603" s="5">
        <v>2409</v>
      </c>
      <c r="C603" t="s">
        <v>29</v>
      </c>
      <c r="D603" t="s">
        <v>7</v>
      </c>
      <c r="E603" s="5">
        <v>48990066</v>
      </c>
      <c r="F603" s="5">
        <v>23895</v>
      </c>
      <c r="G603" t="s">
        <v>197</v>
      </c>
      <c r="H603" t="s">
        <v>417</v>
      </c>
      <c r="I603" t="s">
        <v>199</v>
      </c>
      <c r="J603" s="7">
        <v>2</v>
      </c>
      <c r="K603" s="7">
        <f t="shared" si="9"/>
        <v>2</v>
      </c>
      <c r="L603" s="5">
        <v>12332</v>
      </c>
      <c r="M603" t="s">
        <v>453</v>
      </c>
    </row>
    <row r="604" spans="1:13">
      <c r="A604" s="4">
        <v>45522</v>
      </c>
      <c r="B604" s="5">
        <v>106568</v>
      </c>
      <c r="C604" t="s">
        <v>120</v>
      </c>
      <c r="D604" t="s">
        <v>5</v>
      </c>
      <c r="E604" s="5">
        <v>48992760</v>
      </c>
      <c r="F604" s="5">
        <v>23895</v>
      </c>
      <c r="G604" t="s">
        <v>197</v>
      </c>
      <c r="H604" t="s">
        <v>417</v>
      </c>
      <c r="I604" t="s">
        <v>199</v>
      </c>
      <c r="J604" s="7">
        <v>1</v>
      </c>
      <c r="K604" s="7">
        <f t="shared" si="9"/>
        <v>1</v>
      </c>
      <c r="L604" s="5">
        <v>28017</v>
      </c>
      <c r="M604" t="s">
        <v>261</v>
      </c>
    </row>
    <row r="605" spans="1:13">
      <c r="A605" s="4">
        <v>45522</v>
      </c>
      <c r="B605" s="5">
        <v>2304</v>
      </c>
      <c r="C605" t="s">
        <v>26</v>
      </c>
      <c r="D605" t="s">
        <v>5</v>
      </c>
      <c r="E605" s="5">
        <v>48999388</v>
      </c>
      <c r="F605" s="5">
        <v>23895</v>
      </c>
      <c r="G605" t="s">
        <v>197</v>
      </c>
      <c r="H605" t="s">
        <v>417</v>
      </c>
      <c r="I605" t="s">
        <v>199</v>
      </c>
      <c r="J605" s="7">
        <v>1</v>
      </c>
      <c r="K605" s="7">
        <f t="shared" si="9"/>
        <v>1</v>
      </c>
      <c r="L605" s="5">
        <v>7707</v>
      </c>
      <c r="M605" t="s">
        <v>439</v>
      </c>
    </row>
    <row r="606" spans="1:13">
      <c r="A606" s="4">
        <v>45522</v>
      </c>
      <c r="B606" s="5">
        <v>103198</v>
      </c>
      <c r="C606" t="s">
        <v>106</v>
      </c>
      <c r="D606" t="s">
        <v>7</v>
      </c>
      <c r="E606" s="5">
        <v>49009594</v>
      </c>
      <c r="F606" s="5">
        <v>23895</v>
      </c>
      <c r="G606" t="s">
        <v>197</v>
      </c>
      <c r="H606" t="s">
        <v>417</v>
      </c>
      <c r="I606" t="s">
        <v>199</v>
      </c>
      <c r="J606" s="7">
        <v>1</v>
      </c>
      <c r="K606" s="7">
        <f t="shared" si="9"/>
        <v>1</v>
      </c>
      <c r="L606" s="5">
        <v>16075</v>
      </c>
      <c r="M606" t="s">
        <v>339</v>
      </c>
    </row>
    <row r="607" spans="1:13">
      <c r="A607" s="4">
        <v>45522</v>
      </c>
      <c r="B607" s="5">
        <v>1950</v>
      </c>
      <c r="C607" t="s">
        <v>22</v>
      </c>
      <c r="D607" t="s">
        <v>5</v>
      </c>
      <c r="E607" s="5">
        <v>49006589</v>
      </c>
      <c r="F607" s="5">
        <v>23895</v>
      </c>
      <c r="G607" t="s">
        <v>197</v>
      </c>
      <c r="H607" t="s">
        <v>417</v>
      </c>
      <c r="I607" t="s">
        <v>199</v>
      </c>
      <c r="J607" s="7">
        <v>1</v>
      </c>
      <c r="K607" s="7">
        <f t="shared" si="9"/>
        <v>1</v>
      </c>
      <c r="L607" s="5">
        <v>7369</v>
      </c>
      <c r="M607" t="s">
        <v>454</v>
      </c>
    </row>
    <row r="608" spans="1:13">
      <c r="A608" s="4">
        <v>45522</v>
      </c>
      <c r="B608" s="5">
        <v>102567</v>
      </c>
      <c r="C608" t="s">
        <v>103</v>
      </c>
      <c r="D608" t="s">
        <v>14</v>
      </c>
      <c r="E608" s="5">
        <v>48990043</v>
      </c>
      <c r="F608" s="5">
        <v>23895</v>
      </c>
      <c r="G608" t="s">
        <v>197</v>
      </c>
      <c r="H608" t="s">
        <v>417</v>
      </c>
      <c r="I608" t="s">
        <v>199</v>
      </c>
      <c r="J608" s="7">
        <v>1</v>
      </c>
      <c r="K608" s="7">
        <f t="shared" si="9"/>
        <v>1</v>
      </c>
      <c r="L608" s="5">
        <v>5954</v>
      </c>
      <c r="M608" t="s">
        <v>455</v>
      </c>
    </row>
    <row r="609" spans="1:13">
      <c r="A609" s="4">
        <v>45522</v>
      </c>
      <c r="B609" s="5">
        <v>2413</v>
      </c>
      <c r="C609" t="s">
        <v>30</v>
      </c>
      <c r="D609" t="s">
        <v>7</v>
      </c>
      <c r="E609" s="5">
        <v>49007096</v>
      </c>
      <c r="F609" s="5">
        <v>23895</v>
      </c>
      <c r="G609" t="s">
        <v>197</v>
      </c>
      <c r="H609" t="s">
        <v>417</v>
      </c>
      <c r="I609" t="s">
        <v>199</v>
      </c>
      <c r="J609" s="7">
        <v>1</v>
      </c>
      <c r="K609" s="7">
        <f t="shared" si="9"/>
        <v>1</v>
      </c>
      <c r="L609" s="5">
        <v>15756</v>
      </c>
      <c r="M609" t="s">
        <v>302</v>
      </c>
    </row>
    <row r="610" spans="1:13">
      <c r="A610" s="4">
        <v>45522</v>
      </c>
      <c r="B610" s="5">
        <v>2757</v>
      </c>
      <c r="C610" t="s">
        <v>59</v>
      </c>
      <c r="D610" t="s">
        <v>10</v>
      </c>
      <c r="E610" s="5">
        <v>48995900</v>
      </c>
      <c r="F610" s="5">
        <v>23895</v>
      </c>
      <c r="G610" t="s">
        <v>197</v>
      </c>
      <c r="H610" t="s">
        <v>417</v>
      </c>
      <c r="I610" t="s">
        <v>199</v>
      </c>
      <c r="J610" s="7">
        <v>1</v>
      </c>
      <c r="K610" s="7">
        <f t="shared" si="9"/>
        <v>1</v>
      </c>
      <c r="L610" s="5">
        <v>7006</v>
      </c>
      <c r="M610" t="s">
        <v>341</v>
      </c>
    </row>
    <row r="611" spans="1:13">
      <c r="A611" s="4">
        <v>45526</v>
      </c>
      <c r="B611" s="5">
        <v>2893</v>
      </c>
      <c r="C611" t="s">
        <v>89</v>
      </c>
      <c r="D611" t="s">
        <v>8</v>
      </c>
      <c r="E611" s="5">
        <v>49202934</v>
      </c>
      <c r="F611" s="5">
        <v>23895</v>
      </c>
      <c r="G611" t="s">
        <v>197</v>
      </c>
      <c r="H611" t="s">
        <v>417</v>
      </c>
      <c r="I611" t="s">
        <v>199</v>
      </c>
      <c r="J611" s="7">
        <v>1</v>
      </c>
      <c r="K611" s="7">
        <f t="shared" si="9"/>
        <v>1</v>
      </c>
      <c r="L611" s="5">
        <v>9527</v>
      </c>
      <c r="M611" t="s">
        <v>239</v>
      </c>
    </row>
    <row r="612" spans="1:13">
      <c r="A612" s="4">
        <v>45526</v>
      </c>
      <c r="B612" s="5">
        <v>2414</v>
      </c>
      <c r="C612" t="s">
        <v>31</v>
      </c>
      <c r="D612" t="s">
        <v>5</v>
      </c>
      <c r="E612" s="5">
        <v>49206311</v>
      </c>
      <c r="F612" s="5">
        <v>23895</v>
      </c>
      <c r="G612" t="s">
        <v>197</v>
      </c>
      <c r="H612" t="s">
        <v>417</v>
      </c>
      <c r="I612" t="s">
        <v>199</v>
      </c>
      <c r="J612" s="7">
        <v>1</v>
      </c>
      <c r="K612" s="7">
        <f t="shared" si="9"/>
        <v>1</v>
      </c>
      <c r="L612" s="5">
        <v>13304</v>
      </c>
      <c r="M612" t="s">
        <v>246</v>
      </c>
    </row>
    <row r="613" spans="1:13">
      <c r="A613" s="4">
        <v>45525</v>
      </c>
      <c r="B613" s="5">
        <v>118758</v>
      </c>
      <c r="C613" t="s">
        <v>161</v>
      </c>
      <c r="D613" t="s">
        <v>10</v>
      </c>
      <c r="E613" s="5">
        <v>49198209</v>
      </c>
      <c r="F613" s="5">
        <v>23895</v>
      </c>
      <c r="G613" t="s">
        <v>197</v>
      </c>
      <c r="H613" t="s">
        <v>417</v>
      </c>
      <c r="I613" t="s">
        <v>199</v>
      </c>
      <c r="J613" s="7">
        <v>1</v>
      </c>
      <c r="K613" s="7">
        <f t="shared" si="9"/>
        <v>1</v>
      </c>
      <c r="L613" s="5">
        <v>14388</v>
      </c>
      <c r="M613" t="s">
        <v>388</v>
      </c>
    </row>
    <row r="614" spans="1:13">
      <c r="A614" s="4">
        <v>45526</v>
      </c>
      <c r="B614" s="5">
        <v>113833</v>
      </c>
      <c r="C614" t="s">
        <v>146</v>
      </c>
      <c r="D614" t="s">
        <v>5</v>
      </c>
      <c r="E614" s="5">
        <v>49210663</v>
      </c>
      <c r="F614" s="5">
        <v>23895</v>
      </c>
      <c r="G614" t="s">
        <v>197</v>
      </c>
      <c r="H614" t="s">
        <v>417</v>
      </c>
      <c r="I614" t="s">
        <v>199</v>
      </c>
      <c r="J614" s="7">
        <v>1</v>
      </c>
      <c r="K614" s="7">
        <f t="shared" si="9"/>
        <v>1</v>
      </c>
      <c r="L614" s="5">
        <v>13296</v>
      </c>
      <c r="M614" t="s">
        <v>363</v>
      </c>
    </row>
    <row r="615" spans="1:13">
      <c r="A615" s="4">
        <v>45525</v>
      </c>
      <c r="B615" s="5">
        <v>2729</v>
      </c>
      <c r="C615" t="s">
        <v>52</v>
      </c>
      <c r="D615" t="s">
        <v>5</v>
      </c>
      <c r="E615" s="5">
        <v>49194463</v>
      </c>
      <c r="F615" s="5">
        <v>23895</v>
      </c>
      <c r="G615" t="s">
        <v>197</v>
      </c>
      <c r="H615" t="s">
        <v>417</v>
      </c>
      <c r="I615" t="s">
        <v>199</v>
      </c>
      <c r="J615" s="7">
        <v>2</v>
      </c>
      <c r="K615" s="7">
        <f t="shared" si="9"/>
        <v>2</v>
      </c>
      <c r="L615" s="5">
        <v>5782</v>
      </c>
      <c r="M615" t="s">
        <v>215</v>
      </c>
    </row>
    <row r="616" spans="1:13">
      <c r="A616" s="4">
        <v>45526</v>
      </c>
      <c r="B616" s="5">
        <v>103198</v>
      </c>
      <c r="C616" t="s">
        <v>106</v>
      </c>
      <c r="D616" t="s">
        <v>7</v>
      </c>
      <c r="E616" s="5">
        <v>49200607</v>
      </c>
      <c r="F616" s="5">
        <v>23895</v>
      </c>
      <c r="G616" t="s">
        <v>197</v>
      </c>
      <c r="H616" t="s">
        <v>417</v>
      </c>
      <c r="I616" t="s">
        <v>199</v>
      </c>
      <c r="J616" s="7">
        <v>1</v>
      </c>
      <c r="K616" s="7">
        <f t="shared" si="9"/>
        <v>1</v>
      </c>
      <c r="L616" s="5">
        <v>13282</v>
      </c>
      <c r="M616" t="s">
        <v>428</v>
      </c>
    </row>
    <row r="617" spans="1:13">
      <c r="A617" s="4">
        <v>45525</v>
      </c>
      <c r="B617" s="5">
        <v>107658</v>
      </c>
      <c r="C617" t="s">
        <v>123</v>
      </c>
      <c r="D617" t="s">
        <v>10</v>
      </c>
      <c r="E617" s="5">
        <v>49199368</v>
      </c>
      <c r="F617" s="5">
        <v>23895</v>
      </c>
      <c r="G617" t="s">
        <v>197</v>
      </c>
      <c r="H617" t="s">
        <v>417</v>
      </c>
      <c r="I617" t="s">
        <v>199</v>
      </c>
      <c r="J617" s="7">
        <v>1</v>
      </c>
      <c r="K617" s="7">
        <f t="shared" si="9"/>
        <v>1</v>
      </c>
      <c r="L617" s="5">
        <v>7388</v>
      </c>
      <c r="M617" t="s">
        <v>456</v>
      </c>
    </row>
    <row r="618" spans="1:13">
      <c r="A618" s="4">
        <v>45525</v>
      </c>
      <c r="B618" s="5">
        <v>2755</v>
      </c>
      <c r="C618" t="s">
        <v>58</v>
      </c>
      <c r="D618" t="s">
        <v>5</v>
      </c>
      <c r="E618" s="5">
        <v>49199606</v>
      </c>
      <c r="F618" s="5">
        <v>23895</v>
      </c>
      <c r="G618" t="s">
        <v>197</v>
      </c>
      <c r="H618" t="s">
        <v>417</v>
      </c>
      <c r="I618" t="s">
        <v>199</v>
      </c>
      <c r="J618" s="7">
        <v>1</v>
      </c>
      <c r="K618" s="7">
        <f t="shared" si="9"/>
        <v>1</v>
      </c>
      <c r="L618" s="5">
        <v>15329</v>
      </c>
      <c r="M618" t="s">
        <v>358</v>
      </c>
    </row>
    <row r="619" spans="1:13">
      <c r="A619" s="4">
        <v>45525</v>
      </c>
      <c r="B619" s="5">
        <v>126924</v>
      </c>
      <c r="C619" t="s">
        <v>174</v>
      </c>
      <c r="D619" t="s">
        <v>17</v>
      </c>
      <c r="E619" s="5">
        <v>49195672</v>
      </c>
      <c r="F619" s="5">
        <v>23895</v>
      </c>
      <c r="G619" t="s">
        <v>197</v>
      </c>
      <c r="H619" t="s">
        <v>417</v>
      </c>
      <c r="I619" t="s">
        <v>199</v>
      </c>
      <c r="J619" s="7">
        <v>1</v>
      </c>
      <c r="K619" s="7">
        <f t="shared" si="9"/>
        <v>1</v>
      </c>
      <c r="L619" s="5">
        <v>7927</v>
      </c>
      <c r="M619" t="s">
        <v>457</v>
      </c>
    </row>
    <row r="620" spans="1:13">
      <c r="A620" s="4">
        <v>45529</v>
      </c>
      <c r="B620" s="5">
        <v>105267</v>
      </c>
      <c r="C620" t="s">
        <v>114</v>
      </c>
      <c r="D620" t="s">
        <v>7</v>
      </c>
      <c r="E620" s="5">
        <v>49398376</v>
      </c>
      <c r="F620" s="5">
        <v>23895</v>
      </c>
      <c r="G620" t="s">
        <v>197</v>
      </c>
      <c r="H620" t="s">
        <v>417</v>
      </c>
      <c r="I620" t="s">
        <v>199</v>
      </c>
      <c r="J620" s="7">
        <v>1</v>
      </c>
      <c r="K620" s="7">
        <f t="shared" si="9"/>
        <v>1</v>
      </c>
      <c r="L620" s="5">
        <v>12886</v>
      </c>
      <c r="M620" t="s">
        <v>373</v>
      </c>
    </row>
    <row r="621" spans="1:13">
      <c r="A621" s="4">
        <v>45529</v>
      </c>
      <c r="B621" s="5">
        <v>2730</v>
      </c>
      <c r="C621" t="s">
        <v>53</v>
      </c>
      <c r="D621" t="s">
        <v>10</v>
      </c>
      <c r="E621" s="5">
        <v>49395908</v>
      </c>
      <c r="F621" s="5">
        <v>23895</v>
      </c>
      <c r="G621" t="s">
        <v>197</v>
      </c>
      <c r="H621" t="s">
        <v>417</v>
      </c>
      <c r="I621" t="s">
        <v>199</v>
      </c>
      <c r="J621" s="7">
        <v>1</v>
      </c>
      <c r="K621" s="7">
        <f t="shared" si="9"/>
        <v>1</v>
      </c>
      <c r="L621" s="5">
        <v>27710</v>
      </c>
      <c r="M621" t="s">
        <v>396</v>
      </c>
    </row>
    <row r="622" spans="1:13">
      <c r="A622" s="4">
        <v>45529</v>
      </c>
      <c r="B622" s="5">
        <v>2802</v>
      </c>
      <c r="C622" t="s">
        <v>64</v>
      </c>
      <c r="D622" t="s">
        <v>7</v>
      </c>
      <c r="E622" s="5">
        <v>49404778</v>
      </c>
      <c r="F622" s="5">
        <v>23895</v>
      </c>
      <c r="G622" t="s">
        <v>197</v>
      </c>
      <c r="H622" t="s">
        <v>417</v>
      </c>
      <c r="I622" t="s">
        <v>199</v>
      </c>
      <c r="J622" s="7">
        <v>1</v>
      </c>
      <c r="K622" s="7">
        <f t="shared" si="9"/>
        <v>1</v>
      </c>
      <c r="L622" s="5">
        <v>12462</v>
      </c>
      <c r="M622" t="s">
        <v>325</v>
      </c>
    </row>
    <row r="623" spans="1:13">
      <c r="A623" s="4">
        <v>45529</v>
      </c>
      <c r="B623" s="5">
        <v>113298</v>
      </c>
      <c r="C623" t="s">
        <v>144</v>
      </c>
      <c r="D623" t="s">
        <v>5</v>
      </c>
      <c r="E623" s="5">
        <v>49404302</v>
      </c>
      <c r="F623" s="5">
        <v>23895</v>
      </c>
      <c r="G623" t="s">
        <v>197</v>
      </c>
      <c r="H623" t="s">
        <v>417</v>
      </c>
      <c r="I623" t="s">
        <v>199</v>
      </c>
      <c r="J623" s="7">
        <v>1</v>
      </c>
      <c r="K623" s="7">
        <f t="shared" si="9"/>
        <v>1</v>
      </c>
      <c r="L623" s="5">
        <v>12730</v>
      </c>
      <c r="M623" t="s">
        <v>431</v>
      </c>
    </row>
    <row r="624" spans="1:13">
      <c r="A624" s="4">
        <v>45529</v>
      </c>
      <c r="B624" s="5">
        <v>106066</v>
      </c>
      <c r="C624" t="s">
        <v>117</v>
      </c>
      <c r="D624" t="s">
        <v>11</v>
      </c>
      <c r="E624" s="5">
        <v>49407842</v>
      </c>
      <c r="F624" s="5">
        <v>23895</v>
      </c>
      <c r="G624" t="s">
        <v>197</v>
      </c>
      <c r="H624" t="s">
        <v>417</v>
      </c>
      <c r="I624" t="s">
        <v>199</v>
      </c>
      <c r="J624" s="7">
        <v>1</v>
      </c>
      <c r="K624" s="7">
        <f t="shared" si="9"/>
        <v>1</v>
      </c>
      <c r="L624" s="5">
        <v>995676</v>
      </c>
      <c r="M624" t="s">
        <v>267</v>
      </c>
    </row>
    <row r="625" spans="1:13">
      <c r="A625" s="4">
        <v>45529</v>
      </c>
      <c r="B625" s="5">
        <v>114844</v>
      </c>
      <c r="C625" t="s">
        <v>150</v>
      </c>
      <c r="D625" t="s">
        <v>10</v>
      </c>
      <c r="E625" s="5">
        <v>49402389</v>
      </c>
      <c r="F625" s="5">
        <v>23895</v>
      </c>
      <c r="G625" t="s">
        <v>197</v>
      </c>
      <c r="H625" t="s">
        <v>417</v>
      </c>
      <c r="I625" t="s">
        <v>199</v>
      </c>
      <c r="J625" s="7">
        <v>1</v>
      </c>
      <c r="K625" s="7">
        <f t="shared" si="9"/>
        <v>1</v>
      </c>
      <c r="L625" s="5">
        <v>13061</v>
      </c>
      <c r="M625" t="s">
        <v>458</v>
      </c>
    </row>
    <row r="626" spans="1:13">
      <c r="A626" s="4">
        <v>45532</v>
      </c>
      <c r="B626" s="5">
        <v>102565</v>
      </c>
      <c r="C626" t="s">
        <v>102</v>
      </c>
      <c r="D626" t="s">
        <v>7</v>
      </c>
      <c r="E626" s="5">
        <v>49533949</v>
      </c>
      <c r="F626" s="5">
        <v>23895</v>
      </c>
      <c r="G626" t="s">
        <v>197</v>
      </c>
      <c r="H626" t="s">
        <v>417</v>
      </c>
      <c r="I626" t="s">
        <v>199</v>
      </c>
      <c r="J626" s="7">
        <v>1</v>
      </c>
      <c r="K626" s="7">
        <f t="shared" si="9"/>
        <v>1</v>
      </c>
      <c r="L626" s="5">
        <v>27982</v>
      </c>
      <c r="M626" t="s">
        <v>205</v>
      </c>
    </row>
    <row r="627" spans="1:13">
      <c r="A627" s="4">
        <v>45532</v>
      </c>
      <c r="B627" s="5">
        <v>103198</v>
      </c>
      <c r="C627" t="s">
        <v>106</v>
      </c>
      <c r="D627" t="s">
        <v>7</v>
      </c>
      <c r="E627" s="5">
        <v>49540464</v>
      </c>
      <c r="F627" s="5">
        <v>23895</v>
      </c>
      <c r="G627" t="s">
        <v>197</v>
      </c>
      <c r="H627" t="s">
        <v>417</v>
      </c>
      <c r="I627" t="s">
        <v>199</v>
      </c>
      <c r="J627" s="7">
        <v>-1</v>
      </c>
      <c r="K627" s="7">
        <f t="shared" si="9"/>
        <v>-1</v>
      </c>
      <c r="L627" s="5">
        <v>16075</v>
      </c>
      <c r="M627" t="s">
        <v>339</v>
      </c>
    </row>
    <row r="628" spans="1:13">
      <c r="A628" s="4">
        <v>45531</v>
      </c>
      <c r="B628" s="5">
        <v>2755</v>
      </c>
      <c r="C628" t="s">
        <v>58</v>
      </c>
      <c r="D628" t="s">
        <v>5</v>
      </c>
      <c r="E628" s="5">
        <v>49532867</v>
      </c>
      <c r="F628" s="5">
        <v>23895</v>
      </c>
      <c r="G628" t="s">
        <v>197</v>
      </c>
      <c r="H628" t="s">
        <v>417</v>
      </c>
      <c r="I628" t="s">
        <v>199</v>
      </c>
      <c r="J628" s="7">
        <v>1</v>
      </c>
      <c r="K628" s="7">
        <f t="shared" si="9"/>
        <v>1</v>
      </c>
      <c r="L628" s="5">
        <v>8233</v>
      </c>
      <c r="M628" t="s">
        <v>259</v>
      </c>
    </row>
    <row r="629" spans="1:13">
      <c r="A629" s="4">
        <v>45531</v>
      </c>
      <c r="B629" s="5">
        <v>2595</v>
      </c>
      <c r="C629" t="s">
        <v>46</v>
      </c>
      <c r="D629" t="s">
        <v>11</v>
      </c>
      <c r="E629" s="5">
        <v>49533742</v>
      </c>
      <c r="F629" s="5">
        <v>23895</v>
      </c>
      <c r="G629" t="s">
        <v>197</v>
      </c>
      <c r="H629" t="s">
        <v>417</v>
      </c>
      <c r="I629" t="s">
        <v>199</v>
      </c>
      <c r="J629" s="7">
        <v>1</v>
      </c>
      <c r="K629" s="7">
        <f t="shared" si="9"/>
        <v>1</v>
      </c>
      <c r="L629" s="5">
        <v>10989</v>
      </c>
      <c r="M629" t="s">
        <v>343</v>
      </c>
    </row>
    <row r="630" spans="1:13">
      <c r="A630" s="4">
        <v>45531</v>
      </c>
      <c r="B630" s="5">
        <v>106865</v>
      </c>
      <c r="C630" t="s">
        <v>122</v>
      </c>
      <c r="D630" t="s">
        <v>11</v>
      </c>
      <c r="E630" s="5">
        <v>49531718</v>
      </c>
      <c r="F630" s="5">
        <v>23895</v>
      </c>
      <c r="G630" t="s">
        <v>197</v>
      </c>
      <c r="H630" t="s">
        <v>417</v>
      </c>
      <c r="I630" t="s">
        <v>199</v>
      </c>
      <c r="J630" s="7">
        <v>1</v>
      </c>
      <c r="K630" s="7">
        <f t="shared" si="9"/>
        <v>1</v>
      </c>
      <c r="L630" s="5">
        <v>10902</v>
      </c>
      <c r="M630" t="s">
        <v>284</v>
      </c>
    </row>
    <row r="631" spans="1:13">
      <c r="A631" s="4">
        <v>45531</v>
      </c>
      <c r="B631" s="5">
        <v>106399</v>
      </c>
      <c r="C631" t="s">
        <v>118</v>
      </c>
      <c r="D631" t="s">
        <v>5</v>
      </c>
      <c r="E631" s="5">
        <v>49532882</v>
      </c>
      <c r="F631" s="5">
        <v>23895</v>
      </c>
      <c r="G631" t="s">
        <v>197</v>
      </c>
      <c r="H631" t="s">
        <v>417</v>
      </c>
      <c r="I631" t="s">
        <v>199</v>
      </c>
      <c r="J631" s="7">
        <v>1</v>
      </c>
      <c r="K631" s="7">
        <f t="shared" si="9"/>
        <v>1</v>
      </c>
      <c r="L631" s="5">
        <v>6456</v>
      </c>
      <c r="M631" t="s">
        <v>203</v>
      </c>
    </row>
    <row r="632" spans="1:13">
      <c r="A632" s="4">
        <v>45531</v>
      </c>
      <c r="B632" s="5">
        <v>103198</v>
      </c>
      <c r="C632" t="s">
        <v>106</v>
      </c>
      <c r="D632" t="s">
        <v>7</v>
      </c>
      <c r="E632" s="5">
        <v>49533669</v>
      </c>
      <c r="F632" s="5">
        <v>23895</v>
      </c>
      <c r="G632" t="s">
        <v>197</v>
      </c>
      <c r="H632" t="s">
        <v>417</v>
      </c>
      <c r="I632" t="s">
        <v>199</v>
      </c>
      <c r="J632" s="7">
        <v>1</v>
      </c>
      <c r="K632" s="7">
        <f t="shared" si="9"/>
        <v>1</v>
      </c>
      <c r="L632" s="5">
        <v>16075</v>
      </c>
      <c r="M632" t="s">
        <v>339</v>
      </c>
    </row>
    <row r="633" spans="1:13">
      <c r="A633" s="4">
        <v>45535</v>
      </c>
      <c r="B633" s="5">
        <v>105910</v>
      </c>
      <c r="C633" t="s">
        <v>116</v>
      </c>
      <c r="D633" t="s">
        <v>11</v>
      </c>
      <c r="E633" s="5">
        <v>49749785</v>
      </c>
      <c r="F633" s="5">
        <v>23895</v>
      </c>
      <c r="G633" t="s">
        <v>197</v>
      </c>
      <c r="H633" t="s">
        <v>417</v>
      </c>
      <c r="I633" t="s">
        <v>199</v>
      </c>
      <c r="J633" s="7">
        <v>1</v>
      </c>
      <c r="K633" s="7">
        <f t="shared" si="9"/>
        <v>1</v>
      </c>
      <c r="L633" s="5">
        <v>12846</v>
      </c>
      <c r="M633" t="s">
        <v>308</v>
      </c>
    </row>
    <row r="634" spans="1:13">
      <c r="A634" s="4">
        <v>45535</v>
      </c>
      <c r="B634" s="5">
        <v>2893</v>
      </c>
      <c r="C634" t="s">
        <v>89</v>
      </c>
      <c r="D634" t="s">
        <v>8</v>
      </c>
      <c r="E634" s="5">
        <v>49755984</v>
      </c>
      <c r="F634" s="5">
        <v>23895</v>
      </c>
      <c r="G634" t="s">
        <v>197</v>
      </c>
      <c r="H634" t="s">
        <v>417</v>
      </c>
      <c r="I634" t="s">
        <v>199</v>
      </c>
      <c r="J634" s="7">
        <v>1</v>
      </c>
      <c r="K634" s="7">
        <f t="shared" si="9"/>
        <v>1</v>
      </c>
      <c r="L634" s="5">
        <v>9527</v>
      </c>
      <c r="M634" t="s">
        <v>239</v>
      </c>
    </row>
    <row r="635" spans="1:13">
      <c r="A635" s="4">
        <v>45535</v>
      </c>
      <c r="B635" s="5">
        <v>116482</v>
      </c>
      <c r="C635" t="s">
        <v>152</v>
      </c>
      <c r="D635" t="s">
        <v>11</v>
      </c>
      <c r="E635" s="5">
        <v>49744552</v>
      </c>
      <c r="F635" s="5">
        <v>23895</v>
      </c>
      <c r="G635" t="s">
        <v>197</v>
      </c>
      <c r="H635" t="s">
        <v>417</v>
      </c>
      <c r="I635" t="s">
        <v>199</v>
      </c>
      <c r="J635" s="7">
        <v>1</v>
      </c>
      <c r="K635" s="7">
        <f t="shared" si="9"/>
        <v>1</v>
      </c>
      <c r="L635" s="5">
        <v>8386</v>
      </c>
      <c r="M635" t="s">
        <v>329</v>
      </c>
    </row>
    <row r="636" spans="1:13">
      <c r="A636" s="4">
        <v>45535</v>
      </c>
      <c r="B636" s="5">
        <v>2757</v>
      </c>
      <c r="C636" t="s">
        <v>59</v>
      </c>
      <c r="D636" t="s">
        <v>10</v>
      </c>
      <c r="E636" s="5">
        <v>49746253</v>
      </c>
      <c r="F636" s="5">
        <v>23895</v>
      </c>
      <c r="G636" t="s">
        <v>197</v>
      </c>
      <c r="H636" t="s">
        <v>417</v>
      </c>
      <c r="I636" t="s">
        <v>199</v>
      </c>
      <c r="J636" s="7">
        <v>1</v>
      </c>
      <c r="K636" s="7">
        <f t="shared" si="9"/>
        <v>1</v>
      </c>
      <c r="L636" s="5">
        <v>28054</v>
      </c>
      <c r="M636" t="s">
        <v>459</v>
      </c>
    </row>
    <row r="637" spans="1:13">
      <c r="A637" s="4">
        <v>45535</v>
      </c>
      <c r="B637" s="5">
        <v>2813</v>
      </c>
      <c r="C637" t="s">
        <v>67</v>
      </c>
      <c r="D637" t="s">
        <v>11</v>
      </c>
      <c r="E637" s="5">
        <v>49751672</v>
      </c>
      <c r="F637" s="5">
        <v>23895</v>
      </c>
      <c r="G637" t="s">
        <v>197</v>
      </c>
      <c r="H637" t="s">
        <v>417</v>
      </c>
      <c r="I637" t="s">
        <v>199</v>
      </c>
      <c r="J637" s="7">
        <v>1</v>
      </c>
      <c r="K637" s="7">
        <f t="shared" ref="K637:K700" si="10">J637*1</f>
        <v>1</v>
      </c>
      <c r="L637" s="5">
        <v>28480</v>
      </c>
      <c r="M637" t="s">
        <v>460</v>
      </c>
    </row>
    <row r="638" spans="1:13">
      <c r="A638" s="4">
        <v>45535</v>
      </c>
      <c r="B638" s="5">
        <v>117310</v>
      </c>
      <c r="C638" t="s">
        <v>155</v>
      </c>
      <c r="D638" t="s">
        <v>11</v>
      </c>
      <c r="E638" s="5">
        <v>49747766</v>
      </c>
      <c r="F638" s="5">
        <v>23895</v>
      </c>
      <c r="G638" t="s">
        <v>197</v>
      </c>
      <c r="H638" t="s">
        <v>417</v>
      </c>
      <c r="I638" t="s">
        <v>199</v>
      </c>
      <c r="J638" s="7">
        <v>1</v>
      </c>
      <c r="K638" s="7">
        <f t="shared" si="10"/>
        <v>1</v>
      </c>
      <c r="L638" s="5">
        <v>16062</v>
      </c>
      <c r="M638" t="s">
        <v>461</v>
      </c>
    </row>
    <row r="639" spans="1:13">
      <c r="A639" s="4">
        <v>45535</v>
      </c>
      <c r="B639" s="5">
        <v>2876</v>
      </c>
      <c r="C639" t="s">
        <v>83</v>
      </c>
      <c r="D639" t="s">
        <v>14</v>
      </c>
      <c r="E639" s="5">
        <v>49743970</v>
      </c>
      <c r="F639" s="5">
        <v>23895</v>
      </c>
      <c r="G639" t="s">
        <v>197</v>
      </c>
      <c r="H639" t="s">
        <v>417</v>
      </c>
      <c r="I639" t="s">
        <v>199</v>
      </c>
      <c r="J639" s="7">
        <v>1</v>
      </c>
      <c r="K639" s="7">
        <f t="shared" si="10"/>
        <v>1</v>
      </c>
      <c r="L639" s="5">
        <v>5406</v>
      </c>
      <c r="M639" t="s">
        <v>331</v>
      </c>
    </row>
    <row r="640" spans="1:13">
      <c r="A640" s="4">
        <v>45535</v>
      </c>
      <c r="B640" s="5">
        <v>106568</v>
      </c>
      <c r="C640" t="s">
        <v>120</v>
      </c>
      <c r="D640" t="s">
        <v>5</v>
      </c>
      <c r="E640" s="5">
        <v>49743344</v>
      </c>
      <c r="F640" s="5">
        <v>23895</v>
      </c>
      <c r="G640" t="s">
        <v>197</v>
      </c>
      <c r="H640" t="s">
        <v>417</v>
      </c>
      <c r="I640" t="s">
        <v>199</v>
      </c>
      <c r="J640" s="7">
        <v>1</v>
      </c>
      <c r="K640" s="7">
        <f t="shared" si="10"/>
        <v>1</v>
      </c>
      <c r="L640" s="5">
        <v>13171</v>
      </c>
      <c r="M640" t="s">
        <v>328</v>
      </c>
    </row>
    <row r="641" spans="1:13">
      <c r="A641" s="4">
        <v>45535</v>
      </c>
      <c r="B641" s="5">
        <v>122906</v>
      </c>
      <c r="C641" t="s">
        <v>169</v>
      </c>
      <c r="D641" t="s">
        <v>10</v>
      </c>
      <c r="E641" s="5">
        <v>49745071</v>
      </c>
      <c r="F641" s="5">
        <v>23895</v>
      </c>
      <c r="G641" t="s">
        <v>197</v>
      </c>
      <c r="H641" t="s">
        <v>417</v>
      </c>
      <c r="I641" t="s">
        <v>199</v>
      </c>
      <c r="J641" s="7">
        <v>1</v>
      </c>
      <c r="K641" s="7">
        <f t="shared" si="10"/>
        <v>1</v>
      </c>
      <c r="L641" s="5">
        <v>14866</v>
      </c>
      <c r="M641" t="s">
        <v>410</v>
      </c>
    </row>
    <row r="642" spans="1:13">
      <c r="A642" s="4">
        <v>45535</v>
      </c>
      <c r="B642" s="5">
        <v>102935</v>
      </c>
      <c r="C642" t="s">
        <v>105</v>
      </c>
      <c r="D642" t="s">
        <v>11</v>
      </c>
      <c r="E642" s="5">
        <v>49748657</v>
      </c>
      <c r="F642" s="5">
        <v>23895</v>
      </c>
      <c r="G642" t="s">
        <v>197</v>
      </c>
      <c r="H642" t="s">
        <v>417</v>
      </c>
      <c r="I642" t="s">
        <v>199</v>
      </c>
      <c r="J642" s="7">
        <v>1</v>
      </c>
      <c r="K642" s="7">
        <f t="shared" si="10"/>
        <v>1</v>
      </c>
      <c r="L642" s="5">
        <v>1002853</v>
      </c>
      <c r="M642" t="s">
        <v>462</v>
      </c>
    </row>
    <row r="643" spans="1:13">
      <c r="A643" s="4">
        <v>45535</v>
      </c>
      <c r="B643" s="5">
        <v>114622</v>
      </c>
      <c r="C643" t="s">
        <v>148</v>
      </c>
      <c r="D643" t="s">
        <v>10</v>
      </c>
      <c r="E643" s="5">
        <v>49757086</v>
      </c>
      <c r="F643" s="5">
        <v>23895</v>
      </c>
      <c r="G643" t="s">
        <v>197</v>
      </c>
      <c r="H643" t="s">
        <v>417</v>
      </c>
      <c r="I643" t="s">
        <v>199</v>
      </c>
      <c r="J643" s="7">
        <v>1</v>
      </c>
      <c r="K643" s="7">
        <f t="shared" si="10"/>
        <v>1</v>
      </c>
      <c r="L643" s="5">
        <v>10205</v>
      </c>
      <c r="M643" t="s">
        <v>400</v>
      </c>
    </row>
    <row r="644" spans="1:13">
      <c r="A644" s="4">
        <v>45535</v>
      </c>
      <c r="B644" s="5">
        <v>126923</v>
      </c>
      <c r="C644" t="s">
        <v>173</v>
      </c>
      <c r="D644" t="s">
        <v>17</v>
      </c>
      <c r="E644" s="5">
        <v>49755078</v>
      </c>
      <c r="F644" s="5">
        <v>23895</v>
      </c>
      <c r="G644" t="s">
        <v>197</v>
      </c>
      <c r="H644" t="s">
        <v>417</v>
      </c>
      <c r="I644" t="s">
        <v>199</v>
      </c>
      <c r="J644" s="7">
        <v>1</v>
      </c>
      <c r="K644" s="7">
        <f t="shared" si="10"/>
        <v>1</v>
      </c>
      <c r="L644" s="5">
        <v>12420</v>
      </c>
      <c r="M644" t="s">
        <v>280</v>
      </c>
    </row>
    <row r="645" spans="1:13">
      <c r="A645" s="4">
        <v>45535</v>
      </c>
      <c r="B645" s="5">
        <v>2854</v>
      </c>
      <c r="C645" t="s">
        <v>78</v>
      </c>
      <c r="D645" t="s">
        <v>8</v>
      </c>
      <c r="E645" s="5">
        <v>49757116</v>
      </c>
      <c r="F645" s="5">
        <v>23895</v>
      </c>
      <c r="G645" t="s">
        <v>197</v>
      </c>
      <c r="H645" t="s">
        <v>417</v>
      </c>
      <c r="I645" t="s">
        <v>199</v>
      </c>
      <c r="J645" s="7">
        <v>1</v>
      </c>
      <c r="K645" s="7">
        <f t="shared" si="10"/>
        <v>1</v>
      </c>
      <c r="L645" s="5">
        <v>6752</v>
      </c>
      <c r="M645" t="s">
        <v>318</v>
      </c>
    </row>
    <row r="646" spans="1:13">
      <c r="A646" s="4">
        <v>45507</v>
      </c>
      <c r="B646" s="5">
        <v>103639</v>
      </c>
      <c r="C646" t="s">
        <v>108</v>
      </c>
      <c r="D646" t="s">
        <v>5</v>
      </c>
      <c r="E646" s="5">
        <v>48134099</v>
      </c>
      <c r="F646" s="5">
        <v>23895</v>
      </c>
      <c r="G646" t="s">
        <v>197</v>
      </c>
      <c r="H646" t="s">
        <v>417</v>
      </c>
      <c r="I646" t="s">
        <v>199</v>
      </c>
      <c r="J646" s="7">
        <v>1</v>
      </c>
      <c r="K646" s="7">
        <f t="shared" si="10"/>
        <v>1</v>
      </c>
      <c r="L646" s="5">
        <v>5347</v>
      </c>
      <c r="M646" t="s">
        <v>350</v>
      </c>
    </row>
    <row r="647" spans="1:13">
      <c r="A647" s="4">
        <v>45511</v>
      </c>
      <c r="B647" s="5">
        <v>117184</v>
      </c>
      <c r="C647" t="s">
        <v>154</v>
      </c>
      <c r="D647" t="s">
        <v>10</v>
      </c>
      <c r="E647" s="5">
        <v>48377720</v>
      </c>
      <c r="F647" s="5">
        <v>23895</v>
      </c>
      <c r="G647" t="s">
        <v>197</v>
      </c>
      <c r="H647" t="s">
        <v>417</v>
      </c>
      <c r="I647" t="s">
        <v>199</v>
      </c>
      <c r="J647" s="7">
        <v>1</v>
      </c>
      <c r="K647" s="7">
        <f t="shared" si="10"/>
        <v>1</v>
      </c>
      <c r="L647" s="5">
        <v>15048</v>
      </c>
      <c r="M647" t="s">
        <v>285</v>
      </c>
    </row>
    <row r="648" spans="1:13">
      <c r="A648" s="4">
        <v>45511</v>
      </c>
      <c r="B648" s="5">
        <v>2715</v>
      </c>
      <c r="C648" t="s">
        <v>49</v>
      </c>
      <c r="D648" t="s">
        <v>14</v>
      </c>
      <c r="E648" s="5">
        <v>48377195</v>
      </c>
      <c r="F648" s="5">
        <v>23895</v>
      </c>
      <c r="G648" t="s">
        <v>197</v>
      </c>
      <c r="H648" t="s">
        <v>417</v>
      </c>
      <c r="I648" t="s">
        <v>199</v>
      </c>
      <c r="J648" s="7">
        <v>1</v>
      </c>
      <c r="K648" s="7">
        <f t="shared" si="10"/>
        <v>1</v>
      </c>
      <c r="L648" s="5">
        <v>16191</v>
      </c>
      <c r="M648" t="s">
        <v>399</v>
      </c>
    </row>
    <row r="649" spans="1:13">
      <c r="A649" s="4">
        <v>45511</v>
      </c>
      <c r="B649" s="5">
        <v>2113</v>
      </c>
      <c r="C649" t="s">
        <v>23</v>
      </c>
      <c r="D649" t="s">
        <v>5</v>
      </c>
      <c r="E649" s="5">
        <v>48384012</v>
      </c>
      <c r="F649" s="5">
        <v>23895</v>
      </c>
      <c r="G649" t="s">
        <v>197</v>
      </c>
      <c r="H649" t="s">
        <v>417</v>
      </c>
      <c r="I649" t="s">
        <v>199</v>
      </c>
      <c r="J649" s="7">
        <v>1</v>
      </c>
      <c r="K649" s="7">
        <f t="shared" si="10"/>
        <v>1</v>
      </c>
      <c r="L649" s="5">
        <v>15292</v>
      </c>
      <c r="M649" t="s">
        <v>248</v>
      </c>
    </row>
    <row r="650" spans="1:13">
      <c r="A650" s="4">
        <v>45511</v>
      </c>
      <c r="B650" s="5">
        <v>104428</v>
      </c>
      <c r="C650" t="s">
        <v>109</v>
      </c>
      <c r="D650" t="s">
        <v>12</v>
      </c>
      <c r="E650" s="5">
        <v>48377574</v>
      </c>
      <c r="F650" s="5">
        <v>23895</v>
      </c>
      <c r="G650" t="s">
        <v>197</v>
      </c>
      <c r="H650" t="s">
        <v>417</v>
      </c>
      <c r="I650" t="s">
        <v>199</v>
      </c>
      <c r="J650" s="7">
        <v>1</v>
      </c>
      <c r="K650" s="7">
        <f t="shared" si="10"/>
        <v>1</v>
      </c>
      <c r="L650" s="5">
        <v>6472</v>
      </c>
      <c r="M650" t="s">
        <v>349</v>
      </c>
    </row>
    <row r="651" spans="1:13">
      <c r="A651" s="4">
        <v>45511</v>
      </c>
      <c r="B651" s="5">
        <v>2804</v>
      </c>
      <c r="C651" t="s">
        <v>65</v>
      </c>
      <c r="D651" t="s">
        <v>7</v>
      </c>
      <c r="E651" s="5">
        <v>48387099</v>
      </c>
      <c r="F651" s="5">
        <v>23895</v>
      </c>
      <c r="G651" t="s">
        <v>197</v>
      </c>
      <c r="H651" t="s">
        <v>417</v>
      </c>
      <c r="I651" t="s">
        <v>199</v>
      </c>
      <c r="J651" s="7">
        <v>1</v>
      </c>
      <c r="K651" s="7">
        <f t="shared" si="10"/>
        <v>1</v>
      </c>
      <c r="L651" s="5">
        <v>10907</v>
      </c>
      <c r="M651" t="s">
        <v>247</v>
      </c>
    </row>
    <row r="652" spans="1:13">
      <c r="A652" s="4">
        <v>45511</v>
      </c>
      <c r="B652" s="5">
        <v>2304</v>
      </c>
      <c r="C652" t="s">
        <v>26</v>
      </c>
      <c r="D652" t="s">
        <v>5</v>
      </c>
      <c r="E652" s="5">
        <v>48387310</v>
      </c>
      <c r="F652" s="5">
        <v>23895</v>
      </c>
      <c r="G652" t="s">
        <v>197</v>
      </c>
      <c r="H652" t="s">
        <v>417</v>
      </c>
      <c r="I652" t="s">
        <v>199</v>
      </c>
      <c r="J652" s="7">
        <v>1</v>
      </c>
      <c r="K652" s="7">
        <f t="shared" si="10"/>
        <v>1</v>
      </c>
      <c r="L652" s="5">
        <v>13000</v>
      </c>
      <c r="M652" t="s">
        <v>463</v>
      </c>
    </row>
    <row r="653" spans="1:13">
      <c r="A653" s="4">
        <v>45514</v>
      </c>
      <c r="B653" s="5">
        <v>122906</v>
      </c>
      <c r="C653" t="s">
        <v>169</v>
      </c>
      <c r="D653" t="s">
        <v>10</v>
      </c>
      <c r="E653" s="5">
        <v>48573011</v>
      </c>
      <c r="F653" s="5">
        <v>23895</v>
      </c>
      <c r="G653" t="s">
        <v>197</v>
      </c>
      <c r="H653" t="s">
        <v>417</v>
      </c>
      <c r="I653" t="s">
        <v>199</v>
      </c>
      <c r="J653" s="7">
        <v>1</v>
      </c>
      <c r="K653" s="7">
        <f t="shared" si="10"/>
        <v>1</v>
      </c>
      <c r="L653" s="5">
        <v>14866</v>
      </c>
      <c r="M653" t="s">
        <v>410</v>
      </c>
    </row>
    <row r="654" spans="1:13">
      <c r="A654" s="4">
        <v>45514</v>
      </c>
      <c r="B654" s="5">
        <v>2741</v>
      </c>
      <c r="C654" t="s">
        <v>56</v>
      </c>
      <c r="D654" t="s">
        <v>5</v>
      </c>
      <c r="E654" s="5">
        <v>48572894</v>
      </c>
      <c r="F654" s="5">
        <v>23895</v>
      </c>
      <c r="G654" t="s">
        <v>197</v>
      </c>
      <c r="H654" t="s">
        <v>417</v>
      </c>
      <c r="I654" t="s">
        <v>199</v>
      </c>
      <c r="J654" s="7">
        <v>1</v>
      </c>
      <c r="K654" s="7">
        <f t="shared" si="10"/>
        <v>1</v>
      </c>
      <c r="L654" s="5">
        <v>6123</v>
      </c>
      <c r="M654" t="s">
        <v>295</v>
      </c>
    </row>
    <row r="655" spans="1:13">
      <c r="A655" s="4">
        <v>45515</v>
      </c>
      <c r="B655" s="5">
        <v>2893</v>
      </c>
      <c r="C655" t="s">
        <v>89</v>
      </c>
      <c r="D655" t="s">
        <v>8</v>
      </c>
      <c r="E655" s="5">
        <v>48575103</v>
      </c>
      <c r="F655" s="5">
        <v>23895</v>
      </c>
      <c r="G655" t="s">
        <v>197</v>
      </c>
      <c r="H655" t="s">
        <v>417</v>
      </c>
      <c r="I655" t="s">
        <v>199</v>
      </c>
      <c r="J655" s="7">
        <v>1</v>
      </c>
      <c r="K655" s="7">
        <f t="shared" si="10"/>
        <v>1</v>
      </c>
      <c r="L655" s="5">
        <v>5521</v>
      </c>
      <c r="M655" t="s">
        <v>393</v>
      </c>
    </row>
    <row r="656" spans="1:13">
      <c r="A656" s="4">
        <v>45515</v>
      </c>
      <c r="B656" s="5">
        <v>110899</v>
      </c>
      <c r="C656" t="s">
        <v>129</v>
      </c>
      <c r="D656" t="s">
        <v>16</v>
      </c>
      <c r="E656" s="5">
        <v>48576190</v>
      </c>
      <c r="F656" s="5">
        <v>23895</v>
      </c>
      <c r="G656" t="s">
        <v>197</v>
      </c>
      <c r="H656" t="s">
        <v>417</v>
      </c>
      <c r="I656" t="s">
        <v>199</v>
      </c>
      <c r="J656" s="7">
        <v>1</v>
      </c>
      <c r="K656" s="7">
        <f t="shared" si="10"/>
        <v>1</v>
      </c>
      <c r="L656" s="5">
        <v>11298</v>
      </c>
      <c r="M656" t="s">
        <v>464</v>
      </c>
    </row>
    <row r="657" spans="1:13">
      <c r="A657" s="4">
        <v>45514</v>
      </c>
      <c r="B657" s="5">
        <v>2497</v>
      </c>
      <c r="C657" t="s">
        <v>39</v>
      </c>
      <c r="D657" t="s">
        <v>10</v>
      </c>
      <c r="E657" s="5">
        <v>48571230</v>
      </c>
      <c r="F657" s="5">
        <v>23895</v>
      </c>
      <c r="G657" t="s">
        <v>197</v>
      </c>
      <c r="H657" t="s">
        <v>417</v>
      </c>
      <c r="I657" t="s">
        <v>199</v>
      </c>
      <c r="J657" s="7">
        <v>1</v>
      </c>
      <c r="K657" s="7">
        <f t="shared" si="10"/>
        <v>1</v>
      </c>
      <c r="L657" s="5">
        <v>12921</v>
      </c>
      <c r="M657" t="s">
        <v>465</v>
      </c>
    </row>
    <row r="658" spans="1:13">
      <c r="A658" s="4">
        <v>45515</v>
      </c>
      <c r="B658" s="5">
        <v>2771</v>
      </c>
      <c r="C658" t="s">
        <v>60</v>
      </c>
      <c r="D658" t="s">
        <v>5</v>
      </c>
      <c r="E658" s="5">
        <v>48585366</v>
      </c>
      <c r="F658" s="5">
        <v>23895</v>
      </c>
      <c r="G658" t="s">
        <v>197</v>
      </c>
      <c r="H658" t="s">
        <v>417</v>
      </c>
      <c r="I658" t="s">
        <v>199</v>
      </c>
      <c r="J658" s="7">
        <v>1</v>
      </c>
      <c r="K658" s="7">
        <f t="shared" si="10"/>
        <v>1</v>
      </c>
      <c r="L658" s="5">
        <v>13020</v>
      </c>
      <c r="M658" t="s">
        <v>466</v>
      </c>
    </row>
    <row r="659" spans="1:13">
      <c r="A659" s="4">
        <v>45514</v>
      </c>
      <c r="B659" s="5">
        <v>2904</v>
      </c>
      <c r="C659" t="s">
        <v>91</v>
      </c>
      <c r="D659" t="s">
        <v>8</v>
      </c>
      <c r="E659" s="5">
        <v>48572274</v>
      </c>
      <c r="F659" s="5">
        <v>23895</v>
      </c>
      <c r="G659" t="s">
        <v>197</v>
      </c>
      <c r="H659" t="s">
        <v>417</v>
      </c>
      <c r="I659" t="s">
        <v>199</v>
      </c>
      <c r="J659" s="7">
        <v>1</v>
      </c>
      <c r="K659" s="7">
        <f t="shared" si="10"/>
        <v>1</v>
      </c>
      <c r="L659" s="5">
        <v>8073</v>
      </c>
      <c r="M659" t="s">
        <v>224</v>
      </c>
    </row>
    <row r="660" spans="1:13">
      <c r="A660" s="4">
        <v>45514</v>
      </c>
      <c r="B660" s="5">
        <v>2817</v>
      </c>
      <c r="C660" t="s">
        <v>69</v>
      </c>
      <c r="D660" t="s">
        <v>10</v>
      </c>
      <c r="E660" s="5">
        <v>48573185</v>
      </c>
      <c r="F660" s="5">
        <v>23895</v>
      </c>
      <c r="G660" t="s">
        <v>197</v>
      </c>
      <c r="H660" t="s">
        <v>417</v>
      </c>
      <c r="I660" t="s">
        <v>199</v>
      </c>
      <c r="J660" s="7">
        <v>1</v>
      </c>
      <c r="K660" s="7">
        <f t="shared" si="10"/>
        <v>1</v>
      </c>
      <c r="L660" s="5">
        <v>16236</v>
      </c>
      <c r="M660" t="s">
        <v>335</v>
      </c>
    </row>
    <row r="661" spans="1:13">
      <c r="A661" s="4">
        <v>45514</v>
      </c>
      <c r="B661" s="5">
        <v>103198</v>
      </c>
      <c r="C661" t="s">
        <v>106</v>
      </c>
      <c r="D661" t="s">
        <v>7</v>
      </c>
      <c r="E661" s="5">
        <v>48571546</v>
      </c>
      <c r="F661" s="5">
        <v>23895</v>
      </c>
      <c r="G661" t="s">
        <v>197</v>
      </c>
      <c r="H661" t="s">
        <v>417</v>
      </c>
      <c r="I661" t="s">
        <v>199</v>
      </c>
      <c r="J661" s="7">
        <v>1</v>
      </c>
      <c r="K661" s="7">
        <f t="shared" si="10"/>
        <v>1</v>
      </c>
      <c r="L661" s="5">
        <v>14385</v>
      </c>
      <c r="M661" t="s">
        <v>229</v>
      </c>
    </row>
    <row r="662" spans="1:13">
      <c r="A662" s="4">
        <v>45515</v>
      </c>
      <c r="B662" s="5">
        <v>104429</v>
      </c>
      <c r="C662" t="s">
        <v>110</v>
      </c>
      <c r="D662" t="s">
        <v>5</v>
      </c>
      <c r="E662" s="5">
        <v>48585926</v>
      </c>
      <c r="F662" s="5">
        <v>23895</v>
      </c>
      <c r="G662" t="s">
        <v>197</v>
      </c>
      <c r="H662" t="s">
        <v>417</v>
      </c>
      <c r="I662" t="s">
        <v>199</v>
      </c>
      <c r="J662" s="7">
        <v>1</v>
      </c>
      <c r="K662" s="7">
        <f t="shared" si="10"/>
        <v>1</v>
      </c>
      <c r="L662" s="5">
        <v>16057</v>
      </c>
      <c r="M662" t="s">
        <v>312</v>
      </c>
    </row>
    <row r="663" spans="1:13">
      <c r="A663" s="4">
        <v>45518</v>
      </c>
      <c r="B663" s="5">
        <v>104533</v>
      </c>
      <c r="C663" t="s">
        <v>112</v>
      </c>
      <c r="D663" t="s">
        <v>8</v>
      </c>
      <c r="E663" s="5">
        <v>48778640</v>
      </c>
      <c r="F663" s="5">
        <v>23895</v>
      </c>
      <c r="G663" t="s">
        <v>197</v>
      </c>
      <c r="H663" t="s">
        <v>417</v>
      </c>
      <c r="I663" t="s">
        <v>199</v>
      </c>
      <c r="J663" s="7">
        <v>1</v>
      </c>
      <c r="K663" s="7">
        <f t="shared" si="10"/>
        <v>1</v>
      </c>
      <c r="L663" s="5">
        <v>4081</v>
      </c>
      <c r="M663" t="s">
        <v>210</v>
      </c>
    </row>
    <row r="664" spans="1:13">
      <c r="A664" s="4">
        <v>45518</v>
      </c>
      <c r="B664" s="5">
        <v>116482</v>
      </c>
      <c r="C664" t="s">
        <v>152</v>
      </c>
      <c r="D664" t="s">
        <v>11</v>
      </c>
      <c r="E664" s="5">
        <v>48774026</v>
      </c>
      <c r="F664" s="5">
        <v>23895</v>
      </c>
      <c r="G664" t="s">
        <v>197</v>
      </c>
      <c r="H664" t="s">
        <v>417</v>
      </c>
      <c r="I664" t="s">
        <v>199</v>
      </c>
      <c r="J664" s="7">
        <v>1</v>
      </c>
      <c r="K664" s="7">
        <f t="shared" si="10"/>
        <v>1</v>
      </c>
      <c r="L664" s="5">
        <v>15893</v>
      </c>
      <c r="M664" t="s">
        <v>384</v>
      </c>
    </row>
    <row r="665" spans="1:13">
      <c r="A665" s="4">
        <v>45518</v>
      </c>
      <c r="B665" s="5">
        <v>120844</v>
      </c>
      <c r="C665" t="s">
        <v>166</v>
      </c>
      <c r="D665" t="s">
        <v>10</v>
      </c>
      <c r="E665" s="5">
        <v>48797007</v>
      </c>
      <c r="F665" s="5">
        <v>23895</v>
      </c>
      <c r="G665" t="s">
        <v>197</v>
      </c>
      <c r="H665" t="s">
        <v>417</v>
      </c>
      <c r="I665" t="s">
        <v>199</v>
      </c>
      <c r="J665" s="7">
        <v>1</v>
      </c>
      <c r="K665" s="7">
        <f t="shared" si="10"/>
        <v>1</v>
      </c>
      <c r="L665" s="5">
        <v>10377</v>
      </c>
      <c r="M665" t="s">
        <v>283</v>
      </c>
    </row>
    <row r="666" spans="1:13">
      <c r="A666" s="4">
        <v>45518</v>
      </c>
      <c r="B666" s="5">
        <v>2730</v>
      </c>
      <c r="C666" t="s">
        <v>53</v>
      </c>
      <c r="D666" t="s">
        <v>10</v>
      </c>
      <c r="E666" s="5">
        <v>48764754</v>
      </c>
      <c r="F666" s="5">
        <v>23895</v>
      </c>
      <c r="G666" t="s">
        <v>197</v>
      </c>
      <c r="H666" t="s">
        <v>417</v>
      </c>
      <c r="I666" t="s">
        <v>199</v>
      </c>
      <c r="J666" s="7">
        <v>1</v>
      </c>
      <c r="K666" s="7">
        <f t="shared" si="10"/>
        <v>1</v>
      </c>
      <c r="L666" s="5">
        <v>27710</v>
      </c>
      <c r="M666" t="s">
        <v>396</v>
      </c>
    </row>
    <row r="667" spans="1:13">
      <c r="A667" s="4">
        <v>45518</v>
      </c>
      <c r="B667" s="5">
        <v>114685</v>
      </c>
      <c r="C667" t="s">
        <v>149</v>
      </c>
      <c r="D667" t="s">
        <v>11</v>
      </c>
      <c r="E667" s="5">
        <v>48762267</v>
      </c>
      <c r="F667" s="5">
        <v>23895</v>
      </c>
      <c r="G667" t="s">
        <v>197</v>
      </c>
      <c r="H667" t="s">
        <v>417</v>
      </c>
      <c r="I667" t="s">
        <v>199</v>
      </c>
      <c r="J667" s="7">
        <v>1</v>
      </c>
      <c r="K667" s="7">
        <f t="shared" si="10"/>
        <v>1</v>
      </c>
      <c r="L667" s="5">
        <v>15255</v>
      </c>
      <c r="M667" t="s">
        <v>219</v>
      </c>
    </row>
    <row r="668" spans="1:13">
      <c r="A668" s="4">
        <v>45518</v>
      </c>
      <c r="B668" s="5">
        <v>114286</v>
      </c>
      <c r="C668" t="s">
        <v>147</v>
      </c>
      <c r="D668" t="s">
        <v>5</v>
      </c>
      <c r="E668" s="5">
        <v>48767503</v>
      </c>
      <c r="F668" s="5">
        <v>23895</v>
      </c>
      <c r="G668" t="s">
        <v>197</v>
      </c>
      <c r="H668" t="s">
        <v>417</v>
      </c>
      <c r="I668" t="s">
        <v>199</v>
      </c>
      <c r="J668" s="7">
        <v>1</v>
      </c>
      <c r="K668" s="7">
        <f t="shared" si="10"/>
        <v>1</v>
      </c>
      <c r="L668" s="5">
        <v>13698</v>
      </c>
      <c r="M668" t="s">
        <v>467</v>
      </c>
    </row>
    <row r="669" spans="1:13">
      <c r="A669" s="4">
        <v>45518</v>
      </c>
      <c r="B669" s="5">
        <v>2559</v>
      </c>
      <c r="C669" t="s">
        <v>44</v>
      </c>
      <c r="D669" t="s">
        <v>7</v>
      </c>
      <c r="E669" s="5">
        <v>48767011</v>
      </c>
      <c r="F669" s="5">
        <v>23895</v>
      </c>
      <c r="G669" t="s">
        <v>197</v>
      </c>
      <c r="H669" t="s">
        <v>417</v>
      </c>
      <c r="I669" t="s">
        <v>199</v>
      </c>
      <c r="J669" s="7">
        <v>1</v>
      </c>
      <c r="K669" s="7">
        <f t="shared" si="10"/>
        <v>1</v>
      </c>
      <c r="L669" s="5">
        <v>7583</v>
      </c>
      <c r="M669" t="s">
        <v>237</v>
      </c>
    </row>
    <row r="670" spans="1:13">
      <c r="A670" s="4">
        <v>45519</v>
      </c>
      <c r="B670" s="5">
        <v>110896</v>
      </c>
      <c r="C670" t="s">
        <v>128</v>
      </c>
      <c r="D670" t="s">
        <v>16</v>
      </c>
      <c r="E670" s="5">
        <v>48766469</v>
      </c>
      <c r="F670" s="5">
        <v>23895</v>
      </c>
      <c r="G670" t="s">
        <v>197</v>
      </c>
      <c r="H670" t="s">
        <v>417</v>
      </c>
      <c r="I670" t="s">
        <v>199</v>
      </c>
      <c r="J670" s="7">
        <v>1</v>
      </c>
      <c r="K670" s="7">
        <f t="shared" si="10"/>
        <v>1</v>
      </c>
      <c r="L670" s="5">
        <v>6191</v>
      </c>
      <c r="M670" t="s">
        <v>445</v>
      </c>
    </row>
    <row r="671" spans="1:13">
      <c r="A671" s="4">
        <v>45522</v>
      </c>
      <c r="B671" s="5">
        <v>2852</v>
      </c>
      <c r="C671" t="s">
        <v>76</v>
      </c>
      <c r="D671" t="s">
        <v>8</v>
      </c>
      <c r="E671" s="5">
        <v>48970899</v>
      </c>
      <c r="F671" s="5">
        <v>23895</v>
      </c>
      <c r="G671" t="s">
        <v>197</v>
      </c>
      <c r="H671" t="s">
        <v>417</v>
      </c>
      <c r="I671" t="s">
        <v>199</v>
      </c>
      <c r="J671" s="7">
        <v>1</v>
      </c>
      <c r="K671" s="7">
        <f t="shared" si="10"/>
        <v>1</v>
      </c>
      <c r="L671" s="5">
        <v>14840</v>
      </c>
      <c r="M671" t="s">
        <v>468</v>
      </c>
    </row>
    <row r="672" spans="1:13">
      <c r="A672" s="4">
        <v>45522</v>
      </c>
      <c r="B672" s="5">
        <v>2479</v>
      </c>
      <c r="C672" t="s">
        <v>37</v>
      </c>
      <c r="D672" t="s">
        <v>7</v>
      </c>
      <c r="E672" s="5">
        <v>48973364</v>
      </c>
      <c r="F672" s="5">
        <v>23895</v>
      </c>
      <c r="G672" t="s">
        <v>197</v>
      </c>
      <c r="H672" t="s">
        <v>417</v>
      </c>
      <c r="I672" t="s">
        <v>199</v>
      </c>
      <c r="J672" s="7">
        <v>1</v>
      </c>
      <c r="K672" s="7">
        <f t="shared" si="10"/>
        <v>1</v>
      </c>
      <c r="L672" s="5">
        <v>12505</v>
      </c>
      <c r="M672" t="s">
        <v>227</v>
      </c>
    </row>
    <row r="673" spans="1:13">
      <c r="A673" s="4">
        <v>45522</v>
      </c>
      <c r="B673" s="5">
        <v>2757</v>
      </c>
      <c r="C673" t="s">
        <v>59</v>
      </c>
      <c r="D673" t="s">
        <v>10</v>
      </c>
      <c r="E673" s="5">
        <v>48987084</v>
      </c>
      <c r="F673" s="5">
        <v>23895</v>
      </c>
      <c r="G673" t="s">
        <v>197</v>
      </c>
      <c r="H673" t="s">
        <v>417</v>
      </c>
      <c r="I673" t="s">
        <v>199</v>
      </c>
      <c r="J673" s="7">
        <v>1</v>
      </c>
      <c r="K673" s="7">
        <f t="shared" si="10"/>
        <v>1</v>
      </c>
      <c r="L673" s="5">
        <v>7006</v>
      </c>
      <c r="M673" t="s">
        <v>341</v>
      </c>
    </row>
    <row r="674" spans="1:13">
      <c r="A674" s="4">
        <v>45525</v>
      </c>
      <c r="B674" s="5">
        <v>110907</v>
      </c>
      <c r="C674" t="s">
        <v>133</v>
      </c>
      <c r="D674" t="s">
        <v>16</v>
      </c>
      <c r="E674" s="5">
        <v>49190495</v>
      </c>
      <c r="F674" s="5">
        <v>23895</v>
      </c>
      <c r="G674" t="s">
        <v>197</v>
      </c>
      <c r="H674" t="s">
        <v>417</v>
      </c>
      <c r="I674" t="s">
        <v>199</v>
      </c>
      <c r="J674" s="7">
        <v>1</v>
      </c>
      <c r="K674" s="7">
        <f t="shared" si="10"/>
        <v>1</v>
      </c>
      <c r="L674" s="5">
        <v>11364</v>
      </c>
      <c r="M674" t="s">
        <v>440</v>
      </c>
    </row>
    <row r="675" spans="1:13">
      <c r="A675" s="4">
        <v>45525</v>
      </c>
      <c r="B675" s="5">
        <v>2738</v>
      </c>
      <c r="C675" t="s">
        <v>55</v>
      </c>
      <c r="D675" t="s">
        <v>5</v>
      </c>
      <c r="E675" s="5">
        <v>49191570</v>
      </c>
      <c r="F675" s="5">
        <v>23895</v>
      </c>
      <c r="G675" t="s">
        <v>197</v>
      </c>
      <c r="H675" t="s">
        <v>417</v>
      </c>
      <c r="I675" t="s">
        <v>199</v>
      </c>
      <c r="J675" s="7">
        <v>1</v>
      </c>
      <c r="K675" s="7">
        <f t="shared" si="10"/>
        <v>1</v>
      </c>
      <c r="L675" s="5">
        <v>4435</v>
      </c>
      <c r="M675" t="s">
        <v>469</v>
      </c>
    </row>
    <row r="676" spans="1:13">
      <c r="A676" s="4">
        <v>45525</v>
      </c>
      <c r="B676" s="5">
        <v>2851</v>
      </c>
      <c r="C676" t="s">
        <v>75</v>
      </c>
      <c r="D676" t="s">
        <v>8</v>
      </c>
      <c r="E676" s="5">
        <v>49174755</v>
      </c>
      <c r="F676" s="5">
        <v>23895</v>
      </c>
      <c r="G676" t="s">
        <v>197</v>
      </c>
      <c r="H676" t="s">
        <v>417</v>
      </c>
      <c r="I676" t="s">
        <v>199</v>
      </c>
      <c r="J676" s="7">
        <v>1</v>
      </c>
      <c r="K676" s="7">
        <f t="shared" si="10"/>
        <v>1</v>
      </c>
      <c r="L676" s="5">
        <v>6148</v>
      </c>
      <c r="M676" t="s">
        <v>418</v>
      </c>
    </row>
    <row r="677" spans="1:13">
      <c r="A677" s="4">
        <v>45525</v>
      </c>
      <c r="B677" s="5">
        <v>122906</v>
      </c>
      <c r="C677" t="s">
        <v>169</v>
      </c>
      <c r="D677" t="s">
        <v>10</v>
      </c>
      <c r="E677" s="5">
        <v>49188729</v>
      </c>
      <c r="F677" s="5">
        <v>23895</v>
      </c>
      <c r="G677" t="s">
        <v>197</v>
      </c>
      <c r="H677" t="s">
        <v>417</v>
      </c>
      <c r="I677" t="s">
        <v>199</v>
      </c>
      <c r="J677" s="7">
        <v>1</v>
      </c>
      <c r="K677" s="7">
        <f t="shared" si="10"/>
        <v>1</v>
      </c>
      <c r="L677" s="5">
        <v>14866</v>
      </c>
      <c r="M677" t="s">
        <v>410</v>
      </c>
    </row>
    <row r="678" spans="1:13">
      <c r="A678" s="4">
        <v>45525</v>
      </c>
      <c r="B678" s="5">
        <v>2738</v>
      </c>
      <c r="C678" t="s">
        <v>55</v>
      </c>
      <c r="D678" t="s">
        <v>5</v>
      </c>
      <c r="E678" s="5">
        <v>49191570</v>
      </c>
      <c r="F678" s="5">
        <v>23895</v>
      </c>
      <c r="G678" t="s">
        <v>197</v>
      </c>
      <c r="H678" t="s">
        <v>417</v>
      </c>
      <c r="I678" t="s">
        <v>199</v>
      </c>
      <c r="J678" s="7">
        <v>1</v>
      </c>
      <c r="K678" s="7">
        <f t="shared" si="10"/>
        <v>1</v>
      </c>
      <c r="L678" s="5">
        <v>4435</v>
      </c>
      <c r="M678" t="s">
        <v>469</v>
      </c>
    </row>
    <row r="679" spans="1:13">
      <c r="A679" s="4">
        <v>45525</v>
      </c>
      <c r="B679" s="5">
        <v>2826</v>
      </c>
      <c r="C679" t="s">
        <v>72</v>
      </c>
      <c r="D679" t="s">
        <v>7</v>
      </c>
      <c r="E679" s="5">
        <v>49174745</v>
      </c>
      <c r="F679" s="5">
        <v>23895</v>
      </c>
      <c r="G679" t="s">
        <v>197</v>
      </c>
      <c r="H679" t="s">
        <v>417</v>
      </c>
      <c r="I679" t="s">
        <v>199</v>
      </c>
      <c r="J679" s="7">
        <v>1</v>
      </c>
      <c r="K679" s="7">
        <f t="shared" si="10"/>
        <v>1</v>
      </c>
      <c r="L679" s="5">
        <v>15083</v>
      </c>
      <c r="M679" t="s">
        <v>443</v>
      </c>
    </row>
    <row r="680" spans="1:13">
      <c r="A680" s="4">
        <v>45531</v>
      </c>
      <c r="B680" s="5">
        <v>106568</v>
      </c>
      <c r="C680" t="s">
        <v>120</v>
      </c>
      <c r="D680" t="s">
        <v>5</v>
      </c>
      <c r="E680" s="5">
        <v>49515575</v>
      </c>
      <c r="F680" s="5">
        <v>23895</v>
      </c>
      <c r="G680" t="s">
        <v>197</v>
      </c>
      <c r="H680" t="s">
        <v>417</v>
      </c>
      <c r="I680" t="s">
        <v>199</v>
      </c>
      <c r="J680" s="7">
        <v>1</v>
      </c>
      <c r="K680" s="7">
        <f t="shared" si="10"/>
        <v>1</v>
      </c>
      <c r="L680" s="5">
        <v>13171</v>
      </c>
      <c r="M680" t="s">
        <v>328</v>
      </c>
    </row>
    <row r="681" spans="1:13">
      <c r="A681" s="4">
        <v>45531</v>
      </c>
      <c r="B681" s="5">
        <v>2526</v>
      </c>
      <c r="C681" t="s">
        <v>42</v>
      </c>
      <c r="D681" t="s">
        <v>10</v>
      </c>
      <c r="E681" s="5">
        <v>49525852</v>
      </c>
      <c r="F681" s="5">
        <v>23895</v>
      </c>
      <c r="G681" t="s">
        <v>197</v>
      </c>
      <c r="H681" t="s">
        <v>417</v>
      </c>
      <c r="I681" t="s">
        <v>199</v>
      </c>
      <c r="J681" s="7">
        <v>1</v>
      </c>
      <c r="K681" s="7">
        <f t="shared" si="10"/>
        <v>1</v>
      </c>
      <c r="L681" s="5">
        <v>8338</v>
      </c>
      <c r="M681" t="s">
        <v>309</v>
      </c>
    </row>
    <row r="682" spans="1:13">
      <c r="A682" s="4">
        <v>45531</v>
      </c>
      <c r="B682" s="5">
        <v>111124</v>
      </c>
      <c r="C682" t="s">
        <v>136</v>
      </c>
      <c r="D682" t="s">
        <v>15</v>
      </c>
      <c r="E682" s="5">
        <v>49520199</v>
      </c>
      <c r="F682" s="5">
        <v>23895</v>
      </c>
      <c r="G682" t="s">
        <v>197</v>
      </c>
      <c r="H682" t="s">
        <v>417</v>
      </c>
      <c r="I682" t="s">
        <v>199</v>
      </c>
      <c r="J682" s="7">
        <v>1</v>
      </c>
      <c r="K682" s="7">
        <f t="shared" si="10"/>
        <v>1</v>
      </c>
      <c r="L682" s="5">
        <v>14991</v>
      </c>
      <c r="M682" t="s">
        <v>337</v>
      </c>
    </row>
    <row r="683" spans="1:13">
      <c r="A683" s="4">
        <v>45531</v>
      </c>
      <c r="B683" s="5">
        <v>110906</v>
      </c>
      <c r="C683" t="s">
        <v>132</v>
      </c>
      <c r="D683" t="s">
        <v>16</v>
      </c>
      <c r="E683" s="5">
        <v>49514948</v>
      </c>
      <c r="F683" s="5">
        <v>23895</v>
      </c>
      <c r="G683" t="s">
        <v>197</v>
      </c>
      <c r="H683" t="s">
        <v>417</v>
      </c>
      <c r="I683" t="s">
        <v>199</v>
      </c>
      <c r="J683" s="7">
        <v>1</v>
      </c>
      <c r="K683" s="7">
        <f t="shared" si="10"/>
        <v>1</v>
      </c>
      <c r="L683" s="5">
        <v>11299</v>
      </c>
      <c r="M683" t="s">
        <v>426</v>
      </c>
    </row>
    <row r="684" spans="1:13">
      <c r="A684" s="4">
        <v>45531</v>
      </c>
      <c r="B684" s="5">
        <v>2853</v>
      </c>
      <c r="C684" t="s">
        <v>77</v>
      </c>
      <c r="D684" t="s">
        <v>8</v>
      </c>
      <c r="E684" s="5">
        <v>49523559</v>
      </c>
      <c r="F684" s="5">
        <v>23895</v>
      </c>
      <c r="G684" t="s">
        <v>197</v>
      </c>
      <c r="H684" t="s">
        <v>417</v>
      </c>
      <c r="I684" t="s">
        <v>199</v>
      </c>
      <c r="J684" s="7">
        <v>1</v>
      </c>
      <c r="K684" s="7">
        <f t="shared" si="10"/>
        <v>1</v>
      </c>
      <c r="L684" s="5">
        <v>7687</v>
      </c>
      <c r="M684" t="s">
        <v>470</v>
      </c>
    </row>
    <row r="685" spans="1:13">
      <c r="A685" s="4">
        <v>45531</v>
      </c>
      <c r="B685" s="5">
        <v>111158</v>
      </c>
      <c r="C685" t="s">
        <v>138</v>
      </c>
      <c r="D685" t="s">
        <v>15</v>
      </c>
      <c r="E685" s="5">
        <v>49514835</v>
      </c>
      <c r="F685" s="5">
        <v>23895</v>
      </c>
      <c r="G685" t="s">
        <v>197</v>
      </c>
      <c r="H685" t="s">
        <v>417</v>
      </c>
      <c r="I685" t="s">
        <v>199</v>
      </c>
      <c r="J685" s="7">
        <v>1</v>
      </c>
      <c r="K685" s="7">
        <f t="shared" si="10"/>
        <v>1</v>
      </c>
      <c r="L685" s="5">
        <v>5784</v>
      </c>
      <c r="M685" t="s">
        <v>471</v>
      </c>
    </row>
    <row r="686" spans="1:13">
      <c r="A686" s="4">
        <v>45535</v>
      </c>
      <c r="B686" s="5">
        <v>112415</v>
      </c>
      <c r="C686" t="s">
        <v>141</v>
      </c>
      <c r="D686" t="s">
        <v>7</v>
      </c>
      <c r="E686" s="5">
        <v>49730066</v>
      </c>
      <c r="F686" s="5">
        <v>23895</v>
      </c>
      <c r="G686" t="s">
        <v>197</v>
      </c>
      <c r="H686" t="s">
        <v>417</v>
      </c>
      <c r="I686" t="s">
        <v>199</v>
      </c>
      <c r="J686" s="7">
        <v>1</v>
      </c>
      <c r="K686" s="7">
        <f t="shared" si="10"/>
        <v>1</v>
      </c>
      <c r="L686" s="5">
        <v>12449</v>
      </c>
      <c r="M686" t="s">
        <v>401</v>
      </c>
    </row>
    <row r="687" spans="1:13">
      <c r="A687" s="4">
        <v>45535</v>
      </c>
      <c r="B687" s="5">
        <v>2526</v>
      </c>
      <c r="C687" t="s">
        <v>42</v>
      </c>
      <c r="D687" t="s">
        <v>10</v>
      </c>
      <c r="E687" s="5">
        <v>49723663</v>
      </c>
      <c r="F687" s="5">
        <v>23895</v>
      </c>
      <c r="G687" t="s">
        <v>197</v>
      </c>
      <c r="H687" t="s">
        <v>417</v>
      </c>
      <c r="I687" t="s">
        <v>199</v>
      </c>
      <c r="J687" s="7">
        <v>1</v>
      </c>
      <c r="K687" s="7">
        <f t="shared" si="10"/>
        <v>1</v>
      </c>
      <c r="L687" s="5">
        <v>8338</v>
      </c>
      <c r="M687" t="s">
        <v>309</v>
      </c>
    </row>
    <row r="688" spans="1:13">
      <c r="A688" s="4">
        <v>45535</v>
      </c>
      <c r="B688" s="5">
        <v>105267</v>
      </c>
      <c r="C688" t="s">
        <v>114</v>
      </c>
      <c r="D688" t="s">
        <v>7</v>
      </c>
      <c r="E688" s="5">
        <v>49738673</v>
      </c>
      <c r="F688" s="5">
        <v>23895</v>
      </c>
      <c r="G688" t="s">
        <v>197</v>
      </c>
      <c r="H688" t="s">
        <v>417</v>
      </c>
      <c r="I688" t="s">
        <v>199</v>
      </c>
      <c r="J688" s="7">
        <v>1</v>
      </c>
      <c r="K688" s="7">
        <f t="shared" si="10"/>
        <v>1</v>
      </c>
      <c r="L688" s="5">
        <v>27970</v>
      </c>
      <c r="M688" t="s">
        <v>472</v>
      </c>
    </row>
    <row r="689" spans="1:13">
      <c r="A689" s="4">
        <v>45535</v>
      </c>
      <c r="B689" s="5">
        <v>2797</v>
      </c>
      <c r="C689" t="s">
        <v>63</v>
      </c>
      <c r="D689" t="s">
        <v>10</v>
      </c>
      <c r="E689" s="5">
        <v>49732765</v>
      </c>
      <c r="F689" s="5">
        <v>23895</v>
      </c>
      <c r="G689" t="s">
        <v>197</v>
      </c>
      <c r="H689" t="s">
        <v>417</v>
      </c>
      <c r="I689" t="s">
        <v>199</v>
      </c>
      <c r="J689" s="7">
        <v>1</v>
      </c>
      <c r="K689" s="7">
        <f t="shared" si="10"/>
        <v>1</v>
      </c>
      <c r="L689" s="5">
        <v>7917</v>
      </c>
      <c r="M689" t="s">
        <v>473</v>
      </c>
    </row>
    <row r="690" spans="1:13">
      <c r="A690" s="4">
        <v>45535</v>
      </c>
      <c r="B690" s="5">
        <v>103639</v>
      </c>
      <c r="C690" t="s">
        <v>108</v>
      </c>
      <c r="D690" t="s">
        <v>5</v>
      </c>
      <c r="E690" s="5">
        <v>49720189</v>
      </c>
      <c r="F690" s="5">
        <v>23895</v>
      </c>
      <c r="G690" t="s">
        <v>197</v>
      </c>
      <c r="H690" t="s">
        <v>417</v>
      </c>
      <c r="I690" t="s">
        <v>199</v>
      </c>
      <c r="J690" s="7">
        <v>1</v>
      </c>
      <c r="K690" s="7">
        <f t="shared" si="10"/>
        <v>1</v>
      </c>
      <c r="L690" s="5">
        <v>15305</v>
      </c>
      <c r="M690" t="s">
        <v>262</v>
      </c>
    </row>
    <row r="691" spans="1:13">
      <c r="A691" s="4">
        <v>45535</v>
      </c>
      <c r="B691" s="5">
        <v>2873</v>
      </c>
      <c r="C691" t="s">
        <v>80</v>
      </c>
      <c r="D691" t="s">
        <v>8</v>
      </c>
      <c r="E691" s="5">
        <v>49723443</v>
      </c>
      <c r="F691" s="5">
        <v>23895</v>
      </c>
      <c r="G691" t="s">
        <v>197</v>
      </c>
      <c r="H691" t="s">
        <v>417</v>
      </c>
      <c r="I691" t="s">
        <v>199</v>
      </c>
      <c r="J691" s="7">
        <v>2</v>
      </c>
      <c r="K691" s="7">
        <f t="shared" si="10"/>
        <v>2</v>
      </c>
      <c r="L691" s="5">
        <v>15368</v>
      </c>
      <c r="M691" t="s">
        <v>474</v>
      </c>
    </row>
    <row r="692" spans="1:13">
      <c r="A692" s="4">
        <v>45535</v>
      </c>
      <c r="B692" s="5">
        <v>138202</v>
      </c>
      <c r="C692" t="s">
        <v>178</v>
      </c>
      <c r="D692" t="s">
        <v>5</v>
      </c>
      <c r="E692" s="5">
        <v>49731985</v>
      </c>
      <c r="F692" s="5">
        <v>23895</v>
      </c>
      <c r="G692" t="s">
        <v>197</v>
      </c>
      <c r="H692" t="s">
        <v>417</v>
      </c>
      <c r="I692" t="s">
        <v>199</v>
      </c>
      <c r="J692" s="7">
        <v>1</v>
      </c>
      <c r="K692" s="7">
        <f t="shared" si="10"/>
        <v>1</v>
      </c>
      <c r="L692" s="5">
        <v>12216</v>
      </c>
      <c r="M692" t="s">
        <v>408</v>
      </c>
    </row>
    <row r="693" spans="1:13">
      <c r="A693" s="4">
        <v>45535</v>
      </c>
      <c r="B693" s="5">
        <v>2802</v>
      </c>
      <c r="C693" t="s">
        <v>64</v>
      </c>
      <c r="D693" t="s">
        <v>7</v>
      </c>
      <c r="E693" s="5">
        <v>49757223</v>
      </c>
      <c r="F693" s="5">
        <v>23895</v>
      </c>
      <c r="G693" t="s">
        <v>197</v>
      </c>
      <c r="H693" t="s">
        <v>417</v>
      </c>
      <c r="I693" t="s">
        <v>199</v>
      </c>
      <c r="J693" s="7">
        <v>1</v>
      </c>
      <c r="K693" s="7">
        <f t="shared" si="10"/>
        <v>1</v>
      </c>
      <c r="L693" s="5">
        <v>12462</v>
      </c>
      <c r="M693" t="s">
        <v>325</v>
      </c>
    </row>
    <row r="694" spans="1:13">
      <c r="A694" s="4">
        <v>45535</v>
      </c>
      <c r="B694" s="5">
        <v>103198</v>
      </c>
      <c r="C694" t="s">
        <v>106</v>
      </c>
      <c r="D694" t="s">
        <v>7</v>
      </c>
      <c r="E694" s="5">
        <v>49719907</v>
      </c>
      <c r="F694" s="5">
        <v>23895</v>
      </c>
      <c r="G694" t="s">
        <v>197</v>
      </c>
      <c r="H694" t="s">
        <v>417</v>
      </c>
      <c r="I694" t="s">
        <v>199</v>
      </c>
      <c r="J694" s="7">
        <v>1</v>
      </c>
      <c r="K694" s="7">
        <f t="shared" si="10"/>
        <v>1</v>
      </c>
      <c r="L694" s="5">
        <v>14385</v>
      </c>
      <c r="M694" t="s">
        <v>229</v>
      </c>
    </row>
    <row r="695" spans="1:13">
      <c r="A695" s="4">
        <v>45535</v>
      </c>
      <c r="B695" s="5">
        <v>116919</v>
      </c>
      <c r="C695" t="s">
        <v>153</v>
      </c>
      <c r="D695" t="s">
        <v>11</v>
      </c>
      <c r="E695" s="5">
        <v>49728777</v>
      </c>
      <c r="F695" s="5">
        <v>23895</v>
      </c>
      <c r="G695" t="s">
        <v>197</v>
      </c>
      <c r="H695" t="s">
        <v>417</v>
      </c>
      <c r="I695" t="s">
        <v>199</v>
      </c>
      <c r="J695" s="7">
        <v>1</v>
      </c>
      <c r="K695" s="7">
        <f t="shared" si="10"/>
        <v>1</v>
      </c>
      <c r="L695" s="5">
        <v>14436</v>
      </c>
      <c r="M695" t="s">
        <v>370</v>
      </c>
    </row>
    <row r="696" spans="1:13">
      <c r="A696" s="4">
        <v>45506</v>
      </c>
      <c r="B696" s="5">
        <v>108277</v>
      </c>
      <c r="C696" t="s">
        <v>125</v>
      </c>
      <c r="D696" t="s">
        <v>7</v>
      </c>
      <c r="E696" s="5">
        <v>48094857</v>
      </c>
      <c r="F696" s="5">
        <v>23895</v>
      </c>
      <c r="G696" t="s">
        <v>197</v>
      </c>
      <c r="H696" t="s">
        <v>417</v>
      </c>
      <c r="I696" t="s">
        <v>199</v>
      </c>
      <c r="J696" s="7">
        <v>1</v>
      </c>
      <c r="K696" s="7">
        <f t="shared" si="10"/>
        <v>1</v>
      </c>
      <c r="L696" s="5">
        <v>15799</v>
      </c>
      <c r="M696" t="s">
        <v>414</v>
      </c>
    </row>
    <row r="697" spans="1:13">
      <c r="A697" s="4">
        <v>45506</v>
      </c>
      <c r="B697" s="5">
        <v>2595</v>
      </c>
      <c r="C697" t="s">
        <v>46</v>
      </c>
      <c r="D697" t="s">
        <v>11</v>
      </c>
      <c r="E697" s="5">
        <v>48094931</v>
      </c>
      <c r="F697" s="5">
        <v>23895</v>
      </c>
      <c r="G697" t="s">
        <v>197</v>
      </c>
      <c r="H697" t="s">
        <v>417</v>
      </c>
      <c r="I697" t="s">
        <v>199</v>
      </c>
      <c r="J697" s="7">
        <v>2</v>
      </c>
      <c r="K697" s="7">
        <f t="shared" si="10"/>
        <v>2</v>
      </c>
      <c r="L697" s="5">
        <v>9563</v>
      </c>
      <c r="M697" t="s">
        <v>287</v>
      </c>
    </row>
    <row r="698" spans="1:13">
      <c r="A698" s="4">
        <v>45511</v>
      </c>
      <c r="B698" s="5">
        <v>103198</v>
      </c>
      <c r="C698" t="s">
        <v>106</v>
      </c>
      <c r="D698" t="s">
        <v>7</v>
      </c>
      <c r="E698" s="5">
        <v>48373328</v>
      </c>
      <c r="F698" s="5">
        <v>23895</v>
      </c>
      <c r="G698" t="s">
        <v>197</v>
      </c>
      <c r="H698" t="s">
        <v>417</v>
      </c>
      <c r="I698" t="s">
        <v>199</v>
      </c>
      <c r="J698" s="7">
        <v>1</v>
      </c>
      <c r="K698" s="7">
        <f t="shared" si="10"/>
        <v>1</v>
      </c>
      <c r="L698" s="5">
        <v>4086</v>
      </c>
      <c r="M698" t="s">
        <v>475</v>
      </c>
    </row>
    <row r="699" spans="1:13">
      <c r="A699" s="4">
        <v>45511</v>
      </c>
      <c r="B699" s="5">
        <v>2886</v>
      </c>
      <c r="C699" t="s">
        <v>87</v>
      </c>
      <c r="D699" t="s">
        <v>8</v>
      </c>
      <c r="E699" s="5">
        <v>48356561</v>
      </c>
      <c r="F699" s="5">
        <v>23895</v>
      </c>
      <c r="G699" t="s">
        <v>197</v>
      </c>
      <c r="H699" t="s">
        <v>417</v>
      </c>
      <c r="I699" t="s">
        <v>199</v>
      </c>
      <c r="J699" s="7">
        <v>1</v>
      </c>
      <c r="K699" s="7">
        <f t="shared" si="10"/>
        <v>1</v>
      </c>
      <c r="L699" s="5">
        <v>10772</v>
      </c>
      <c r="M699" t="s">
        <v>294</v>
      </c>
    </row>
    <row r="700" spans="1:13">
      <c r="A700" s="4">
        <v>45511</v>
      </c>
      <c r="B700" s="5">
        <v>117310</v>
      </c>
      <c r="C700" t="s">
        <v>155</v>
      </c>
      <c r="D700" t="s">
        <v>11</v>
      </c>
      <c r="E700" s="5">
        <v>48369489</v>
      </c>
      <c r="F700" s="5">
        <v>23895</v>
      </c>
      <c r="G700" t="s">
        <v>197</v>
      </c>
      <c r="H700" t="s">
        <v>417</v>
      </c>
      <c r="I700" t="s">
        <v>199</v>
      </c>
      <c r="J700" s="7">
        <v>1</v>
      </c>
      <c r="K700" s="7">
        <f t="shared" si="10"/>
        <v>1</v>
      </c>
      <c r="L700" s="5">
        <v>12846</v>
      </c>
      <c r="M700" t="s">
        <v>308</v>
      </c>
    </row>
    <row r="701" spans="1:13">
      <c r="A701" s="4">
        <v>45511</v>
      </c>
      <c r="B701" s="5">
        <v>118758</v>
      </c>
      <c r="C701" t="s">
        <v>161</v>
      </c>
      <c r="D701" t="s">
        <v>10</v>
      </c>
      <c r="E701" s="5">
        <v>48372541</v>
      </c>
      <c r="F701" s="5">
        <v>23895</v>
      </c>
      <c r="G701" t="s">
        <v>197</v>
      </c>
      <c r="H701" t="s">
        <v>417</v>
      </c>
      <c r="I701" t="s">
        <v>199</v>
      </c>
      <c r="J701" s="7">
        <v>1</v>
      </c>
      <c r="K701" s="7">
        <f t="shared" ref="K701:K764" si="11">J701*1</f>
        <v>1</v>
      </c>
      <c r="L701" s="5">
        <v>14388</v>
      </c>
      <c r="M701" t="s">
        <v>388</v>
      </c>
    </row>
    <row r="702" spans="1:13">
      <c r="A702" s="4">
        <v>45511</v>
      </c>
      <c r="B702" s="5">
        <v>2512</v>
      </c>
      <c r="C702" t="s">
        <v>40</v>
      </c>
      <c r="D702" t="s">
        <v>10</v>
      </c>
      <c r="E702" s="5">
        <v>48359733</v>
      </c>
      <c r="F702" s="5">
        <v>23895</v>
      </c>
      <c r="G702" t="s">
        <v>197</v>
      </c>
      <c r="H702" t="s">
        <v>417</v>
      </c>
      <c r="I702" t="s">
        <v>199</v>
      </c>
      <c r="J702" s="7">
        <v>1</v>
      </c>
      <c r="K702" s="7">
        <f t="shared" si="11"/>
        <v>1</v>
      </c>
      <c r="L702" s="5">
        <v>6303</v>
      </c>
      <c r="M702" t="s">
        <v>476</v>
      </c>
    </row>
    <row r="703" spans="1:13">
      <c r="A703" s="4">
        <v>45514</v>
      </c>
      <c r="B703" s="5">
        <v>2741</v>
      </c>
      <c r="C703" t="s">
        <v>56</v>
      </c>
      <c r="D703" t="s">
        <v>5</v>
      </c>
      <c r="E703" s="5">
        <v>48553557</v>
      </c>
      <c r="F703" s="5">
        <v>23895</v>
      </c>
      <c r="G703" t="s">
        <v>197</v>
      </c>
      <c r="H703" t="s">
        <v>417</v>
      </c>
      <c r="I703" t="s">
        <v>199</v>
      </c>
      <c r="J703" s="7">
        <v>2</v>
      </c>
      <c r="K703" s="7">
        <f t="shared" si="11"/>
        <v>2</v>
      </c>
      <c r="L703" s="5">
        <v>14992</v>
      </c>
      <c r="M703" t="s">
        <v>230</v>
      </c>
    </row>
    <row r="704" spans="1:13">
      <c r="A704" s="4">
        <v>45514</v>
      </c>
      <c r="B704" s="5">
        <v>101453</v>
      </c>
      <c r="C704" t="s">
        <v>99</v>
      </c>
      <c r="D704" t="s">
        <v>5</v>
      </c>
      <c r="E704" s="5">
        <v>48568963</v>
      </c>
      <c r="F704" s="5">
        <v>23895</v>
      </c>
      <c r="G704" t="s">
        <v>197</v>
      </c>
      <c r="H704" t="s">
        <v>417</v>
      </c>
      <c r="I704" t="s">
        <v>199</v>
      </c>
      <c r="J704" s="7">
        <v>1</v>
      </c>
      <c r="K704" s="7">
        <f t="shared" si="11"/>
        <v>1</v>
      </c>
      <c r="L704" s="5">
        <v>11866</v>
      </c>
      <c r="M704" t="s">
        <v>353</v>
      </c>
    </row>
    <row r="705" spans="1:13">
      <c r="A705" s="4">
        <v>45514</v>
      </c>
      <c r="B705" s="5">
        <v>106569</v>
      </c>
      <c r="C705" t="s">
        <v>121</v>
      </c>
      <c r="D705" t="s">
        <v>7</v>
      </c>
      <c r="E705" s="5">
        <v>48569897</v>
      </c>
      <c r="F705" s="5">
        <v>23895</v>
      </c>
      <c r="G705" t="s">
        <v>197</v>
      </c>
      <c r="H705" t="s">
        <v>417</v>
      </c>
      <c r="I705" t="s">
        <v>199</v>
      </c>
      <c r="J705" s="7">
        <v>1</v>
      </c>
      <c r="K705" s="7">
        <f t="shared" si="11"/>
        <v>1</v>
      </c>
      <c r="L705" s="5">
        <v>12451</v>
      </c>
      <c r="M705" t="s">
        <v>218</v>
      </c>
    </row>
    <row r="706" spans="1:13">
      <c r="A706" s="4">
        <v>45514</v>
      </c>
      <c r="B706" s="5">
        <v>2451</v>
      </c>
      <c r="C706" t="s">
        <v>34</v>
      </c>
      <c r="D706" t="s">
        <v>7</v>
      </c>
      <c r="E706" s="5">
        <v>48561968</v>
      </c>
      <c r="F706" s="5">
        <v>23895</v>
      </c>
      <c r="G706" t="s">
        <v>197</v>
      </c>
      <c r="H706" t="s">
        <v>417</v>
      </c>
      <c r="I706" t="s">
        <v>199</v>
      </c>
      <c r="J706" s="7">
        <v>1</v>
      </c>
      <c r="K706" s="7">
        <f t="shared" si="11"/>
        <v>1</v>
      </c>
      <c r="L706" s="5">
        <v>8035</v>
      </c>
      <c r="M706" t="s">
        <v>477</v>
      </c>
    </row>
    <row r="707" spans="1:13">
      <c r="A707" s="4">
        <v>45514</v>
      </c>
      <c r="B707" s="5">
        <v>2802</v>
      </c>
      <c r="C707" t="s">
        <v>64</v>
      </c>
      <c r="D707" t="s">
        <v>7</v>
      </c>
      <c r="E707" s="5">
        <v>48562673</v>
      </c>
      <c r="F707" s="5">
        <v>23895</v>
      </c>
      <c r="G707" t="s">
        <v>197</v>
      </c>
      <c r="H707" t="s">
        <v>417</v>
      </c>
      <c r="I707" t="s">
        <v>199</v>
      </c>
      <c r="J707" s="7">
        <v>1</v>
      </c>
      <c r="K707" s="7">
        <f t="shared" si="11"/>
        <v>1</v>
      </c>
      <c r="L707" s="5">
        <v>12462</v>
      </c>
      <c r="M707" t="s">
        <v>325</v>
      </c>
    </row>
    <row r="708" spans="1:13">
      <c r="A708" s="4">
        <v>45514</v>
      </c>
      <c r="B708" s="5">
        <v>103639</v>
      </c>
      <c r="C708" t="s">
        <v>108</v>
      </c>
      <c r="D708" t="s">
        <v>5</v>
      </c>
      <c r="E708" s="5">
        <v>48553887</v>
      </c>
      <c r="F708" s="5">
        <v>23895</v>
      </c>
      <c r="G708" t="s">
        <v>197</v>
      </c>
      <c r="H708" t="s">
        <v>417</v>
      </c>
      <c r="I708" t="s">
        <v>199</v>
      </c>
      <c r="J708" s="7">
        <v>1</v>
      </c>
      <c r="K708" s="7">
        <f t="shared" si="11"/>
        <v>1</v>
      </c>
      <c r="L708" s="5">
        <v>15305</v>
      </c>
      <c r="M708" t="s">
        <v>262</v>
      </c>
    </row>
    <row r="709" spans="1:13">
      <c r="A709" s="4">
        <v>45514</v>
      </c>
      <c r="B709" s="5">
        <v>116482</v>
      </c>
      <c r="C709" t="s">
        <v>152</v>
      </c>
      <c r="D709" t="s">
        <v>11</v>
      </c>
      <c r="E709" s="5">
        <v>48566991</v>
      </c>
      <c r="F709" s="5">
        <v>23895</v>
      </c>
      <c r="G709" t="s">
        <v>197</v>
      </c>
      <c r="H709" t="s">
        <v>417</v>
      </c>
      <c r="I709" t="s">
        <v>199</v>
      </c>
      <c r="J709" s="7">
        <v>1</v>
      </c>
      <c r="K709" s="7">
        <f t="shared" si="11"/>
        <v>1</v>
      </c>
      <c r="L709" s="5">
        <v>15893</v>
      </c>
      <c r="M709" t="s">
        <v>384</v>
      </c>
    </row>
    <row r="710" spans="1:13">
      <c r="A710" s="4">
        <v>45514</v>
      </c>
      <c r="B710" s="5">
        <v>2791</v>
      </c>
      <c r="C710" t="s">
        <v>62</v>
      </c>
      <c r="D710" t="s">
        <v>11</v>
      </c>
      <c r="E710" s="5">
        <v>48558677</v>
      </c>
      <c r="F710" s="5">
        <v>23895</v>
      </c>
      <c r="G710" t="s">
        <v>197</v>
      </c>
      <c r="H710" t="s">
        <v>417</v>
      </c>
      <c r="I710" t="s">
        <v>199</v>
      </c>
      <c r="J710" s="7">
        <v>1</v>
      </c>
      <c r="K710" s="7">
        <f t="shared" si="11"/>
        <v>1</v>
      </c>
      <c r="L710" s="5">
        <v>1003910</v>
      </c>
      <c r="M710" t="s">
        <v>329</v>
      </c>
    </row>
    <row r="711" spans="1:13">
      <c r="A711" s="4">
        <v>45514</v>
      </c>
      <c r="B711" s="5">
        <v>106066</v>
      </c>
      <c r="C711" t="s">
        <v>117</v>
      </c>
      <c r="D711" t="s">
        <v>11</v>
      </c>
      <c r="E711" s="5">
        <v>48558713</v>
      </c>
      <c r="F711" s="5">
        <v>23895</v>
      </c>
      <c r="G711" t="s">
        <v>197</v>
      </c>
      <c r="H711" t="s">
        <v>417</v>
      </c>
      <c r="I711" t="s">
        <v>199</v>
      </c>
      <c r="J711" s="7">
        <v>1</v>
      </c>
      <c r="K711" s="7">
        <f t="shared" si="11"/>
        <v>1</v>
      </c>
      <c r="L711" s="5">
        <v>995676</v>
      </c>
      <c r="M711" t="s">
        <v>267</v>
      </c>
    </row>
    <row r="712" spans="1:13">
      <c r="A712" s="4">
        <v>45518</v>
      </c>
      <c r="B712" s="5">
        <v>103639</v>
      </c>
      <c r="C712" t="s">
        <v>108</v>
      </c>
      <c r="D712" t="s">
        <v>5</v>
      </c>
      <c r="E712" s="5">
        <v>48758554</v>
      </c>
      <c r="F712" s="5">
        <v>23895</v>
      </c>
      <c r="G712" t="s">
        <v>197</v>
      </c>
      <c r="H712" t="s">
        <v>417</v>
      </c>
      <c r="I712" t="s">
        <v>199</v>
      </c>
      <c r="J712" s="7">
        <v>3</v>
      </c>
      <c r="K712" s="7">
        <f t="shared" si="11"/>
        <v>3</v>
      </c>
      <c r="L712" s="5">
        <v>15305</v>
      </c>
      <c r="M712" t="s">
        <v>262</v>
      </c>
    </row>
    <row r="713" spans="1:13">
      <c r="A713" s="4">
        <v>45518</v>
      </c>
      <c r="B713" s="5">
        <v>2875</v>
      </c>
      <c r="C713" t="s">
        <v>82</v>
      </c>
      <c r="D713" t="s">
        <v>8</v>
      </c>
      <c r="E713" s="5">
        <v>48742543</v>
      </c>
      <c r="F713" s="5">
        <v>23895</v>
      </c>
      <c r="G713" t="s">
        <v>197</v>
      </c>
      <c r="H713" t="s">
        <v>417</v>
      </c>
      <c r="I713" t="s">
        <v>199</v>
      </c>
      <c r="J713" s="7">
        <v>1</v>
      </c>
      <c r="K713" s="7">
        <f t="shared" si="11"/>
        <v>1</v>
      </c>
      <c r="L713" s="5">
        <v>27997</v>
      </c>
      <c r="M713" t="s">
        <v>347</v>
      </c>
    </row>
    <row r="714" spans="1:13">
      <c r="A714" s="4">
        <v>45518</v>
      </c>
      <c r="B714" s="5">
        <v>2113</v>
      </c>
      <c r="C714" t="s">
        <v>23</v>
      </c>
      <c r="D714" t="s">
        <v>5</v>
      </c>
      <c r="E714" s="5">
        <v>48748920</v>
      </c>
      <c r="F714" s="5">
        <v>23895</v>
      </c>
      <c r="G714" t="s">
        <v>197</v>
      </c>
      <c r="H714" t="s">
        <v>417</v>
      </c>
      <c r="I714" t="s">
        <v>199</v>
      </c>
      <c r="J714" s="7">
        <v>1</v>
      </c>
      <c r="K714" s="7">
        <f t="shared" si="11"/>
        <v>1</v>
      </c>
      <c r="L714" s="5">
        <v>5471</v>
      </c>
      <c r="M714" t="s">
        <v>383</v>
      </c>
    </row>
    <row r="715" spans="1:13">
      <c r="A715" s="4">
        <v>45521</v>
      </c>
      <c r="B715" s="5">
        <v>2595</v>
      </c>
      <c r="C715" t="s">
        <v>46</v>
      </c>
      <c r="D715" t="s">
        <v>11</v>
      </c>
      <c r="E715" s="5">
        <v>48958170</v>
      </c>
      <c r="F715" s="5">
        <v>23895</v>
      </c>
      <c r="G715" t="s">
        <v>197</v>
      </c>
      <c r="H715" t="s">
        <v>417</v>
      </c>
      <c r="I715" t="s">
        <v>199</v>
      </c>
      <c r="J715" s="7">
        <v>1</v>
      </c>
      <c r="K715" s="7">
        <f t="shared" si="11"/>
        <v>1</v>
      </c>
      <c r="L715" s="5">
        <v>10613</v>
      </c>
      <c r="M715" t="s">
        <v>376</v>
      </c>
    </row>
    <row r="716" spans="1:13">
      <c r="A716" s="4">
        <v>45521</v>
      </c>
      <c r="B716" s="5">
        <v>17948</v>
      </c>
      <c r="C716" t="s">
        <v>98</v>
      </c>
      <c r="D716" t="s">
        <v>16</v>
      </c>
      <c r="E716" s="5">
        <v>48952458</v>
      </c>
      <c r="F716" s="5">
        <v>23895</v>
      </c>
      <c r="G716" t="s">
        <v>197</v>
      </c>
      <c r="H716" t="s">
        <v>417</v>
      </c>
      <c r="I716" t="s">
        <v>199</v>
      </c>
      <c r="J716" s="7">
        <v>1</v>
      </c>
      <c r="K716" s="7">
        <f t="shared" si="11"/>
        <v>1</v>
      </c>
      <c r="L716" s="5">
        <v>12309</v>
      </c>
      <c r="M716" t="s">
        <v>478</v>
      </c>
    </row>
    <row r="717" spans="1:13">
      <c r="A717" s="4">
        <v>45521</v>
      </c>
      <c r="B717" s="5">
        <v>111219</v>
      </c>
      <c r="C717" t="s">
        <v>139</v>
      </c>
      <c r="D717" t="s">
        <v>7</v>
      </c>
      <c r="E717" s="5">
        <v>48962724</v>
      </c>
      <c r="F717" s="5">
        <v>23895</v>
      </c>
      <c r="G717" t="s">
        <v>197</v>
      </c>
      <c r="H717" t="s">
        <v>417</v>
      </c>
      <c r="I717" t="s">
        <v>199</v>
      </c>
      <c r="J717" s="7">
        <v>1</v>
      </c>
      <c r="K717" s="7">
        <f t="shared" si="11"/>
        <v>1</v>
      </c>
      <c r="L717" s="5">
        <v>4117</v>
      </c>
      <c r="M717" t="s">
        <v>240</v>
      </c>
    </row>
    <row r="718" spans="1:13">
      <c r="A718" s="4">
        <v>45525</v>
      </c>
      <c r="B718" s="5">
        <v>2893</v>
      </c>
      <c r="C718" t="s">
        <v>89</v>
      </c>
      <c r="D718" t="s">
        <v>8</v>
      </c>
      <c r="E718" s="5">
        <v>49141326</v>
      </c>
      <c r="F718" s="5">
        <v>23895</v>
      </c>
      <c r="G718" t="s">
        <v>197</v>
      </c>
      <c r="H718" t="s">
        <v>417</v>
      </c>
      <c r="I718" t="s">
        <v>199</v>
      </c>
      <c r="J718" s="7">
        <v>1</v>
      </c>
      <c r="K718" s="7">
        <f t="shared" si="11"/>
        <v>1</v>
      </c>
      <c r="L718" s="5">
        <v>6505</v>
      </c>
      <c r="M718" t="s">
        <v>242</v>
      </c>
    </row>
    <row r="719" spans="1:13">
      <c r="A719" s="4">
        <v>45524</v>
      </c>
      <c r="B719" s="5">
        <v>2808</v>
      </c>
      <c r="C719" t="s">
        <v>66</v>
      </c>
      <c r="D719" t="s">
        <v>10</v>
      </c>
      <c r="E719" s="5">
        <v>49136520</v>
      </c>
      <c r="F719" s="5">
        <v>23895</v>
      </c>
      <c r="G719" t="s">
        <v>197</v>
      </c>
      <c r="H719" t="s">
        <v>417</v>
      </c>
      <c r="I719" t="s">
        <v>199</v>
      </c>
      <c r="J719" s="7">
        <v>1</v>
      </c>
      <c r="K719" s="7">
        <f t="shared" si="11"/>
        <v>1</v>
      </c>
      <c r="L719" s="5">
        <v>12669</v>
      </c>
      <c r="M719" t="s">
        <v>241</v>
      </c>
    </row>
    <row r="720" spans="1:13">
      <c r="A720" s="4">
        <v>45524</v>
      </c>
      <c r="B720" s="5">
        <v>2520</v>
      </c>
      <c r="C720" t="s">
        <v>41</v>
      </c>
      <c r="D720" t="s">
        <v>10</v>
      </c>
      <c r="E720" s="5">
        <v>49140619</v>
      </c>
      <c r="F720" s="5">
        <v>23895</v>
      </c>
      <c r="G720" t="s">
        <v>197</v>
      </c>
      <c r="H720" t="s">
        <v>417</v>
      </c>
      <c r="I720" t="s">
        <v>199</v>
      </c>
      <c r="J720" s="7">
        <v>1</v>
      </c>
      <c r="K720" s="7">
        <f t="shared" si="11"/>
        <v>1</v>
      </c>
      <c r="L720" s="5">
        <v>13581</v>
      </c>
      <c r="M720" t="s">
        <v>479</v>
      </c>
    </row>
    <row r="721" spans="1:13">
      <c r="A721" s="4">
        <v>45525</v>
      </c>
      <c r="B721" s="5">
        <v>2826</v>
      </c>
      <c r="C721" t="s">
        <v>72</v>
      </c>
      <c r="D721" t="s">
        <v>7</v>
      </c>
      <c r="E721" s="5">
        <v>49167806</v>
      </c>
      <c r="F721" s="5">
        <v>23895</v>
      </c>
      <c r="G721" t="s">
        <v>197</v>
      </c>
      <c r="H721" t="s">
        <v>417</v>
      </c>
      <c r="I721" t="s">
        <v>199</v>
      </c>
      <c r="J721" s="7">
        <v>1</v>
      </c>
      <c r="K721" s="7">
        <f t="shared" si="11"/>
        <v>1</v>
      </c>
      <c r="L721" s="5">
        <v>16101</v>
      </c>
      <c r="M721" t="s">
        <v>429</v>
      </c>
    </row>
    <row r="722" spans="1:13">
      <c r="A722" s="4">
        <v>45528</v>
      </c>
      <c r="B722" s="5">
        <v>297863</v>
      </c>
      <c r="C722" t="s">
        <v>179</v>
      </c>
      <c r="D722" t="s">
        <v>10</v>
      </c>
      <c r="E722" s="5">
        <v>49369137</v>
      </c>
      <c r="F722" s="5">
        <v>23895</v>
      </c>
      <c r="G722" t="s">
        <v>197</v>
      </c>
      <c r="H722" t="s">
        <v>417</v>
      </c>
      <c r="I722" t="s">
        <v>199</v>
      </c>
      <c r="J722" s="7">
        <v>2</v>
      </c>
      <c r="K722" s="7">
        <f t="shared" si="11"/>
        <v>2</v>
      </c>
      <c r="L722" s="5">
        <v>16497</v>
      </c>
      <c r="M722" t="s">
        <v>394</v>
      </c>
    </row>
    <row r="723" spans="1:13">
      <c r="A723" s="4">
        <v>45528</v>
      </c>
      <c r="B723" s="5">
        <v>101453</v>
      </c>
      <c r="C723" t="s">
        <v>99</v>
      </c>
      <c r="D723" t="s">
        <v>5</v>
      </c>
      <c r="E723" s="5">
        <v>49366946</v>
      </c>
      <c r="F723" s="5">
        <v>23895</v>
      </c>
      <c r="G723" t="s">
        <v>197</v>
      </c>
      <c r="H723" t="s">
        <v>417</v>
      </c>
      <c r="I723" t="s">
        <v>199</v>
      </c>
      <c r="J723" s="7">
        <v>1</v>
      </c>
      <c r="K723" s="7">
        <f t="shared" si="11"/>
        <v>1</v>
      </c>
      <c r="L723" s="5">
        <v>4518</v>
      </c>
      <c r="M723" t="s">
        <v>275</v>
      </c>
    </row>
    <row r="724" spans="1:13">
      <c r="A724" s="4">
        <v>45528</v>
      </c>
      <c r="B724" s="5">
        <v>102934</v>
      </c>
      <c r="C724" t="s">
        <v>104</v>
      </c>
      <c r="D724" t="s">
        <v>7</v>
      </c>
      <c r="E724" s="5">
        <v>49356369</v>
      </c>
      <c r="F724" s="5">
        <v>23895</v>
      </c>
      <c r="G724" t="s">
        <v>197</v>
      </c>
      <c r="H724" t="s">
        <v>417</v>
      </c>
      <c r="I724" t="s">
        <v>199</v>
      </c>
      <c r="J724" s="7">
        <v>1</v>
      </c>
      <c r="K724" s="7">
        <f t="shared" si="11"/>
        <v>1</v>
      </c>
      <c r="L724" s="5">
        <v>27699</v>
      </c>
      <c r="M724" t="s">
        <v>259</v>
      </c>
    </row>
    <row r="725" spans="1:13">
      <c r="A725" s="4">
        <v>45528</v>
      </c>
      <c r="B725" s="5">
        <v>2817</v>
      </c>
      <c r="C725" t="s">
        <v>69</v>
      </c>
      <c r="D725" t="s">
        <v>10</v>
      </c>
      <c r="E725" s="5">
        <v>49365950</v>
      </c>
      <c r="F725" s="5">
        <v>23895</v>
      </c>
      <c r="G725" t="s">
        <v>197</v>
      </c>
      <c r="H725" t="s">
        <v>417</v>
      </c>
      <c r="I725" t="s">
        <v>199</v>
      </c>
      <c r="J725" s="7">
        <v>1</v>
      </c>
      <c r="K725" s="7">
        <f t="shared" si="11"/>
        <v>1</v>
      </c>
      <c r="L725" s="5">
        <v>27918</v>
      </c>
      <c r="M725" t="s">
        <v>286</v>
      </c>
    </row>
    <row r="726" spans="1:13">
      <c r="A726" s="4">
        <v>45528</v>
      </c>
      <c r="B726" s="5">
        <v>2738</v>
      </c>
      <c r="C726" t="s">
        <v>55</v>
      </c>
      <c r="D726" t="s">
        <v>5</v>
      </c>
      <c r="E726" s="5">
        <v>49364662</v>
      </c>
      <c r="F726" s="5">
        <v>23895</v>
      </c>
      <c r="G726" t="s">
        <v>197</v>
      </c>
      <c r="H726" t="s">
        <v>417</v>
      </c>
      <c r="I726" t="s">
        <v>199</v>
      </c>
      <c r="J726" s="7">
        <v>2</v>
      </c>
      <c r="K726" s="7">
        <f t="shared" si="11"/>
        <v>2</v>
      </c>
      <c r="L726" s="5">
        <v>4033</v>
      </c>
      <c r="M726" t="s">
        <v>448</v>
      </c>
    </row>
    <row r="727" spans="1:13">
      <c r="A727" s="4">
        <v>45530</v>
      </c>
      <c r="B727" s="5">
        <v>111126</v>
      </c>
      <c r="C727" t="s">
        <v>137</v>
      </c>
      <c r="D727" t="s">
        <v>15</v>
      </c>
      <c r="E727" s="5">
        <v>49440560</v>
      </c>
      <c r="F727" s="5">
        <v>23895</v>
      </c>
      <c r="G727" t="s">
        <v>197</v>
      </c>
      <c r="H727" t="s">
        <v>417</v>
      </c>
      <c r="I727" t="s">
        <v>199</v>
      </c>
      <c r="J727" s="7">
        <v>1</v>
      </c>
      <c r="K727" s="7">
        <f t="shared" si="11"/>
        <v>1</v>
      </c>
      <c r="L727" s="5">
        <v>14288</v>
      </c>
      <c r="M727" t="s">
        <v>432</v>
      </c>
    </row>
    <row r="728" spans="1:13">
      <c r="A728" s="4">
        <v>45531</v>
      </c>
      <c r="B728" s="5">
        <v>126926</v>
      </c>
      <c r="C728" t="s">
        <v>176</v>
      </c>
      <c r="D728" t="s">
        <v>17</v>
      </c>
      <c r="E728" s="5">
        <v>49503608</v>
      </c>
      <c r="F728" s="5">
        <v>23895</v>
      </c>
      <c r="G728" t="s">
        <v>197</v>
      </c>
      <c r="H728" t="s">
        <v>417</v>
      </c>
      <c r="I728" t="s">
        <v>199</v>
      </c>
      <c r="J728" s="7">
        <v>1</v>
      </c>
      <c r="K728" s="7">
        <f t="shared" si="11"/>
        <v>1</v>
      </c>
      <c r="L728" s="5">
        <v>6769</v>
      </c>
      <c r="M728" t="s">
        <v>202</v>
      </c>
    </row>
    <row r="729" spans="1:13">
      <c r="A729" s="4">
        <v>45531</v>
      </c>
      <c r="B729" s="5">
        <v>2757</v>
      </c>
      <c r="C729" t="s">
        <v>59</v>
      </c>
      <c r="D729" t="s">
        <v>10</v>
      </c>
      <c r="E729" s="5">
        <v>49499928</v>
      </c>
      <c r="F729" s="5">
        <v>23895</v>
      </c>
      <c r="G729" t="s">
        <v>197</v>
      </c>
      <c r="H729" t="s">
        <v>417</v>
      </c>
      <c r="I729" t="s">
        <v>199</v>
      </c>
      <c r="J729" s="7">
        <v>1</v>
      </c>
      <c r="K729" s="7">
        <f t="shared" si="11"/>
        <v>1</v>
      </c>
      <c r="L729" s="5">
        <v>28054</v>
      </c>
      <c r="M729" t="s">
        <v>459</v>
      </c>
    </row>
    <row r="730" spans="1:13">
      <c r="A730" s="4">
        <v>45531</v>
      </c>
      <c r="B730" s="5">
        <v>2881</v>
      </c>
      <c r="C730" t="s">
        <v>85</v>
      </c>
      <c r="D730" t="s">
        <v>8</v>
      </c>
      <c r="E730" s="5">
        <v>49498661</v>
      </c>
      <c r="F730" s="5">
        <v>23895</v>
      </c>
      <c r="G730" t="s">
        <v>197</v>
      </c>
      <c r="H730" t="s">
        <v>417</v>
      </c>
      <c r="I730" t="s">
        <v>199</v>
      </c>
      <c r="J730" s="7">
        <v>1</v>
      </c>
      <c r="K730" s="7">
        <f t="shared" si="11"/>
        <v>1</v>
      </c>
      <c r="L730" s="5">
        <v>7011</v>
      </c>
      <c r="M730" t="s">
        <v>480</v>
      </c>
    </row>
    <row r="731" spans="1:13">
      <c r="A731" s="4">
        <v>45531</v>
      </c>
      <c r="B731" s="5">
        <v>106066</v>
      </c>
      <c r="C731" t="s">
        <v>117</v>
      </c>
      <c r="D731" t="s">
        <v>11</v>
      </c>
      <c r="E731" s="5">
        <v>49507113</v>
      </c>
      <c r="F731" s="5">
        <v>23895</v>
      </c>
      <c r="G731" t="s">
        <v>197</v>
      </c>
      <c r="H731" t="s">
        <v>417</v>
      </c>
      <c r="I731" t="s">
        <v>199</v>
      </c>
      <c r="J731" s="7">
        <v>1</v>
      </c>
      <c r="K731" s="7">
        <f t="shared" si="11"/>
        <v>1</v>
      </c>
      <c r="L731" s="5">
        <v>995676</v>
      </c>
      <c r="M731" t="s">
        <v>267</v>
      </c>
    </row>
    <row r="732" spans="1:13">
      <c r="A732" s="4">
        <v>45531</v>
      </c>
      <c r="B732" s="5">
        <v>2854</v>
      </c>
      <c r="C732" t="s">
        <v>78</v>
      </c>
      <c r="D732" t="s">
        <v>8</v>
      </c>
      <c r="E732" s="5">
        <v>49508302</v>
      </c>
      <c r="F732" s="5">
        <v>23895</v>
      </c>
      <c r="G732" t="s">
        <v>197</v>
      </c>
      <c r="H732" t="s">
        <v>417</v>
      </c>
      <c r="I732" t="s">
        <v>199</v>
      </c>
      <c r="J732" s="7">
        <v>1</v>
      </c>
      <c r="K732" s="7">
        <f t="shared" si="11"/>
        <v>1</v>
      </c>
      <c r="L732" s="5">
        <v>11627</v>
      </c>
      <c r="M732" t="s">
        <v>260</v>
      </c>
    </row>
    <row r="733" spans="1:13">
      <c r="A733" s="4">
        <v>45531</v>
      </c>
      <c r="B733" s="5">
        <v>2451</v>
      </c>
      <c r="C733" t="s">
        <v>34</v>
      </c>
      <c r="D733" t="s">
        <v>7</v>
      </c>
      <c r="E733" s="5">
        <v>49507674</v>
      </c>
      <c r="F733" s="5">
        <v>23895</v>
      </c>
      <c r="G733" t="s">
        <v>197</v>
      </c>
      <c r="H733" t="s">
        <v>417</v>
      </c>
      <c r="I733" t="s">
        <v>199</v>
      </c>
      <c r="J733" s="7">
        <v>1</v>
      </c>
      <c r="K733" s="7">
        <f t="shared" si="11"/>
        <v>1</v>
      </c>
      <c r="L733" s="5">
        <v>6830</v>
      </c>
      <c r="M733" t="s">
        <v>278</v>
      </c>
    </row>
    <row r="734" spans="1:13">
      <c r="A734" s="4">
        <v>45531</v>
      </c>
      <c r="B734" s="5">
        <v>117491</v>
      </c>
      <c r="C734" t="s">
        <v>156</v>
      </c>
      <c r="D734" t="s">
        <v>7</v>
      </c>
      <c r="E734" s="5">
        <v>49502366</v>
      </c>
      <c r="F734" s="5">
        <v>23895</v>
      </c>
      <c r="G734" t="s">
        <v>197</v>
      </c>
      <c r="H734" t="s">
        <v>417</v>
      </c>
      <c r="I734" t="s">
        <v>199</v>
      </c>
      <c r="J734" s="7">
        <v>1</v>
      </c>
      <c r="K734" s="7">
        <f t="shared" si="11"/>
        <v>1</v>
      </c>
      <c r="L734" s="5">
        <v>12909</v>
      </c>
      <c r="M734" t="s">
        <v>427</v>
      </c>
    </row>
    <row r="735" spans="1:13">
      <c r="A735" s="4">
        <v>45535</v>
      </c>
      <c r="B735" s="5">
        <v>110599</v>
      </c>
      <c r="C735" t="s">
        <v>127</v>
      </c>
      <c r="D735" t="s">
        <v>15</v>
      </c>
      <c r="E735" s="5">
        <v>49705284</v>
      </c>
      <c r="F735" s="5">
        <v>23895</v>
      </c>
      <c r="G735" t="s">
        <v>197</v>
      </c>
      <c r="H735" t="s">
        <v>417</v>
      </c>
      <c r="I735" t="s">
        <v>199</v>
      </c>
      <c r="J735" s="7">
        <v>1</v>
      </c>
      <c r="K735" s="7">
        <f t="shared" si="11"/>
        <v>1</v>
      </c>
      <c r="L735" s="5">
        <v>14162</v>
      </c>
      <c r="M735" t="s">
        <v>225</v>
      </c>
    </row>
    <row r="736" spans="1:13">
      <c r="A736" s="4">
        <v>45510</v>
      </c>
      <c r="B736" s="5">
        <v>2893</v>
      </c>
      <c r="C736" t="s">
        <v>89</v>
      </c>
      <c r="D736" t="s">
        <v>8</v>
      </c>
      <c r="E736" s="5">
        <v>48340020</v>
      </c>
      <c r="F736" s="5">
        <v>23895</v>
      </c>
      <c r="G736" t="s">
        <v>197</v>
      </c>
      <c r="H736" t="s">
        <v>417</v>
      </c>
      <c r="I736" t="s">
        <v>199</v>
      </c>
      <c r="J736" s="7">
        <v>1</v>
      </c>
      <c r="K736" s="7">
        <f t="shared" si="11"/>
        <v>1</v>
      </c>
      <c r="L736" s="5">
        <v>15405</v>
      </c>
      <c r="M736" t="s">
        <v>279</v>
      </c>
    </row>
    <row r="737" spans="1:13">
      <c r="A737" s="4">
        <v>45510</v>
      </c>
      <c r="B737" s="5">
        <v>2738</v>
      </c>
      <c r="C737" t="s">
        <v>55</v>
      </c>
      <c r="D737" t="s">
        <v>5</v>
      </c>
      <c r="E737" s="5">
        <v>48345384</v>
      </c>
      <c r="F737" s="5">
        <v>23895</v>
      </c>
      <c r="G737" t="s">
        <v>197</v>
      </c>
      <c r="H737" t="s">
        <v>417</v>
      </c>
      <c r="I737" t="s">
        <v>199</v>
      </c>
      <c r="J737" s="7">
        <v>1</v>
      </c>
      <c r="K737" s="7">
        <f t="shared" si="11"/>
        <v>1</v>
      </c>
      <c r="L737" s="5">
        <v>27995</v>
      </c>
      <c r="M737" t="s">
        <v>324</v>
      </c>
    </row>
    <row r="738" spans="1:13">
      <c r="A738" s="4">
        <v>45510</v>
      </c>
      <c r="B738" s="5">
        <v>115971</v>
      </c>
      <c r="C738" t="s">
        <v>151</v>
      </c>
      <c r="D738" t="s">
        <v>5</v>
      </c>
      <c r="E738" s="5">
        <v>48344049</v>
      </c>
      <c r="F738" s="5">
        <v>23895</v>
      </c>
      <c r="G738" t="s">
        <v>197</v>
      </c>
      <c r="H738" t="s">
        <v>417</v>
      </c>
      <c r="I738" t="s">
        <v>199</v>
      </c>
      <c r="J738" s="7">
        <v>1</v>
      </c>
      <c r="K738" s="7">
        <f t="shared" si="11"/>
        <v>1</v>
      </c>
      <c r="L738" s="5">
        <v>28371</v>
      </c>
      <c r="M738" t="s">
        <v>481</v>
      </c>
    </row>
    <row r="739" spans="1:13">
      <c r="A739" s="4">
        <v>45510</v>
      </c>
      <c r="B739" s="5">
        <v>119263</v>
      </c>
      <c r="C739" t="s">
        <v>164</v>
      </c>
      <c r="D739" t="s">
        <v>5</v>
      </c>
      <c r="E739" s="5">
        <v>48354709</v>
      </c>
      <c r="F739" s="5">
        <v>23895</v>
      </c>
      <c r="G739" t="s">
        <v>197</v>
      </c>
      <c r="H739" t="s">
        <v>417</v>
      </c>
      <c r="I739" t="s">
        <v>199</v>
      </c>
      <c r="J739" s="7">
        <v>2</v>
      </c>
      <c r="K739" s="7">
        <f t="shared" si="11"/>
        <v>2</v>
      </c>
      <c r="L739" s="5">
        <v>16259</v>
      </c>
      <c r="M739" t="s">
        <v>213</v>
      </c>
    </row>
    <row r="740" spans="1:13">
      <c r="A740" s="4">
        <v>45510</v>
      </c>
      <c r="B740" s="5">
        <v>2741</v>
      </c>
      <c r="C740" t="s">
        <v>56</v>
      </c>
      <c r="D740" t="s">
        <v>5</v>
      </c>
      <c r="E740" s="5">
        <v>48341484</v>
      </c>
      <c r="F740" s="5">
        <v>23895</v>
      </c>
      <c r="G740" t="s">
        <v>197</v>
      </c>
      <c r="H740" t="s">
        <v>417</v>
      </c>
      <c r="I740" t="s">
        <v>199</v>
      </c>
      <c r="J740" s="7">
        <v>1</v>
      </c>
      <c r="K740" s="7">
        <f t="shared" si="11"/>
        <v>1</v>
      </c>
      <c r="L740" s="5">
        <v>6123</v>
      </c>
      <c r="M740" t="s">
        <v>295</v>
      </c>
    </row>
    <row r="741" spans="1:13">
      <c r="A741" s="4">
        <v>45510</v>
      </c>
      <c r="B741" s="5">
        <v>2326</v>
      </c>
      <c r="C741" t="s">
        <v>27</v>
      </c>
      <c r="D741" t="s">
        <v>11</v>
      </c>
      <c r="E741" s="5">
        <v>48341059</v>
      </c>
      <c r="F741" s="5">
        <v>23895</v>
      </c>
      <c r="G741" t="s">
        <v>197</v>
      </c>
      <c r="H741" t="s">
        <v>417</v>
      </c>
      <c r="I741" t="s">
        <v>199</v>
      </c>
      <c r="J741" s="7">
        <v>1</v>
      </c>
      <c r="K741" s="7">
        <f t="shared" si="11"/>
        <v>1</v>
      </c>
      <c r="L741" s="5">
        <v>8972</v>
      </c>
      <c r="M741" t="s">
        <v>482</v>
      </c>
    </row>
    <row r="742" spans="1:13">
      <c r="A742" s="4">
        <v>45510</v>
      </c>
      <c r="B742" s="5">
        <v>116919</v>
      </c>
      <c r="C742" t="s">
        <v>153</v>
      </c>
      <c r="D742" t="s">
        <v>11</v>
      </c>
      <c r="E742" s="5">
        <v>48339247</v>
      </c>
      <c r="F742" s="5">
        <v>23895</v>
      </c>
      <c r="G742" t="s">
        <v>197</v>
      </c>
      <c r="H742" t="s">
        <v>417</v>
      </c>
      <c r="I742" t="s">
        <v>199</v>
      </c>
      <c r="J742" s="7">
        <v>1</v>
      </c>
      <c r="K742" s="7">
        <f t="shared" si="11"/>
        <v>1</v>
      </c>
      <c r="L742" s="5">
        <v>14436</v>
      </c>
      <c r="M742" t="s">
        <v>370</v>
      </c>
    </row>
    <row r="743" spans="1:13">
      <c r="A743" s="4">
        <v>45510</v>
      </c>
      <c r="B743" s="5">
        <v>112415</v>
      </c>
      <c r="C743" t="s">
        <v>141</v>
      </c>
      <c r="D743" t="s">
        <v>7</v>
      </c>
      <c r="E743" s="5">
        <v>48345618</v>
      </c>
      <c r="F743" s="5">
        <v>23895</v>
      </c>
      <c r="G743" t="s">
        <v>197</v>
      </c>
      <c r="H743" t="s">
        <v>417</v>
      </c>
      <c r="I743" t="s">
        <v>199</v>
      </c>
      <c r="J743" s="7">
        <v>1</v>
      </c>
      <c r="K743" s="7">
        <f t="shared" si="11"/>
        <v>1</v>
      </c>
      <c r="L743" s="5">
        <v>12449</v>
      </c>
      <c r="M743" t="s">
        <v>401</v>
      </c>
    </row>
    <row r="744" spans="1:13">
      <c r="A744" s="4">
        <v>45510</v>
      </c>
      <c r="B744" s="5">
        <v>2757</v>
      </c>
      <c r="C744" t="s">
        <v>59</v>
      </c>
      <c r="D744" t="s">
        <v>10</v>
      </c>
      <c r="E744" s="5">
        <v>48342402</v>
      </c>
      <c r="F744" s="5">
        <v>23895</v>
      </c>
      <c r="G744" t="s">
        <v>197</v>
      </c>
      <c r="H744" t="s">
        <v>417</v>
      </c>
      <c r="I744" t="s">
        <v>199</v>
      </c>
      <c r="J744" s="7">
        <v>1</v>
      </c>
      <c r="K744" s="7">
        <f t="shared" si="11"/>
        <v>1</v>
      </c>
      <c r="L744" s="5">
        <v>28054</v>
      </c>
      <c r="M744" t="s">
        <v>459</v>
      </c>
    </row>
    <row r="745" spans="1:13">
      <c r="A745" s="4">
        <v>45510</v>
      </c>
      <c r="B745" s="5">
        <v>2738</v>
      </c>
      <c r="C745" t="s">
        <v>55</v>
      </c>
      <c r="D745" t="s">
        <v>5</v>
      </c>
      <c r="E745" s="5">
        <v>48355094</v>
      </c>
      <c r="F745" s="5">
        <v>23895</v>
      </c>
      <c r="G745" t="s">
        <v>197</v>
      </c>
      <c r="H745" t="s">
        <v>417</v>
      </c>
      <c r="I745" t="s">
        <v>199</v>
      </c>
      <c r="J745" s="7">
        <v>-1</v>
      </c>
      <c r="K745" s="7">
        <f t="shared" si="11"/>
        <v>-1</v>
      </c>
      <c r="L745" s="5">
        <v>27995</v>
      </c>
      <c r="M745" t="s">
        <v>324</v>
      </c>
    </row>
    <row r="746" spans="1:13">
      <c r="A746" s="4">
        <v>45510</v>
      </c>
      <c r="B746" s="5">
        <v>108277</v>
      </c>
      <c r="C746" t="s">
        <v>125</v>
      </c>
      <c r="D746" t="s">
        <v>7</v>
      </c>
      <c r="E746" s="5">
        <v>48355074</v>
      </c>
      <c r="F746" s="5">
        <v>23895</v>
      </c>
      <c r="G746" t="s">
        <v>197</v>
      </c>
      <c r="H746" t="s">
        <v>417</v>
      </c>
      <c r="I746" t="s">
        <v>199</v>
      </c>
      <c r="J746" s="7">
        <v>1</v>
      </c>
      <c r="K746" s="7">
        <f t="shared" si="11"/>
        <v>1</v>
      </c>
      <c r="L746" s="5">
        <v>27981</v>
      </c>
      <c r="M746" t="s">
        <v>387</v>
      </c>
    </row>
    <row r="747" spans="1:13">
      <c r="A747" s="4">
        <v>45505</v>
      </c>
      <c r="B747" s="5">
        <v>123007</v>
      </c>
      <c r="C747" t="s">
        <v>170</v>
      </c>
      <c r="D747" t="s">
        <v>8</v>
      </c>
      <c r="E747" s="5">
        <v>48076460</v>
      </c>
      <c r="F747" s="5">
        <v>23895</v>
      </c>
      <c r="G747" t="s">
        <v>197</v>
      </c>
      <c r="H747" t="s">
        <v>417</v>
      </c>
      <c r="I747" t="s">
        <v>199</v>
      </c>
      <c r="J747" s="7">
        <v>-1</v>
      </c>
      <c r="K747" s="7">
        <f t="shared" si="11"/>
        <v>-1</v>
      </c>
      <c r="L747" s="5">
        <v>4028</v>
      </c>
      <c r="M747" t="s">
        <v>231</v>
      </c>
    </row>
    <row r="748" spans="1:13">
      <c r="A748" s="4">
        <v>45505</v>
      </c>
      <c r="B748" s="5">
        <v>2595</v>
      </c>
      <c r="C748" t="s">
        <v>46</v>
      </c>
      <c r="D748" t="s">
        <v>11</v>
      </c>
      <c r="E748" s="5">
        <v>48077537</v>
      </c>
      <c r="F748" s="5">
        <v>23895</v>
      </c>
      <c r="G748" t="s">
        <v>197</v>
      </c>
      <c r="H748" t="s">
        <v>417</v>
      </c>
      <c r="I748" t="s">
        <v>199</v>
      </c>
      <c r="J748" s="7">
        <v>1</v>
      </c>
      <c r="K748" s="7">
        <f t="shared" si="11"/>
        <v>1</v>
      </c>
      <c r="L748" s="5">
        <v>1005030</v>
      </c>
      <c r="M748" t="s">
        <v>223</v>
      </c>
    </row>
    <row r="749" spans="1:13">
      <c r="A749" s="4">
        <v>45505</v>
      </c>
      <c r="B749" s="5">
        <v>2851</v>
      </c>
      <c r="C749" t="s">
        <v>75</v>
      </c>
      <c r="D749" t="s">
        <v>8</v>
      </c>
      <c r="E749" s="5">
        <v>48066796</v>
      </c>
      <c r="F749" s="5">
        <v>23895</v>
      </c>
      <c r="G749" t="s">
        <v>197</v>
      </c>
      <c r="H749" t="s">
        <v>417</v>
      </c>
      <c r="I749" t="s">
        <v>199</v>
      </c>
      <c r="J749" s="7">
        <v>1</v>
      </c>
      <c r="K749" s="7">
        <f t="shared" si="11"/>
        <v>1</v>
      </c>
      <c r="L749" s="5">
        <v>6148</v>
      </c>
      <c r="M749" t="s">
        <v>418</v>
      </c>
    </row>
    <row r="750" spans="1:13">
      <c r="A750" s="4">
        <v>45505</v>
      </c>
      <c r="B750" s="5">
        <v>111158</v>
      </c>
      <c r="C750" t="s">
        <v>138</v>
      </c>
      <c r="D750" t="s">
        <v>15</v>
      </c>
      <c r="E750" s="5">
        <v>48064240</v>
      </c>
      <c r="F750" s="5">
        <v>23895</v>
      </c>
      <c r="G750" t="s">
        <v>197</v>
      </c>
      <c r="H750" t="s">
        <v>417</v>
      </c>
      <c r="I750" t="s">
        <v>199</v>
      </c>
      <c r="J750" s="7">
        <v>1</v>
      </c>
      <c r="K750" s="7">
        <f t="shared" si="11"/>
        <v>1</v>
      </c>
      <c r="L750" s="5">
        <v>5784</v>
      </c>
      <c r="M750" t="s">
        <v>471</v>
      </c>
    </row>
    <row r="751" spans="1:13">
      <c r="A751" s="4">
        <v>45505</v>
      </c>
      <c r="B751" s="5">
        <v>117184</v>
      </c>
      <c r="C751" t="s">
        <v>154</v>
      </c>
      <c r="D751" t="s">
        <v>10</v>
      </c>
      <c r="E751" s="5">
        <v>48055760</v>
      </c>
      <c r="F751" s="5">
        <v>23895</v>
      </c>
      <c r="G751" t="s">
        <v>197</v>
      </c>
      <c r="H751" t="s">
        <v>417</v>
      </c>
      <c r="I751" t="s">
        <v>199</v>
      </c>
      <c r="J751" s="7">
        <v>1</v>
      </c>
      <c r="K751" s="7">
        <f t="shared" si="11"/>
        <v>1</v>
      </c>
      <c r="L751" s="5">
        <v>27739</v>
      </c>
      <c r="M751" t="s">
        <v>315</v>
      </c>
    </row>
    <row r="752" spans="1:13">
      <c r="A752" s="4">
        <v>45505</v>
      </c>
      <c r="B752" s="5">
        <v>2153</v>
      </c>
      <c r="C752" t="s">
        <v>24</v>
      </c>
      <c r="D752" t="s">
        <v>5</v>
      </c>
      <c r="E752" s="5">
        <v>48058972</v>
      </c>
      <c r="F752" s="5">
        <v>23895</v>
      </c>
      <c r="G752" t="s">
        <v>197</v>
      </c>
      <c r="H752" t="s">
        <v>417</v>
      </c>
      <c r="I752" t="s">
        <v>199</v>
      </c>
      <c r="J752" s="7">
        <v>1</v>
      </c>
      <c r="K752" s="7">
        <f t="shared" si="11"/>
        <v>1</v>
      </c>
      <c r="L752" s="5">
        <v>15848</v>
      </c>
      <c r="M752" t="s">
        <v>257</v>
      </c>
    </row>
    <row r="753" spans="1:13">
      <c r="A753" s="4">
        <v>45505</v>
      </c>
      <c r="B753" s="5">
        <v>118758</v>
      </c>
      <c r="C753" t="s">
        <v>161</v>
      </c>
      <c r="D753" t="s">
        <v>10</v>
      </c>
      <c r="E753" s="5">
        <v>48065674</v>
      </c>
      <c r="F753" s="5">
        <v>23895</v>
      </c>
      <c r="G753" t="s">
        <v>197</v>
      </c>
      <c r="H753" t="s">
        <v>417</v>
      </c>
      <c r="I753" t="s">
        <v>199</v>
      </c>
      <c r="J753" s="7">
        <v>1</v>
      </c>
      <c r="K753" s="7">
        <f t="shared" si="11"/>
        <v>1</v>
      </c>
      <c r="L753" s="5">
        <v>14388</v>
      </c>
      <c r="M753" t="s">
        <v>388</v>
      </c>
    </row>
    <row r="754" spans="1:13">
      <c r="A754" s="4">
        <v>45505</v>
      </c>
      <c r="B754" s="5">
        <v>103639</v>
      </c>
      <c r="C754" t="s">
        <v>108</v>
      </c>
      <c r="D754" t="s">
        <v>5</v>
      </c>
      <c r="E754" s="5">
        <v>48075200</v>
      </c>
      <c r="F754" s="5">
        <v>23895</v>
      </c>
      <c r="G754" t="s">
        <v>197</v>
      </c>
      <c r="H754" t="s">
        <v>417</v>
      </c>
      <c r="I754" t="s">
        <v>199</v>
      </c>
      <c r="J754" s="7">
        <v>1</v>
      </c>
      <c r="K754" s="7">
        <f t="shared" si="11"/>
        <v>1</v>
      </c>
      <c r="L754" s="5">
        <v>5347</v>
      </c>
      <c r="M754" t="s">
        <v>350</v>
      </c>
    </row>
    <row r="755" spans="1:13">
      <c r="A755" s="4">
        <v>45514</v>
      </c>
      <c r="B755" s="5">
        <v>111158</v>
      </c>
      <c r="C755" t="s">
        <v>138</v>
      </c>
      <c r="D755" t="s">
        <v>15</v>
      </c>
      <c r="E755" s="5">
        <v>48551315</v>
      </c>
      <c r="F755" s="5">
        <v>23895</v>
      </c>
      <c r="G755" t="s">
        <v>197</v>
      </c>
      <c r="H755" t="s">
        <v>417</v>
      </c>
      <c r="I755" t="s">
        <v>199</v>
      </c>
      <c r="J755" s="7">
        <v>1</v>
      </c>
      <c r="K755" s="7">
        <f t="shared" si="11"/>
        <v>1</v>
      </c>
      <c r="L755" s="5">
        <v>12820</v>
      </c>
      <c r="M755" t="s">
        <v>483</v>
      </c>
    </row>
    <row r="756" spans="1:13">
      <c r="A756" s="4">
        <v>45514</v>
      </c>
      <c r="B756" s="5">
        <v>2113</v>
      </c>
      <c r="C756" t="s">
        <v>23</v>
      </c>
      <c r="D756" t="s">
        <v>5</v>
      </c>
      <c r="E756" s="5">
        <v>48549085</v>
      </c>
      <c r="F756" s="5">
        <v>23895</v>
      </c>
      <c r="G756" t="s">
        <v>197</v>
      </c>
      <c r="H756" t="s">
        <v>417</v>
      </c>
      <c r="I756" t="s">
        <v>199</v>
      </c>
      <c r="J756" s="7">
        <v>2</v>
      </c>
      <c r="K756" s="7">
        <f t="shared" si="11"/>
        <v>2</v>
      </c>
      <c r="L756" s="5">
        <v>15292</v>
      </c>
      <c r="M756" t="s">
        <v>248</v>
      </c>
    </row>
    <row r="757" spans="1:13">
      <c r="A757" s="4">
        <v>45514</v>
      </c>
      <c r="B757" s="5">
        <v>111158</v>
      </c>
      <c r="C757" t="s">
        <v>138</v>
      </c>
      <c r="D757" t="s">
        <v>15</v>
      </c>
      <c r="E757" s="5">
        <v>48551391</v>
      </c>
      <c r="F757" s="5">
        <v>23895</v>
      </c>
      <c r="G757" t="s">
        <v>197</v>
      </c>
      <c r="H757" t="s">
        <v>417</v>
      </c>
      <c r="I757" t="s">
        <v>199</v>
      </c>
      <c r="J757" s="7">
        <v>1</v>
      </c>
      <c r="K757" s="7">
        <f t="shared" si="11"/>
        <v>1</v>
      </c>
      <c r="L757" s="5">
        <v>12820</v>
      </c>
      <c r="M757" t="s">
        <v>483</v>
      </c>
    </row>
    <row r="758" spans="1:13">
      <c r="A758" s="4">
        <v>45514</v>
      </c>
      <c r="B758" s="5">
        <v>2875</v>
      </c>
      <c r="C758" t="s">
        <v>82</v>
      </c>
      <c r="D758" t="s">
        <v>8</v>
      </c>
      <c r="E758" s="5">
        <v>48549046</v>
      </c>
      <c r="F758" s="5">
        <v>23895</v>
      </c>
      <c r="G758" t="s">
        <v>197</v>
      </c>
      <c r="H758" t="s">
        <v>417</v>
      </c>
      <c r="I758" t="s">
        <v>199</v>
      </c>
      <c r="J758" s="7">
        <v>1</v>
      </c>
      <c r="K758" s="7">
        <f t="shared" si="11"/>
        <v>1</v>
      </c>
      <c r="L758" s="5">
        <v>14106</v>
      </c>
      <c r="M758" t="s">
        <v>366</v>
      </c>
    </row>
    <row r="759" spans="1:13">
      <c r="A759" s="4">
        <v>45514</v>
      </c>
      <c r="B759" s="5">
        <v>2497</v>
      </c>
      <c r="C759" t="s">
        <v>39</v>
      </c>
      <c r="D759" t="s">
        <v>10</v>
      </c>
      <c r="E759" s="5">
        <v>48543569</v>
      </c>
      <c r="F759" s="5">
        <v>23895</v>
      </c>
      <c r="G759" t="s">
        <v>197</v>
      </c>
      <c r="H759" t="s">
        <v>417</v>
      </c>
      <c r="I759" t="s">
        <v>199</v>
      </c>
      <c r="J759" s="7">
        <v>1</v>
      </c>
      <c r="K759" s="7">
        <f t="shared" si="11"/>
        <v>1</v>
      </c>
      <c r="L759" s="5">
        <v>5641</v>
      </c>
      <c r="M759" t="s">
        <v>220</v>
      </c>
    </row>
    <row r="760" spans="1:13">
      <c r="A760" s="4">
        <v>45514</v>
      </c>
      <c r="B760" s="5">
        <v>101453</v>
      </c>
      <c r="C760" t="s">
        <v>99</v>
      </c>
      <c r="D760" t="s">
        <v>5</v>
      </c>
      <c r="E760" s="5">
        <v>48545273</v>
      </c>
      <c r="F760" s="5">
        <v>23895</v>
      </c>
      <c r="G760" t="s">
        <v>197</v>
      </c>
      <c r="H760" t="s">
        <v>417</v>
      </c>
      <c r="I760" t="s">
        <v>199</v>
      </c>
      <c r="J760" s="7">
        <v>1</v>
      </c>
      <c r="K760" s="7">
        <f t="shared" si="11"/>
        <v>1</v>
      </c>
      <c r="L760" s="5">
        <v>4518</v>
      </c>
      <c r="M760" t="s">
        <v>275</v>
      </c>
    </row>
    <row r="761" spans="1:13">
      <c r="A761" s="4">
        <v>45514</v>
      </c>
      <c r="B761" s="5">
        <v>2826</v>
      </c>
      <c r="C761" t="s">
        <v>72</v>
      </c>
      <c r="D761" t="s">
        <v>7</v>
      </c>
      <c r="E761" s="5">
        <v>48546381</v>
      </c>
      <c r="F761" s="5">
        <v>23895</v>
      </c>
      <c r="G761" t="s">
        <v>197</v>
      </c>
      <c r="H761" t="s">
        <v>417</v>
      </c>
      <c r="I761" t="s">
        <v>199</v>
      </c>
      <c r="J761" s="7">
        <v>1</v>
      </c>
      <c r="K761" s="7">
        <f t="shared" si="11"/>
        <v>1</v>
      </c>
      <c r="L761" s="5">
        <v>15083</v>
      </c>
      <c r="M761" t="s">
        <v>443</v>
      </c>
    </row>
    <row r="762" spans="1:13">
      <c r="A762" s="4">
        <v>45514</v>
      </c>
      <c r="B762" s="5">
        <v>2715</v>
      </c>
      <c r="C762" t="s">
        <v>49</v>
      </c>
      <c r="D762" t="s">
        <v>14</v>
      </c>
      <c r="E762" s="5">
        <v>48539090</v>
      </c>
      <c r="F762" s="5">
        <v>23895</v>
      </c>
      <c r="G762" t="s">
        <v>197</v>
      </c>
      <c r="H762" t="s">
        <v>417</v>
      </c>
      <c r="I762" t="s">
        <v>199</v>
      </c>
      <c r="J762" s="7">
        <v>1</v>
      </c>
      <c r="K762" s="7">
        <f t="shared" si="11"/>
        <v>1</v>
      </c>
      <c r="L762" s="5">
        <v>16191</v>
      </c>
      <c r="M762" t="s">
        <v>399</v>
      </c>
    </row>
    <row r="763" spans="1:13">
      <c r="A763" s="4">
        <v>45514</v>
      </c>
      <c r="B763" s="5">
        <v>2113</v>
      </c>
      <c r="C763" t="s">
        <v>23</v>
      </c>
      <c r="D763" t="s">
        <v>5</v>
      </c>
      <c r="E763" s="5">
        <v>48543168</v>
      </c>
      <c r="F763" s="5">
        <v>23895</v>
      </c>
      <c r="G763" t="s">
        <v>197</v>
      </c>
      <c r="H763" t="s">
        <v>417</v>
      </c>
      <c r="I763" t="s">
        <v>199</v>
      </c>
      <c r="J763" s="7">
        <v>1</v>
      </c>
      <c r="K763" s="7">
        <f t="shared" si="11"/>
        <v>1</v>
      </c>
      <c r="L763" s="5">
        <v>5471</v>
      </c>
      <c r="M763" t="s">
        <v>383</v>
      </c>
    </row>
    <row r="764" spans="1:13">
      <c r="A764" s="4">
        <v>45514</v>
      </c>
      <c r="B764" s="5">
        <v>118074</v>
      </c>
      <c r="C764" t="s">
        <v>159</v>
      </c>
      <c r="D764" t="s">
        <v>5</v>
      </c>
      <c r="E764" s="5">
        <v>48548334</v>
      </c>
      <c r="F764" s="5">
        <v>23895</v>
      </c>
      <c r="G764" t="s">
        <v>197</v>
      </c>
      <c r="H764" t="s">
        <v>417</v>
      </c>
      <c r="I764" t="s">
        <v>199</v>
      </c>
      <c r="J764" s="7">
        <v>1</v>
      </c>
      <c r="K764" s="7">
        <f t="shared" si="11"/>
        <v>1</v>
      </c>
      <c r="L764" s="5">
        <v>15326</v>
      </c>
      <c r="M764" t="s">
        <v>244</v>
      </c>
    </row>
    <row r="765" spans="1:13">
      <c r="A765" s="4">
        <v>45514</v>
      </c>
      <c r="B765" s="5">
        <v>113299</v>
      </c>
      <c r="C765" t="s">
        <v>145</v>
      </c>
      <c r="D765" t="s">
        <v>11</v>
      </c>
      <c r="E765" s="5">
        <v>48547087</v>
      </c>
      <c r="F765" s="5">
        <v>23895</v>
      </c>
      <c r="G765" t="s">
        <v>197</v>
      </c>
      <c r="H765" t="s">
        <v>417</v>
      </c>
      <c r="I765" t="s">
        <v>199</v>
      </c>
      <c r="J765" s="7">
        <v>-2</v>
      </c>
      <c r="K765" s="7">
        <f t="shared" ref="K765:K828" si="12">J765*1</f>
        <v>-2</v>
      </c>
      <c r="L765" s="5">
        <v>14429</v>
      </c>
      <c r="M765" t="s">
        <v>317</v>
      </c>
    </row>
    <row r="766" spans="1:13">
      <c r="A766" s="4">
        <v>45514</v>
      </c>
      <c r="B766" s="5">
        <v>2881</v>
      </c>
      <c r="C766" t="s">
        <v>85</v>
      </c>
      <c r="D766" t="s">
        <v>8</v>
      </c>
      <c r="E766" s="5">
        <v>48543255</v>
      </c>
      <c r="F766" s="5">
        <v>23895</v>
      </c>
      <c r="G766" t="s">
        <v>197</v>
      </c>
      <c r="H766" t="s">
        <v>417</v>
      </c>
      <c r="I766" t="s">
        <v>199</v>
      </c>
      <c r="J766" s="7">
        <v>1</v>
      </c>
      <c r="K766" s="7">
        <f t="shared" si="12"/>
        <v>1</v>
      </c>
      <c r="L766" s="5">
        <v>14248</v>
      </c>
      <c r="M766" t="s">
        <v>484</v>
      </c>
    </row>
    <row r="767" spans="1:13">
      <c r="A767" s="4">
        <v>45514</v>
      </c>
      <c r="B767" s="5">
        <v>113299</v>
      </c>
      <c r="C767" t="s">
        <v>145</v>
      </c>
      <c r="D767" t="s">
        <v>11</v>
      </c>
      <c r="E767" s="5">
        <v>48548218</v>
      </c>
      <c r="F767" s="5">
        <v>23895</v>
      </c>
      <c r="G767" t="s">
        <v>197</v>
      </c>
      <c r="H767" t="s">
        <v>417</v>
      </c>
      <c r="I767" t="s">
        <v>199</v>
      </c>
      <c r="J767" s="7">
        <v>1</v>
      </c>
      <c r="K767" s="7">
        <f t="shared" si="12"/>
        <v>1</v>
      </c>
      <c r="L767" s="5">
        <v>14429</v>
      </c>
      <c r="M767" t="s">
        <v>317</v>
      </c>
    </row>
    <row r="768" spans="1:13">
      <c r="A768" s="4">
        <v>45514</v>
      </c>
      <c r="B768" s="5">
        <v>2471</v>
      </c>
      <c r="C768" t="s">
        <v>36</v>
      </c>
      <c r="D768" t="s">
        <v>7</v>
      </c>
      <c r="E768" s="5">
        <v>48547193</v>
      </c>
      <c r="F768" s="5">
        <v>23895</v>
      </c>
      <c r="G768" t="s">
        <v>197</v>
      </c>
      <c r="H768" t="s">
        <v>417</v>
      </c>
      <c r="I768" t="s">
        <v>199</v>
      </c>
      <c r="J768" s="7">
        <v>1</v>
      </c>
      <c r="K768" s="7">
        <f t="shared" si="12"/>
        <v>1</v>
      </c>
      <c r="L768" s="5">
        <v>6814</v>
      </c>
      <c r="M768" t="s">
        <v>321</v>
      </c>
    </row>
    <row r="769" spans="1:13">
      <c r="A769" s="4">
        <v>45517</v>
      </c>
      <c r="B769" s="5">
        <v>2757</v>
      </c>
      <c r="C769" t="s">
        <v>59</v>
      </c>
      <c r="D769" t="s">
        <v>10</v>
      </c>
      <c r="E769" s="5">
        <v>48739770</v>
      </c>
      <c r="F769" s="5">
        <v>23895</v>
      </c>
      <c r="G769" t="s">
        <v>197</v>
      </c>
      <c r="H769" t="s">
        <v>417</v>
      </c>
      <c r="I769" t="s">
        <v>199</v>
      </c>
      <c r="J769" s="7">
        <v>2</v>
      </c>
      <c r="K769" s="7">
        <f t="shared" si="12"/>
        <v>2</v>
      </c>
      <c r="L769" s="5">
        <v>28054</v>
      </c>
      <c r="M769" t="s">
        <v>459</v>
      </c>
    </row>
    <row r="770" spans="1:13">
      <c r="A770" s="4">
        <v>45517</v>
      </c>
      <c r="B770" s="5">
        <v>118951</v>
      </c>
      <c r="C770" t="s">
        <v>162</v>
      </c>
      <c r="D770" t="s">
        <v>5</v>
      </c>
      <c r="E770" s="5">
        <v>48740715</v>
      </c>
      <c r="F770" s="5">
        <v>23895</v>
      </c>
      <c r="G770" t="s">
        <v>197</v>
      </c>
      <c r="H770" t="s">
        <v>417</v>
      </c>
      <c r="I770" t="s">
        <v>199</v>
      </c>
      <c r="J770" s="7">
        <v>1</v>
      </c>
      <c r="K770" s="7">
        <f t="shared" si="12"/>
        <v>1</v>
      </c>
      <c r="L770" s="5">
        <v>14493</v>
      </c>
      <c r="M770" t="s">
        <v>265</v>
      </c>
    </row>
    <row r="771" spans="1:13">
      <c r="A771" s="4">
        <v>45517</v>
      </c>
      <c r="B771" s="5">
        <v>2738</v>
      </c>
      <c r="C771" t="s">
        <v>55</v>
      </c>
      <c r="D771" t="s">
        <v>5</v>
      </c>
      <c r="E771" s="5">
        <v>48741416</v>
      </c>
      <c r="F771" s="5">
        <v>23895</v>
      </c>
      <c r="G771" t="s">
        <v>197</v>
      </c>
      <c r="H771" t="s">
        <v>417</v>
      </c>
      <c r="I771" t="s">
        <v>199</v>
      </c>
      <c r="J771" s="7">
        <v>1</v>
      </c>
      <c r="K771" s="7">
        <f t="shared" si="12"/>
        <v>1</v>
      </c>
      <c r="L771" s="5">
        <v>27995</v>
      </c>
      <c r="M771" t="s">
        <v>324</v>
      </c>
    </row>
    <row r="772" spans="1:13">
      <c r="A772" s="4">
        <v>45517</v>
      </c>
      <c r="B772" s="5">
        <v>120844</v>
      </c>
      <c r="C772" t="s">
        <v>166</v>
      </c>
      <c r="D772" t="s">
        <v>10</v>
      </c>
      <c r="E772" s="5">
        <v>48739023</v>
      </c>
      <c r="F772" s="5">
        <v>23895</v>
      </c>
      <c r="G772" t="s">
        <v>197</v>
      </c>
      <c r="H772" t="s">
        <v>417</v>
      </c>
      <c r="I772" t="s">
        <v>199</v>
      </c>
      <c r="J772" s="7">
        <v>1</v>
      </c>
      <c r="K772" s="7">
        <f t="shared" si="12"/>
        <v>1</v>
      </c>
      <c r="L772" s="5">
        <v>9328</v>
      </c>
      <c r="M772" t="s">
        <v>221</v>
      </c>
    </row>
    <row r="773" spans="1:13">
      <c r="A773" s="4">
        <v>45517</v>
      </c>
      <c r="B773" s="5">
        <v>2904</v>
      </c>
      <c r="C773" t="s">
        <v>91</v>
      </c>
      <c r="D773" t="s">
        <v>8</v>
      </c>
      <c r="E773" s="5">
        <v>48722725</v>
      </c>
      <c r="F773" s="5">
        <v>23895</v>
      </c>
      <c r="G773" t="s">
        <v>197</v>
      </c>
      <c r="H773" t="s">
        <v>417</v>
      </c>
      <c r="I773" t="s">
        <v>199</v>
      </c>
      <c r="J773" s="7">
        <v>1</v>
      </c>
      <c r="K773" s="7">
        <f t="shared" si="12"/>
        <v>1</v>
      </c>
      <c r="L773" s="5">
        <v>6497</v>
      </c>
      <c r="M773" t="s">
        <v>235</v>
      </c>
    </row>
    <row r="774" spans="1:13">
      <c r="A774" s="4">
        <v>45517</v>
      </c>
      <c r="B774" s="5">
        <v>2730</v>
      </c>
      <c r="C774" t="s">
        <v>53</v>
      </c>
      <c r="D774" t="s">
        <v>10</v>
      </c>
      <c r="E774" s="5">
        <v>48728769</v>
      </c>
      <c r="F774" s="5">
        <v>23895</v>
      </c>
      <c r="G774" t="s">
        <v>197</v>
      </c>
      <c r="H774" t="s">
        <v>417</v>
      </c>
      <c r="I774" t="s">
        <v>199</v>
      </c>
      <c r="J774" s="7">
        <v>1</v>
      </c>
      <c r="K774" s="7">
        <f t="shared" si="12"/>
        <v>1</v>
      </c>
      <c r="L774" s="5">
        <v>27710</v>
      </c>
      <c r="M774" t="s">
        <v>396</v>
      </c>
    </row>
    <row r="775" spans="1:13">
      <c r="A775" s="4">
        <v>45517</v>
      </c>
      <c r="B775" s="5">
        <v>102934</v>
      </c>
      <c r="C775" t="s">
        <v>104</v>
      </c>
      <c r="D775" t="s">
        <v>7</v>
      </c>
      <c r="E775" s="5">
        <v>48725664</v>
      </c>
      <c r="F775" s="5">
        <v>23895</v>
      </c>
      <c r="G775" t="s">
        <v>197</v>
      </c>
      <c r="H775" t="s">
        <v>417</v>
      </c>
      <c r="I775" t="s">
        <v>199</v>
      </c>
      <c r="J775" s="7">
        <v>1</v>
      </c>
      <c r="K775" s="7">
        <f t="shared" si="12"/>
        <v>1</v>
      </c>
      <c r="L775" s="5">
        <v>6607</v>
      </c>
      <c r="M775" t="s">
        <v>342</v>
      </c>
    </row>
    <row r="776" spans="1:13">
      <c r="A776" s="4">
        <v>45517</v>
      </c>
      <c r="B776" s="5">
        <v>116919</v>
      </c>
      <c r="C776" t="s">
        <v>153</v>
      </c>
      <c r="D776" t="s">
        <v>11</v>
      </c>
      <c r="E776" s="5">
        <v>48739887</v>
      </c>
      <c r="F776" s="5">
        <v>23895</v>
      </c>
      <c r="G776" t="s">
        <v>197</v>
      </c>
      <c r="H776" t="s">
        <v>417</v>
      </c>
      <c r="I776" t="s">
        <v>199</v>
      </c>
      <c r="J776" s="7">
        <v>1</v>
      </c>
      <c r="K776" s="7">
        <f t="shared" si="12"/>
        <v>1</v>
      </c>
      <c r="L776" s="5">
        <v>14436</v>
      </c>
      <c r="M776" t="s">
        <v>370</v>
      </c>
    </row>
    <row r="777" spans="1:13">
      <c r="A777" s="4">
        <v>45517</v>
      </c>
      <c r="B777" s="5">
        <v>2804</v>
      </c>
      <c r="C777" t="s">
        <v>65</v>
      </c>
      <c r="D777" t="s">
        <v>7</v>
      </c>
      <c r="E777" s="5">
        <v>48730322</v>
      </c>
      <c r="F777" s="5">
        <v>23895</v>
      </c>
      <c r="G777" t="s">
        <v>197</v>
      </c>
      <c r="H777" t="s">
        <v>417</v>
      </c>
      <c r="I777" t="s">
        <v>199</v>
      </c>
      <c r="J777" s="7">
        <v>1</v>
      </c>
      <c r="K777" s="7">
        <f t="shared" si="12"/>
        <v>1</v>
      </c>
      <c r="L777" s="5">
        <v>11964</v>
      </c>
      <c r="M777" t="s">
        <v>374</v>
      </c>
    </row>
    <row r="778" spans="1:13">
      <c r="A778" s="4">
        <v>45517</v>
      </c>
      <c r="B778" s="5">
        <v>110906</v>
      </c>
      <c r="C778" t="s">
        <v>132</v>
      </c>
      <c r="D778" t="s">
        <v>16</v>
      </c>
      <c r="E778" s="5">
        <v>48724915</v>
      </c>
      <c r="F778" s="5">
        <v>23895</v>
      </c>
      <c r="G778" t="s">
        <v>197</v>
      </c>
      <c r="H778" t="s">
        <v>417</v>
      </c>
      <c r="I778" t="s">
        <v>199</v>
      </c>
      <c r="J778" s="7">
        <v>1</v>
      </c>
      <c r="K778" s="7">
        <f t="shared" si="12"/>
        <v>1</v>
      </c>
      <c r="L778" s="5">
        <v>11299</v>
      </c>
      <c r="M778" t="s">
        <v>426</v>
      </c>
    </row>
    <row r="779" spans="1:13">
      <c r="A779" s="4">
        <v>45521</v>
      </c>
      <c r="B779" s="5">
        <v>111126</v>
      </c>
      <c r="C779" t="s">
        <v>137</v>
      </c>
      <c r="D779" t="s">
        <v>15</v>
      </c>
      <c r="E779" s="5">
        <v>48944080</v>
      </c>
      <c r="F779" s="5">
        <v>23895</v>
      </c>
      <c r="G779" t="s">
        <v>197</v>
      </c>
      <c r="H779" t="s">
        <v>417</v>
      </c>
      <c r="I779" t="s">
        <v>199</v>
      </c>
      <c r="J779" s="7">
        <v>1</v>
      </c>
      <c r="K779" s="7">
        <f t="shared" si="12"/>
        <v>1</v>
      </c>
      <c r="L779" s="5">
        <v>14288</v>
      </c>
      <c r="M779" t="s">
        <v>432</v>
      </c>
    </row>
    <row r="780" spans="1:13">
      <c r="A780" s="4">
        <v>45521</v>
      </c>
      <c r="B780" s="5">
        <v>118951</v>
      </c>
      <c r="C780" t="s">
        <v>162</v>
      </c>
      <c r="D780" t="s">
        <v>5</v>
      </c>
      <c r="E780" s="5">
        <v>48933601</v>
      </c>
      <c r="F780" s="5">
        <v>23895</v>
      </c>
      <c r="G780" t="s">
        <v>197</v>
      </c>
      <c r="H780" t="s">
        <v>417</v>
      </c>
      <c r="I780" t="s">
        <v>199</v>
      </c>
      <c r="J780" s="7">
        <v>1</v>
      </c>
      <c r="K780" s="7">
        <f t="shared" si="12"/>
        <v>1</v>
      </c>
      <c r="L780" s="5">
        <v>12932</v>
      </c>
      <c r="M780" t="s">
        <v>264</v>
      </c>
    </row>
    <row r="781" spans="1:13">
      <c r="A781" s="4">
        <v>45521</v>
      </c>
      <c r="B781" s="5">
        <v>2595</v>
      </c>
      <c r="C781" t="s">
        <v>46</v>
      </c>
      <c r="D781" t="s">
        <v>11</v>
      </c>
      <c r="E781" s="5">
        <v>48944830</v>
      </c>
      <c r="F781" s="5">
        <v>23895</v>
      </c>
      <c r="G781" t="s">
        <v>197</v>
      </c>
      <c r="H781" t="s">
        <v>417</v>
      </c>
      <c r="I781" t="s">
        <v>199</v>
      </c>
      <c r="J781" s="7">
        <v>1</v>
      </c>
      <c r="K781" s="7">
        <f t="shared" si="12"/>
        <v>1</v>
      </c>
      <c r="L781" s="5">
        <v>7107</v>
      </c>
      <c r="M781" t="s">
        <v>207</v>
      </c>
    </row>
    <row r="782" spans="1:13">
      <c r="A782" s="4">
        <v>45521</v>
      </c>
      <c r="B782" s="5">
        <v>2717</v>
      </c>
      <c r="C782" t="s">
        <v>50</v>
      </c>
      <c r="D782" t="s">
        <v>5</v>
      </c>
      <c r="E782" s="5">
        <v>48943876</v>
      </c>
      <c r="F782" s="5">
        <v>23895</v>
      </c>
      <c r="G782" t="s">
        <v>197</v>
      </c>
      <c r="H782" t="s">
        <v>417</v>
      </c>
      <c r="I782" t="s">
        <v>199</v>
      </c>
      <c r="J782" s="7">
        <v>1</v>
      </c>
      <c r="K782" s="7">
        <f t="shared" si="12"/>
        <v>1</v>
      </c>
      <c r="L782" s="5">
        <v>1003610</v>
      </c>
      <c r="M782" t="s">
        <v>358</v>
      </c>
    </row>
    <row r="783" spans="1:13">
      <c r="A783" s="4">
        <v>45525</v>
      </c>
      <c r="B783" s="5">
        <v>118951</v>
      </c>
      <c r="C783" t="s">
        <v>162</v>
      </c>
      <c r="D783" t="s">
        <v>5</v>
      </c>
      <c r="E783" s="5">
        <v>49154080</v>
      </c>
      <c r="F783" s="5">
        <v>23895</v>
      </c>
      <c r="G783" t="s">
        <v>197</v>
      </c>
      <c r="H783" t="s">
        <v>417</v>
      </c>
      <c r="I783" t="s">
        <v>199</v>
      </c>
      <c r="J783" s="7">
        <v>1</v>
      </c>
      <c r="K783" s="7">
        <f t="shared" si="12"/>
        <v>1</v>
      </c>
      <c r="L783" s="5">
        <v>12932</v>
      </c>
      <c r="M783" t="s">
        <v>264</v>
      </c>
    </row>
    <row r="784" spans="1:13">
      <c r="A784" s="4">
        <v>45524</v>
      </c>
      <c r="B784" s="5">
        <v>114685</v>
      </c>
      <c r="C784" t="s">
        <v>149</v>
      </c>
      <c r="D784" t="s">
        <v>11</v>
      </c>
      <c r="E784" s="5">
        <v>49140505</v>
      </c>
      <c r="F784" s="5">
        <v>23895</v>
      </c>
      <c r="G784" t="s">
        <v>197</v>
      </c>
      <c r="H784" t="s">
        <v>417</v>
      </c>
      <c r="I784" t="s">
        <v>199</v>
      </c>
      <c r="J784" s="7">
        <v>1</v>
      </c>
      <c r="K784" s="7">
        <f t="shared" si="12"/>
        <v>1</v>
      </c>
      <c r="L784" s="5">
        <v>4024</v>
      </c>
      <c r="M784" t="s">
        <v>485</v>
      </c>
    </row>
    <row r="785" spans="1:13">
      <c r="A785" s="4">
        <v>45525</v>
      </c>
      <c r="B785" s="5">
        <v>116919</v>
      </c>
      <c r="C785" t="s">
        <v>153</v>
      </c>
      <c r="D785" t="s">
        <v>11</v>
      </c>
      <c r="E785" s="5">
        <v>49166919</v>
      </c>
      <c r="F785" s="5">
        <v>23895</v>
      </c>
      <c r="G785" t="s">
        <v>197</v>
      </c>
      <c r="H785" t="s">
        <v>417</v>
      </c>
      <c r="I785" t="s">
        <v>199</v>
      </c>
      <c r="J785" s="7">
        <v>1</v>
      </c>
      <c r="K785" s="7">
        <f t="shared" si="12"/>
        <v>1</v>
      </c>
      <c r="L785" s="5">
        <v>1003111</v>
      </c>
      <c r="M785" t="s">
        <v>238</v>
      </c>
    </row>
    <row r="786" spans="1:13">
      <c r="A786" s="4">
        <v>45524</v>
      </c>
      <c r="B786" s="5">
        <v>2808</v>
      </c>
      <c r="C786" t="s">
        <v>66</v>
      </c>
      <c r="D786" t="s">
        <v>10</v>
      </c>
      <c r="E786" s="5">
        <v>49139907</v>
      </c>
      <c r="F786" s="5">
        <v>23895</v>
      </c>
      <c r="G786" t="s">
        <v>197</v>
      </c>
      <c r="H786" t="s">
        <v>417</v>
      </c>
      <c r="I786" t="s">
        <v>199</v>
      </c>
      <c r="J786" s="7">
        <v>1</v>
      </c>
      <c r="K786" s="7">
        <f t="shared" si="12"/>
        <v>1</v>
      </c>
      <c r="L786" s="5">
        <v>12669</v>
      </c>
      <c r="M786" t="s">
        <v>241</v>
      </c>
    </row>
    <row r="787" spans="1:13">
      <c r="A787" s="4">
        <v>45528</v>
      </c>
      <c r="B787" s="5">
        <v>113025</v>
      </c>
      <c r="C787" t="s">
        <v>143</v>
      </c>
      <c r="D787" t="s">
        <v>5</v>
      </c>
      <c r="E787" s="5">
        <v>49351388</v>
      </c>
      <c r="F787" s="5">
        <v>23895</v>
      </c>
      <c r="G787" t="s">
        <v>197</v>
      </c>
      <c r="H787" t="s">
        <v>417</v>
      </c>
      <c r="I787" t="s">
        <v>199</v>
      </c>
      <c r="J787" s="7">
        <v>1</v>
      </c>
      <c r="K787" s="7">
        <f t="shared" si="12"/>
        <v>1</v>
      </c>
      <c r="L787" s="5">
        <v>12144</v>
      </c>
      <c r="M787" t="s">
        <v>486</v>
      </c>
    </row>
    <row r="788" spans="1:13">
      <c r="A788" s="4">
        <v>45528</v>
      </c>
      <c r="B788" s="5">
        <v>2735</v>
      </c>
      <c r="C788" t="s">
        <v>54</v>
      </c>
      <c r="D788" t="s">
        <v>10</v>
      </c>
      <c r="E788" s="5">
        <v>49334492</v>
      </c>
      <c r="F788" s="5">
        <v>23895</v>
      </c>
      <c r="G788" t="s">
        <v>197</v>
      </c>
      <c r="H788" t="s">
        <v>417</v>
      </c>
      <c r="I788" t="s">
        <v>199</v>
      </c>
      <c r="J788" s="7">
        <v>2</v>
      </c>
      <c r="K788" s="7">
        <f t="shared" si="12"/>
        <v>2</v>
      </c>
      <c r="L788" s="5">
        <v>10930</v>
      </c>
      <c r="M788" t="s">
        <v>487</v>
      </c>
    </row>
    <row r="789" spans="1:13">
      <c r="A789" s="4">
        <v>45528</v>
      </c>
      <c r="B789" s="5">
        <v>2851</v>
      </c>
      <c r="C789" t="s">
        <v>75</v>
      </c>
      <c r="D789" t="s">
        <v>8</v>
      </c>
      <c r="E789" s="5">
        <v>49348687</v>
      </c>
      <c r="F789" s="5">
        <v>23895</v>
      </c>
      <c r="G789" t="s">
        <v>197</v>
      </c>
      <c r="H789" t="s">
        <v>417</v>
      </c>
      <c r="I789" t="s">
        <v>199</v>
      </c>
      <c r="J789" s="7">
        <v>1</v>
      </c>
      <c r="K789" s="7">
        <f t="shared" si="12"/>
        <v>1</v>
      </c>
      <c r="L789" s="5">
        <v>6148</v>
      </c>
      <c r="M789" t="s">
        <v>418</v>
      </c>
    </row>
    <row r="790" spans="1:13">
      <c r="A790" s="4">
        <v>45534</v>
      </c>
      <c r="B790" s="5">
        <v>117184</v>
      </c>
      <c r="C790" t="s">
        <v>154</v>
      </c>
      <c r="D790" t="s">
        <v>10</v>
      </c>
      <c r="E790" s="5">
        <v>49697960</v>
      </c>
      <c r="F790" s="5">
        <v>23895</v>
      </c>
      <c r="G790" t="s">
        <v>197</v>
      </c>
      <c r="H790" t="s">
        <v>417</v>
      </c>
      <c r="I790" t="s">
        <v>199</v>
      </c>
      <c r="J790" s="7">
        <v>1</v>
      </c>
      <c r="K790" s="7">
        <f t="shared" si="12"/>
        <v>1</v>
      </c>
      <c r="L790" s="5">
        <v>11769</v>
      </c>
      <c r="M790" t="s">
        <v>253</v>
      </c>
    </row>
    <row r="791" spans="1:13">
      <c r="A791" s="4">
        <v>45534</v>
      </c>
      <c r="B791" s="5">
        <v>108277</v>
      </c>
      <c r="C791" t="s">
        <v>125</v>
      </c>
      <c r="D791" t="s">
        <v>7</v>
      </c>
      <c r="E791" s="5">
        <v>49699357</v>
      </c>
      <c r="F791" s="5">
        <v>23895</v>
      </c>
      <c r="G791" t="s">
        <v>197</v>
      </c>
      <c r="H791" t="s">
        <v>417</v>
      </c>
      <c r="I791" t="s">
        <v>199</v>
      </c>
      <c r="J791" s="7">
        <v>1</v>
      </c>
      <c r="K791" s="7">
        <f t="shared" si="12"/>
        <v>1</v>
      </c>
      <c r="L791" s="5">
        <v>13186</v>
      </c>
      <c r="M791" t="s">
        <v>488</v>
      </c>
    </row>
    <row r="792" spans="1:13">
      <c r="A792" s="4">
        <v>45534</v>
      </c>
      <c r="B792" s="5">
        <v>122198</v>
      </c>
      <c r="C792" t="s">
        <v>167</v>
      </c>
      <c r="D792" t="s">
        <v>10</v>
      </c>
      <c r="E792" s="5">
        <v>49698207</v>
      </c>
      <c r="F792" s="5">
        <v>23895</v>
      </c>
      <c r="G792" t="s">
        <v>197</v>
      </c>
      <c r="H792" t="s">
        <v>417</v>
      </c>
      <c r="I792" t="s">
        <v>199</v>
      </c>
      <c r="J792" s="7">
        <v>1</v>
      </c>
      <c r="K792" s="7">
        <f t="shared" si="12"/>
        <v>1</v>
      </c>
      <c r="L792" s="5">
        <v>16417</v>
      </c>
      <c r="M792" t="s">
        <v>489</v>
      </c>
    </row>
    <row r="793" spans="1:13">
      <c r="A793" s="4">
        <v>45505</v>
      </c>
      <c r="B793" s="5">
        <v>2755</v>
      </c>
      <c r="C793" t="s">
        <v>58</v>
      </c>
      <c r="D793" t="s">
        <v>5</v>
      </c>
      <c r="E793" s="5">
        <v>48057900</v>
      </c>
      <c r="F793" s="5">
        <v>23895</v>
      </c>
      <c r="G793" t="s">
        <v>197</v>
      </c>
      <c r="H793" t="s">
        <v>417</v>
      </c>
      <c r="I793" t="s">
        <v>199</v>
      </c>
      <c r="J793" s="7">
        <v>2</v>
      </c>
      <c r="K793" s="7">
        <f t="shared" si="12"/>
        <v>2</v>
      </c>
      <c r="L793" s="5">
        <v>15329</v>
      </c>
      <c r="M793" t="s">
        <v>358</v>
      </c>
    </row>
    <row r="794" spans="1:13">
      <c r="A794" s="4">
        <v>45505</v>
      </c>
      <c r="B794" s="5">
        <v>105751</v>
      </c>
      <c r="C794" t="s">
        <v>115</v>
      </c>
      <c r="D794" t="s">
        <v>5</v>
      </c>
      <c r="E794" s="5">
        <v>48043124</v>
      </c>
      <c r="F794" s="5">
        <v>23895</v>
      </c>
      <c r="G794" t="s">
        <v>197</v>
      </c>
      <c r="H794" t="s">
        <v>417</v>
      </c>
      <c r="I794" t="s">
        <v>199</v>
      </c>
      <c r="J794" s="7">
        <v>1</v>
      </c>
      <c r="K794" s="7">
        <f t="shared" si="12"/>
        <v>1</v>
      </c>
      <c r="L794" s="5">
        <v>9295</v>
      </c>
      <c r="M794" t="s">
        <v>200</v>
      </c>
    </row>
    <row r="795" spans="1:13">
      <c r="A795" s="4">
        <v>45505</v>
      </c>
      <c r="B795" s="5">
        <v>2741</v>
      </c>
      <c r="C795" t="s">
        <v>56</v>
      </c>
      <c r="D795" t="s">
        <v>5</v>
      </c>
      <c r="E795" s="5">
        <v>48045555</v>
      </c>
      <c r="F795" s="5">
        <v>23895</v>
      </c>
      <c r="G795" t="s">
        <v>197</v>
      </c>
      <c r="H795" t="s">
        <v>417</v>
      </c>
      <c r="I795" t="s">
        <v>199</v>
      </c>
      <c r="J795" s="7">
        <v>1</v>
      </c>
      <c r="K795" s="7">
        <f t="shared" si="12"/>
        <v>1</v>
      </c>
      <c r="L795" s="5">
        <v>6123</v>
      </c>
      <c r="M795" t="s">
        <v>295</v>
      </c>
    </row>
    <row r="796" spans="1:13">
      <c r="A796" s="4">
        <v>45505</v>
      </c>
      <c r="B796" s="5">
        <v>113299</v>
      </c>
      <c r="C796" t="s">
        <v>145</v>
      </c>
      <c r="D796" t="s">
        <v>11</v>
      </c>
      <c r="E796" s="5">
        <v>48045393</v>
      </c>
      <c r="F796" s="5">
        <v>23895</v>
      </c>
      <c r="G796" t="s">
        <v>197</v>
      </c>
      <c r="H796" t="s">
        <v>417</v>
      </c>
      <c r="I796" t="s">
        <v>199</v>
      </c>
      <c r="J796" s="7">
        <v>-1</v>
      </c>
      <c r="K796" s="7">
        <f t="shared" si="12"/>
        <v>-1</v>
      </c>
      <c r="L796" s="5">
        <v>14429</v>
      </c>
      <c r="M796" t="s">
        <v>317</v>
      </c>
    </row>
    <row r="797" spans="1:13">
      <c r="A797" s="4">
        <v>45505</v>
      </c>
      <c r="B797" s="5">
        <v>2729</v>
      </c>
      <c r="C797" t="s">
        <v>52</v>
      </c>
      <c r="D797" t="s">
        <v>5</v>
      </c>
      <c r="E797" s="5">
        <v>48039819</v>
      </c>
      <c r="F797" s="5">
        <v>23895</v>
      </c>
      <c r="G797" t="s">
        <v>197</v>
      </c>
      <c r="H797" t="s">
        <v>417</v>
      </c>
      <c r="I797" t="s">
        <v>199</v>
      </c>
      <c r="J797" s="7">
        <v>1</v>
      </c>
      <c r="K797" s="7">
        <f t="shared" si="12"/>
        <v>1</v>
      </c>
      <c r="L797" s="5">
        <v>11323</v>
      </c>
      <c r="M797" t="s">
        <v>236</v>
      </c>
    </row>
    <row r="798" spans="1:13">
      <c r="A798" s="4">
        <v>45505</v>
      </c>
      <c r="B798" s="5">
        <v>2802</v>
      </c>
      <c r="C798" t="s">
        <v>64</v>
      </c>
      <c r="D798" t="s">
        <v>7</v>
      </c>
      <c r="E798" s="5">
        <v>48056203</v>
      </c>
      <c r="F798" s="5">
        <v>23895</v>
      </c>
      <c r="G798" t="s">
        <v>197</v>
      </c>
      <c r="H798" t="s">
        <v>417</v>
      </c>
      <c r="I798" t="s">
        <v>199</v>
      </c>
      <c r="J798" s="7">
        <v>1</v>
      </c>
      <c r="K798" s="7">
        <f t="shared" si="12"/>
        <v>1</v>
      </c>
      <c r="L798" s="5">
        <v>12462</v>
      </c>
      <c r="M798" t="s">
        <v>325</v>
      </c>
    </row>
    <row r="799" spans="1:13">
      <c r="A799" s="4">
        <v>45510</v>
      </c>
      <c r="B799" s="5">
        <v>115971</v>
      </c>
      <c r="C799" t="s">
        <v>151</v>
      </c>
      <c r="D799" t="s">
        <v>5</v>
      </c>
      <c r="E799" s="5">
        <v>48322727</v>
      </c>
      <c r="F799" s="5">
        <v>23895</v>
      </c>
      <c r="G799" t="s">
        <v>197</v>
      </c>
      <c r="H799" t="s">
        <v>417</v>
      </c>
      <c r="I799" t="s">
        <v>199</v>
      </c>
      <c r="J799" s="7">
        <v>1</v>
      </c>
      <c r="K799" s="7">
        <f t="shared" si="12"/>
        <v>1</v>
      </c>
      <c r="L799" s="5">
        <v>28056</v>
      </c>
      <c r="M799" t="s">
        <v>490</v>
      </c>
    </row>
    <row r="800" spans="1:13">
      <c r="A800" s="4">
        <v>45510</v>
      </c>
      <c r="B800" s="5">
        <v>2851</v>
      </c>
      <c r="C800" t="s">
        <v>75</v>
      </c>
      <c r="D800" t="s">
        <v>8</v>
      </c>
      <c r="E800" s="5">
        <v>48316533</v>
      </c>
      <c r="F800" s="5">
        <v>23895</v>
      </c>
      <c r="G800" t="s">
        <v>197</v>
      </c>
      <c r="H800" t="s">
        <v>417</v>
      </c>
      <c r="I800" t="s">
        <v>199</v>
      </c>
      <c r="J800" s="7">
        <v>1</v>
      </c>
      <c r="K800" s="7">
        <f t="shared" si="12"/>
        <v>1</v>
      </c>
      <c r="L800" s="5">
        <v>6148</v>
      </c>
      <c r="M800" t="s">
        <v>418</v>
      </c>
    </row>
    <row r="801" spans="1:13">
      <c r="A801" s="4">
        <v>45510</v>
      </c>
      <c r="B801" s="5">
        <v>113025</v>
      </c>
      <c r="C801" t="s">
        <v>143</v>
      </c>
      <c r="D801" t="s">
        <v>5</v>
      </c>
      <c r="E801" s="5">
        <v>48335040</v>
      </c>
      <c r="F801" s="5">
        <v>23895</v>
      </c>
      <c r="G801" t="s">
        <v>197</v>
      </c>
      <c r="H801" t="s">
        <v>417</v>
      </c>
      <c r="I801" t="s">
        <v>199</v>
      </c>
      <c r="J801" s="7">
        <v>1</v>
      </c>
      <c r="K801" s="7">
        <f t="shared" si="12"/>
        <v>1</v>
      </c>
      <c r="L801" s="5">
        <v>12144</v>
      </c>
      <c r="M801" t="s">
        <v>486</v>
      </c>
    </row>
    <row r="802" spans="1:13">
      <c r="A802" s="4">
        <v>45510</v>
      </c>
      <c r="B802" s="5">
        <v>120844</v>
      </c>
      <c r="C802" t="s">
        <v>166</v>
      </c>
      <c r="D802" t="s">
        <v>10</v>
      </c>
      <c r="E802" s="5">
        <v>48329297</v>
      </c>
      <c r="F802" s="5">
        <v>23895</v>
      </c>
      <c r="G802" t="s">
        <v>197</v>
      </c>
      <c r="H802" t="s">
        <v>417</v>
      </c>
      <c r="I802" t="s">
        <v>199</v>
      </c>
      <c r="J802" s="7">
        <v>1</v>
      </c>
      <c r="K802" s="7">
        <f t="shared" si="12"/>
        <v>1</v>
      </c>
      <c r="L802" s="5">
        <v>10377</v>
      </c>
      <c r="M802" t="s">
        <v>283</v>
      </c>
    </row>
    <row r="803" spans="1:13">
      <c r="A803" s="4">
        <v>45510</v>
      </c>
      <c r="B803" s="5">
        <v>2471</v>
      </c>
      <c r="C803" t="s">
        <v>36</v>
      </c>
      <c r="D803" t="s">
        <v>7</v>
      </c>
      <c r="E803" s="5">
        <v>48334232</v>
      </c>
      <c r="F803" s="5">
        <v>23895</v>
      </c>
      <c r="G803" t="s">
        <v>197</v>
      </c>
      <c r="H803" t="s">
        <v>417</v>
      </c>
      <c r="I803" t="s">
        <v>199</v>
      </c>
      <c r="J803" s="7">
        <v>1</v>
      </c>
      <c r="K803" s="7">
        <f t="shared" si="12"/>
        <v>1</v>
      </c>
      <c r="L803" s="5">
        <v>13100</v>
      </c>
      <c r="M803" t="s">
        <v>276</v>
      </c>
    </row>
    <row r="804" spans="1:13">
      <c r="A804" s="4">
        <v>45510</v>
      </c>
      <c r="B804" s="5">
        <v>2738</v>
      </c>
      <c r="C804" t="s">
        <v>55</v>
      </c>
      <c r="D804" t="s">
        <v>5</v>
      </c>
      <c r="E804" s="5">
        <v>48324458</v>
      </c>
      <c r="F804" s="5">
        <v>23895</v>
      </c>
      <c r="G804" t="s">
        <v>197</v>
      </c>
      <c r="H804" t="s">
        <v>417</v>
      </c>
      <c r="I804" t="s">
        <v>199</v>
      </c>
      <c r="J804" s="7">
        <v>1</v>
      </c>
      <c r="K804" s="7">
        <f t="shared" si="12"/>
        <v>1</v>
      </c>
      <c r="L804" s="5">
        <v>27995</v>
      </c>
      <c r="M804" t="s">
        <v>324</v>
      </c>
    </row>
    <row r="805" spans="1:13">
      <c r="A805" s="4">
        <v>45510</v>
      </c>
      <c r="B805" s="5">
        <v>2512</v>
      </c>
      <c r="C805" t="s">
        <v>40</v>
      </c>
      <c r="D805" t="s">
        <v>10</v>
      </c>
      <c r="E805" s="5">
        <v>48325896</v>
      </c>
      <c r="F805" s="5">
        <v>23895</v>
      </c>
      <c r="G805" t="s">
        <v>197</v>
      </c>
      <c r="H805" t="s">
        <v>417</v>
      </c>
      <c r="I805" t="s">
        <v>199</v>
      </c>
      <c r="J805" s="7">
        <v>1</v>
      </c>
      <c r="K805" s="7">
        <f t="shared" si="12"/>
        <v>1</v>
      </c>
      <c r="L805" s="5">
        <v>26639</v>
      </c>
      <c r="M805" t="s">
        <v>322</v>
      </c>
    </row>
    <row r="806" spans="1:13">
      <c r="A806" s="4">
        <v>45510</v>
      </c>
      <c r="B806" s="5">
        <v>2817</v>
      </c>
      <c r="C806" t="s">
        <v>69</v>
      </c>
      <c r="D806" t="s">
        <v>10</v>
      </c>
      <c r="E806" s="5">
        <v>48331891</v>
      </c>
      <c r="F806" s="5">
        <v>23895</v>
      </c>
      <c r="G806" t="s">
        <v>197</v>
      </c>
      <c r="H806" t="s">
        <v>417</v>
      </c>
      <c r="I806" t="s">
        <v>199</v>
      </c>
      <c r="J806" s="7">
        <v>1</v>
      </c>
      <c r="K806" s="7">
        <f t="shared" si="12"/>
        <v>1</v>
      </c>
      <c r="L806" s="5">
        <v>27918</v>
      </c>
      <c r="M806" t="s">
        <v>286</v>
      </c>
    </row>
    <row r="807" spans="1:13">
      <c r="A807" s="4">
        <v>45510</v>
      </c>
      <c r="B807" s="5">
        <v>2853</v>
      </c>
      <c r="C807" t="s">
        <v>77</v>
      </c>
      <c r="D807" t="s">
        <v>8</v>
      </c>
      <c r="E807" s="5">
        <v>48318018</v>
      </c>
      <c r="F807" s="5">
        <v>23895</v>
      </c>
      <c r="G807" t="s">
        <v>197</v>
      </c>
      <c r="H807" t="s">
        <v>417</v>
      </c>
      <c r="I807" t="s">
        <v>199</v>
      </c>
      <c r="J807" s="7">
        <v>1</v>
      </c>
      <c r="K807" s="7">
        <f t="shared" si="12"/>
        <v>1</v>
      </c>
      <c r="L807" s="5">
        <v>7687</v>
      </c>
      <c r="M807" t="s">
        <v>470</v>
      </c>
    </row>
    <row r="808" spans="1:13">
      <c r="A808" s="4">
        <v>45510</v>
      </c>
      <c r="B808" s="5">
        <v>2808</v>
      </c>
      <c r="C808" t="s">
        <v>66</v>
      </c>
      <c r="D808" t="s">
        <v>10</v>
      </c>
      <c r="E808" s="5">
        <v>48328284</v>
      </c>
      <c r="F808" s="5">
        <v>23895</v>
      </c>
      <c r="G808" t="s">
        <v>197</v>
      </c>
      <c r="H808" t="s">
        <v>417</v>
      </c>
      <c r="I808" t="s">
        <v>199</v>
      </c>
      <c r="J808" s="7">
        <v>1</v>
      </c>
      <c r="K808" s="7">
        <f t="shared" si="12"/>
        <v>1</v>
      </c>
      <c r="L808" s="5">
        <v>12669</v>
      </c>
      <c r="M808" t="s">
        <v>241</v>
      </c>
    </row>
    <row r="809" spans="1:13">
      <c r="A809" s="4">
        <v>45510</v>
      </c>
      <c r="B809" s="5">
        <v>111126</v>
      </c>
      <c r="C809" t="s">
        <v>137</v>
      </c>
      <c r="D809" t="s">
        <v>15</v>
      </c>
      <c r="E809" s="5">
        <v>48329593</v>
      </c>
      <c r="F809" s="5">
        <v>23895</v>
      </c>
      <c r="G809" t="s">
        <v>197</v>
      </c>
      <c r="H809" t="s">
        <v>417</v>
      </c>
      <c r="I809" t="s">
        <v>199</v>
      </c>
      <c r="J809" s="7">
        <v>1</v>
      </c>
      <c r="K809" s="7">
        <f t="shared" si="12"/>
        <v>1</v>
      </c>
      <c r="L809" s="5">
        <v>14288</v>
      </c>
      <c r="M809" t="s">
        <v>432</v>
      </c>
    </row>
    <row r="810" spans="1:13">
      <c r="A810" s="4">
        <v>45510</v>
      </c>
      <c r="B810" s="5">
        <v>111126</v>
      </c>
      <c r="C810" t="s">
        <v>137</v>
      </c>
      <c r="D810" t="s">
        <v>15</v>
      </c>
      <c r="E810" s="5">
        <v>48329585</v>
      </c>
      <c r="F810" s="5">
        <v>23895</v>
      </c>
      <c r="G810" t="s">
        <v>197</v>
      </c>
      <c r="H810" t="s">
        <v>417</v>
      </c>
      <c r="I810" t="s">
        <v>199</v>
      </c>
      <c r="J810" s="7">
        <v>1</v>
      </c>
      <c r="K810" s="7">
        <f t="shared" si="12"/>
        <v>1</v>
      </c>
      <c r="L810" s="5">
        <v>14288</v>
      </c>
      <c r="M810" t="s">
        <v>432</v>
      </c>
    </row>
    <row r="811" spans="1:13">
      <c r="A811" s="4">
        <v>45510</v>
      </c>
      <c r="B811" s="5">
        <v>102934</v>
      </c>
      <c r="C811" t="s">
        <v>104</v>
      </c>
      <c r="D811" t="s">
        <v>7</v>
      </c>
      <c r="E811" s="5">
        <v>48328846</v>
      </c>
      <c r="F811" s="5">
        <v>23895</v>
      </c>
      <c r="G811" t="s">
        <v>197</v>
      </c>
      <c r="H811" t="s">
        <v>417</v>
      </c>
      <c r="I811" t="s">
        <v>199</v>
      </c>
      <c r="J811" s="7">
        <v>1</v>
      </c>
      <c r="K811" s="7">
        <f t="shared" si="12"/>
        <v>1</v>
      </c>
      <c r="L811" s="5">
        <v>6607</v>
      </c>
      <c r="M811" t="s">
        <v>342</v>
      </c>
    </row>
    <row r="812" spans="1:13">
      <c r="A812" s="4">
        <v>45513</v>
      </c>
      <c r="B812" s="5">
        <v>2595</v>
      </c>
      <c r="C812" t="s">
        <v>46</v>
      </c>
      <c r="D812" t="s">
        <v>11</v>
      </c>
      <c r="E812" s="5">
        <v>48518056</v>
      </c>
      <c r="F812" s="5">
        <v>23895</v>
      </c>
      <c r="G812" t="s">
        <v>197</v>
      </c>
      <c r="H812" t="s">
        <v>417</v>
      </c>
      <c r="I812" t="s">
        <v>199</v>
      </c>
      <c r="J812" s="7">
        <v>1</v>
      </c>
      <c r="K812" s="7">
        <f t="shared" si="12"/>
        <v>1</v>
      </c>
      <c r="L812" s="5">
        <v>9563</v>
      </c>
      <c r="M812" t="s">
        <v>287</v>
      </c>
    </row>
    <row r="813" spans="1:13">
      <c r="A813" s="4">
        <v>45514</v>
      </c>
      <c r="B813" s="5">
        <v>2755</v>
      </c>
      <c r="C813" t="s">
        <v>58</v>
      </c>
      <c r="D813" t="s">
        <v>5</v>
      </c>
      <c r="E813" s="5">
        <v>48533416</v>
      </c>
      <c r="F813" s="5">
        <v>23895</v>
      </c>
      <c r="G813" t="s">
        <v>197</v>
      </c>
      <c r="H813" t="s">
        <v>417</v>
      </c>
      <c r="I813" t="s">
        <v>199</v>
      </c>
      <c r="J813" s="7">
        <v>1</v>
      </c>
      <c r="K813" s="7">
        <f t="shared" si="12"/>
        <v>1</v>
      </c>
      <c r="L813" s="5">
        <v>27737</v>
      </c>
      <c r="M813" t="s">
        <v>378</v>
      </c>
    </row>
    <row r="814" spans="1:13">
      <c r="A814" s="4">
        <v>45513</v>
      </c>
      <c r="B814" s="5">
        <v>2839</v>
      </c>
      <c r="C814" t="s">
        <v>74</v>
      </c>
      <c r="D814" t="s">
        <v>14</v>
      </c>
      <c r="E814" s="5">
        <v>48517345</v>
      </c>
      <c r="F814" s="5">
        <v>23895</v>
      </c>
      <c r="G814" t="s">
        <v>197</v>
      </c>
      <c r="H814" t="s">
        <v>417</v>
      </c>
      <c r="I814" t="s">
        <v>199</v>
      </c>
      <c r="J814" s="7">
        <v>1</v>
      </c>
      <c r="K814" s="7">
        <f t="shared" si="12"/>
        <v>1</v>
      </c>
      <c r="L814" s="5">
        <v>9112</v>
      </c>
      <c r="M814" t="s">
        <v>491</v>
      </c>
    </row>
    <row r="815" spans="1:13">
      <c r="A815" s="4">
        <v>45514</v>
      </c>
      <c r="B815" s="5">
        <v>106399</v>
      </c>
      <c r="C815" t="s">
        <v>118</v>
      </c>
      <c r="D815" t="s">
        <v>5</v>
      </c>
      <c r="E815" s="5">
        <v>48531731</v>
      </c>
      <c r="F815" s="5">
        <v>23895</v>
      </c>
      <c r="G815" t="s">
        <v>197</v>
      </c>
      <c r="H815" t="s">
        <v>417</v>
      </c>
      <c r="I815" t="s">
        <v>199</v>
      </c>
      <c r="J815" s="7">
        <v>2</v>
      </c>
      <c r="K815" s="7">
        <f t="shared" si="12"/>
        <v>2</v>
      </c>
      <c r="L815" s="5">
        <v>10931</v>
      </c>
      <c r="M815" t="s">
        <v>492</v>
      </c>
    </row>
    <row r="816" spans="1:13">
      <c r="A816" s="4">
        <v>45513</v>
      </c>
      <c r="B816" s="5">
        <v>2738</v>
      </c>
      <c r="C816" t="s">
        <v>55</v>
      </c>
      <c r="D816" t="s">
        <v>5</v>
      </c>
      <c r="E816" s="5">
        <v>48514576</v>
      </c>
      <c r="F816" s="5">
        <v>23895</v>
      </c>
      <c r="G816" t="s">
        <v>197</v>
      </c>
      <c r="H816" t="s">
        <v>417</v>
      </c>
      <c r="I816" t="s">
        <v>199</v>
      </c>
      <c r="J816" s="7">
        <v>2</v>
      </c>
      <c r="K816" s="7">
        <f t="shared" si="12"/>
        <v>2</v>
      </c>
      <c r="L816" s="5">
        <v>27995</v>
      </c>
      <c r="M816" t="s">
        <v>324</v>
      </c>
    </row>
    <row r="817" spans="1:13">
      <c r="A817" s="4">
        <v>45514</v>
      </c>
      <c r="B817" s="5">
        <v>2755</v>
      </c>
      <c r="C817" t="s">
        <v>58</v>
      </c>
      <c r="D817" t="s">
        <v>5</v>
      </c>
      <c r="E817" s="5">
        <v>48533389</v>
      </c>
      <c r="F817" s="5">
        <v>23895</v>
      </c>
      <c r="G817" t="s">
        <v>197</v>
      </c>
      <c r="H817" t="s">
        <v>417</v>
      </c>
      <c r="I817" t="s">
        <v>199</v>
      </c>
      <c r="J817" s="7">
        <v>1</v>
      </c>
      <c r="K817" s="7">
        <f t="shared" si="12"/>
        <v>1</v>
      </c>
      <c r="L817" s="5">
        <v>15329</v>
      </c>
      <c r="M817" t="s">
        <v>358</v>
      </c>
    </row>
    <row r="818" spans="1:13">
      <c r="A818" s="4">
        <v>45513</v>
      </c>
      <c r="B818" s="5">
        <v>113299</v>
      </c>
      <c r="C818" t="s">
        <v>145</v>
      </c>
      <c r="D818" t="s">
        <v>11</v>
      </c>
      <c r="E818" s="5">
        <v>48517467</v>
      </c>
      <c r="F818" s="5">
        <v>23895</v>
      </c>
      <c r="G818" t="s">
        <v>197</v>
      </c>
      <c r="H818" t="s">
        <v>417</v>
      </c>
      <c r="I818" t="s">
        <v>199</v>
      </c>
      <c r="J818" s="7">
        <v>2</v>
      </c>
      <c r="K818" s="7">
        <f t="shared" si="12"/>
        <v>2</v>
      </c>
      <c r="L818" s="5">
        <v>14429</v>
      </c>
      <c r="M818" t="s">
        <v>317</v>
      </c>
    </row>
    <row r="819" spans="1:13">
      <c r="A819" s="4">
        <v>45514</v>
      </c>
      <c r="B819" s="5">
        <v>2851</v>
      </c>
      <c r="C819" t="s">
        <v>75</v>
      </c>
      <c r="D819" t="s">
        <v>8</v>
      </c>
      <c r="E819" s="5">
        <v>48529555</v>
      </c>
      <c r="F819" s="5">
        <v>23895</v>
      </c>
      <c r="G819" t="s">
        <v>197</v>
      </c>
      <c r="H819" t="s">
        <v>417</v>
      </c>
      <c r="I819" t="s">
        <v>199</v>
      </c>
      <c r="J819" s="7">
        <v>1</v>
      </c>
      <c r="K819" s="7">
        <f t="shared" si="12"/>
        <v>1</v>
      </c>
      <c r="L819" s="5">
        <v>6232</v>
      </c>
      <c r="M819" t="s">
        <v>292</v>
      </c>
    </row>
    <row r="820" spans="1:13">
      <c r="A820" s="4">
        <v>45513</v>
      </c>
      <c r="B820" s="5">
        <v>2837</v>
      </c>
      <c r="C820" t="s">
        <v>73</v>
      </c>
      <c r="D820" t="s">
        <v>8</v>
      </c>
      <c r="E820" s="5">
        <v>48514923</v>
      </c>
      <c r="F820" s="5">
        <v>23895</v>
      </c>
      <c r="G820" t="s">
        <v>197</v>
      </c>
      <c r="H820" t="s">
        <v>417</v>
      </c>
      <c r="I820" t="s">
        <v>199</v>
      </c>
      <c r="J820" s="7">
        <v>1</v>
      </c>
      <c r="K820" s="7">
        <f t="shared" si="12"/>
        <v>1</v>
      </c>
      <c r="L820" s="5">
        <v>11481</v>
      </c>
      <c r="M820" t="s">
        <v>493</v>
      </c>
    </row>
    <row r="821" spans="1:13">
      <c r="A821" s="4">
        <v>45515</v>
      </c>
      <c r="B821" s="5">
        <v>103198</v>
      </c>
      <c r="C821" t="s">
        <v>106</v>
      </c>
      <c r="D821" t="s">
        <v>7</v>
      </c>
      <c r="E821" s="5">
        <v>48574522</v>
      </c>
      <c r="F821" s="5">
        <v>23895</v>
      </c>
      <c r="G821" t="s">
        <v>197</v>
      </c>
      <c r="H821" t="s">
        <v>417</v>
      </c>
      <c r="I821" t="s">
        <v>199</v>
      </c>
      <c r="J821" s="7">
        <v>1</v>
      </c>
      <c r="K821" s="7">
        <f t="shared" si="12"/>
        <v>1</v>
      </c>
      <c r="L821" s="5">
        <v>16075</v>
      </c>
      <c r="M821" t="s">
        <v>339</v>
      </c>
    </row>
    <row r="822" spans="1:13">
      <c r="A822" s="4">
        <v>45513</v>
      </c>
      <c r="B822" s="5">
        <v>102934</v>
      </c>
      <c r="C822" t="s">
        <v>104</v>
      </c>
      <c r="D822" t="s">
        <v>7</v>
      </c>
      <c r="E822" s="5">
        <v>48515332</v>
      </c>
      <c r="F822" s="5">
        <v>23895</v>
      </c>
      <c r="G822" t="s">
        <v>197</v>
      </c>
      <c r="H822" t="s">
        <v>417</v>
      </c>
      <c r="I822" t="s">
        <v>199</v>
      </c>
      <c r="J822" s="7">
        <v>1</v>
      </c>
      <c r="K822" s="7">
        <f t="shared" si="12"/>
        <v>1</v>
      </c>
      <c r="L822" s="5">
        <v>27699</v>
      </c>
      <c r="M822" t="s">
        <v>259</v>
      </c>
    </row>
    <row r="823" spans="1:13">
      <c r="A823" s="4">
        <v>45517</v>
      </c>
      <c r="B823" s="5">
        <v>2483</v>
      </c>
      <c r="C823" t="s">
        <v>38</v>
      </c>
      <c r="D823" t="s">
        <v>7</v>
      </c>
      <c r="E823" s="5">
        <v>48712131</v>
      </c>
      <c r="F823" s="5">
        <v>23895</v>
      </c>
      <c r="G823" t="s">
        <v>197</v>
      </c>
      <c r="H823" t="s">
        <v>417</v>
      </c>
      <c r="I823" t="s">
        <v>199</v>
      </c>
      <c r="J823" s="7">
        <v>1</v>
      </c>
      <c r="K823" s="7">
        <f t="shared" si="12"/>
        <v>1</v>
      </c>
      <c r="L823" s="5">
        <v>4093</v>
      </c>
      <c r="M823" t="s">
        <v>494</v>
      </c>
    </row>
    <row r="824" spans="1:13">
      <c r="A824" s="4">
        <v>45517</v>
      </c>
      <c r="B824" s="5">
        <v>111126</v>
      </c>
      <c r="C824" t="s">
        <v>137</v>
      </c>
      <c r="D824" t="s">
        <v>15</v>
      </c>
      <c r="E824" s="5">
        <v>48711208</v>
      </c>
      <c r="F824" s="5">
        <v>23895</v>
      </c>
      <c r="G824" t="s">
        <v>197</v>
      </c>
      <c r="H824" t="s">
        <v>417</v>
      </c>
      <c r="I824" t="s">
        <v>199</v>
      </c>
      <c r="J824" s="7">
        <v>1</v>
      </c>
      <c r="K824" s="7">
        <f t="shared" si="12"/>
        <v>1</v>
      </c>
      <c r="L824" s="5">
        <v>14273</v>
      </c>
      <c r="M824" t="s">
        <v>314</v>
      </c>
    </row>
    <row r="825" spans="1:13">
      <c r="A825" s="4">
        <v>45517</v>
      </c>
      <c r="B825" s="5">
        <v>2520</v>
      </c>
      <c r="C825" t="s">
        <v>41</v>
      </c>
      <c r="D825" t="s">
        <v>10</v>
      </c>
      <c r="E825" s="5">
        <v>48710116</v>
      </c>
      <c r="F825" s="5">
        <v>23895</v>
      </c>
      <c r="G825" t="s">
        <v>197</v>
      </c>
      <c r="H825" t="s">
        <v>417</v>
      </c>
      <c r="I825" t="s">
        <v>199</v>
      </c>
      <c r="J825" s="7">
        <v>3</v>
      </c>
      <c r="K825" s="7">
        <f t="shared" si="12"/>
        <v>3</v>
      </c>
      <c r="L825" s="5">
        <v>13581</v>
      </c>
      <c r="M825" t="s">
        <v>479</v>
      </c>
    </row>
    <row r="826" spans="1:13">
      <c r="A826" s="4">
        <v>45517</v>
      </c>
      <c r="B826" s="5">
        <v>106066</v>
      </c>
      <c r="C826" t="s">
        <v>117</v>
      </c>
      <c r="D826" t="s">
        <v>11</v>
      </c>
      <c r="E826" s="5">
        <v>48720538</v>
      </c>
      <c r="F826" s="5">
        <v>23895</v>
      </c>
      <c r="G826" t="s">
        <v>197</v>
      </c>
      <c r="H826" t="s">
        <v>417</v>
      </c>
      <c r="I826" t="s">
        <v>199</v>
      </c>
      <c r="J826" s="7">
        <v>1</v>
      </c>
      <c r="K826" s="7">
        <f t="shared" si="12"/>
        <v>1</v>
      </c>
      <c r="L826" s="5">
        <v>995676</v>
      </c>
      <c r="M826" t="s">
        <v>267</v>
      </c>
    </row>
    <row r="827" spans="1:13">
      <c r="A827" s="4">
        <v>45517</v>
      </c>
      <c r="B827" s="5">
        <v>2755</v>
      </c>
      <c r="C827" t="s">
        <v>58</v>
      </c>
      <c r="D827" t="s">
        <v>5</v>
      </c>
      <c r="E827" s="5">
        <v>48717636</v>
      </c>
      <c r="F827" s="5">
        <v>23895</v>
      </c>
      <c r="G827" t="s">
        <v>197</v>
      </c>
      <c r="H827" t="s">
        <v>417</v>
      </c>
      <c r="I827" t="s">
        <v>199</v>
      </c>
      <c r="J827" s="7">
        <v>1</v>
      </c>
      <c r="K827" s="7">
        <f t="shared" si="12"/>
        <v>1</v>
      </c>
      <c r="L827" s="5">
        <v>15329</v>
      </c>
      <c r="M827" t="s">
        <v>358</v>
      </c>
    </row>
    <row r="828" spans="1:13">
      <c r="A828" s="4">
        <v>45517</v>
      </c>
      <c r="B828" s="5">
        <v>2304</v>
      </c>
      <c r="C828" t="s">
        <v>26</v>
      </c>
      <c r="D828" t="s">
        <v>5</v>
      </c>
      <c r="E828" s="5">
        <v>48717429</v>
      </c>
      <c r="F828" s="5">
        <v>23895</v>
      </c>
      <c r="G828" t="s">
        <v>197</v>
      </c>
      <c r="H828" t="s">
        <v>417</v>
      </c>
      <c r="I828" t="s">
        <v>199</v>
      </c>
      <c r="J828" s="7">
        <v>1</v>
      </c>
      <c r="K828" s="7">
        <f t="shared" si="12"/>
        <v>1</v>
      </c>
      <c r="L828" s="5">
        <v>7707</v>
      </c>
      <c r="M828" t="s">
        <v>439</v>
      </c>
    </row>
    <row r="829" spans="1:13">
      <c r="A829" s="4">
        <v>45517</v>
      </c>
      <c r="B829" s="5">
        <v>113008</v>
      </c>
      <c r="C829" t="s">
        <v>142</v>
      </c>
      <c r="D829" t="s">
        <v>7</v>
      </c>
      <c r="E829" s="5">
        <v>48709124</v>
      </c>
      <c r="F829" s="5">
        <v>23895</v>
      </c>
      <c r="G829" t="s">
        <v>197</v>
      </c>
      <c r="H829" t="s">
        <v>417</v>
      </c>
      <c r="I829" t="s">
        <v>199</v>
      </c>
      <c r="J829" s="7">
        <v>1</v>
      </c>
      <c r="K829" s="7">
        <f t="shared" ref="K829:K892" si="13">J829*1</f>
        <v>1</v>
      </c>
      <c r="L829" s="5">
        <v>11425</v>
      </c>
      <c r="M829" t="s">
        <v>405</v>
      </c>
    </row>
    <row r="830" spans="1:13">
      <c r="A830" s="4">
        <v>45517</v>
      </c>
      <c r="B830" s="5">
        <v>106066</v>
      </c>
      <c r="C830" t="s">
        <v>117</v>
      </c>
      <c r="D830" t="s">
        <v>11</v>
      </c>
      <c r="E830" s="5">
        <v>48706989</v>
      </c>
      <c r="F830" s="5">
        <v>23895</v>
      </c>
      <c r="G830" t="s">
        <v>197</v>
      </c>
      <c r="H830" t="s">
        <v>417</v>
      </c>
      <c r="I830" t="s">
        <v>199</v>
      </c>
      <c r="J830" s="7">
        <v>1</v>
      </c>
      <c r="K830" s="7">
        <f t="shared" si="13"/>
        <v>1</v>
      </c>
      <c r="L830" s="5">
        <v>995676</v>
      </c>
      <c r="M830" t="s">
        <v>267</v>
      </c>
    </row>
    <row r="831" spans="1:13">
      <c r="A831" s="4">
        <v>45521</v>
      </c>
      <c r="B831" s="5">
        <v>2153</v>
      </c>
      <c r="C831" t="s">
        <v>24</v>
      </c>
      <c r="D831" t="s">
        <v>5</v>
      </c>
      <c r="E831" s="5">
        <v>48931355</v>
      </c>
      <c r="F831" s="5">
        <v>23895</v>
      </c>
      <c r="G831" t="s">
        <v>197</v>
      </c>
      <c r="H831" t="s">
        <v>417</v>
      </c>
      <c r="I831" t="s">
        <v>199</v>
      </c>
      <c r="J831" s="7">
        <v>1</v>
      </c>
      <c r="K831" s="7">
        <f t="shared" si="13"/>
        <v>1</v>
      </c>
      <c r="L831" s="5">
        <v>8763</v>
      </c>
      <c r="M831" t="s">
        <v>375</v>
      </c>
    </row>
    <row r="832" spans="1:13">
      <c r="A832" s="4">
        <v>45521</v>
      </c>
      <c r="B832" s="5">
        <v>2113</v>
      </c>
      <c r="C832" t="s">
        <v>23</v>
      </c>
      <c r="D832" t="s">
        <v>5</v>
      </c>
      <c r="E832" s="5">
        <v>48925699</v>
      </c>
      <c r="F832" s="5">
        <v>23895</v>
      </c>
      <c r="G832" t="s">
        <v>197</v>
      </c>
      <c r="H832" t="s">
        <v>417</v>
      </c>
      <c r="I832" t="s">
        <v>199</v>
      </c>
      <c r="J832" s="7">
        <v>2</v>
      </c>
      <c r="K832" s="7">
        <f t="shared" si="13"/>
        <v>2</v>
      </c>
      <c r="L832" s="5">
        <v>15292</v>
      </c>
      <c r="M832" t="s">
        <v>248</v>
      </c>
    </row>
    <row r="833" spans="1:13">
      <c r="A833" s="4">
        <v>45521</v>
      </c>
      <c r="B833" s="5">
        <v>119263</v>
      </c>
      <c r="C833" t="s">
        <v>164</v>
      </c>
      <c r="D833" t="s">
        <v>5</v>
      </c>
      <c r="E833" s="5">
        <v>48916360</v>
      </c>
      <c r="F833" s="5">
        <v>23895</v>
      </c>
      <c r="G833" t="s">
        <v>197</v>
      </c>
      <c r="H833" t="s">
        <v>417</v>
      </c>
      <c r="I833" t="s">
        <v>199</v>
      </c>
      <c r="J833" s="7">
        <v>1</v>
      </c>
      <c r="K833" s="7">
        <f t="shared" si="13"/>
        <v>1</v>
      </c>
      <c r="L833" s="5">
        <v>16259</v>
      </c>
      <c r="M833" t="s">
        <v>213</v>
      </c>
    </row>
    <row r="834" spans="1:13">
      <c r="A834" s="4">
        <v>45521</v>
      </c>
      <c r="B834" s="5">
        <v>2113</v>
      </c>
      <c r="C834" t="s">
        <v>23</v>
      </c>
      <c r="D834" t="s">
        <v>5</v>
      </c>
      <c r="E834" s="5">
        <v>48925699</v>
      </c>
      <c r="F834" s="5">
        <v>23895</v>
      </c>
      <c r="G834" t="s">
        <v>197</v>
      </c>
      <c r="H834" t="s">
        <v>417</v>
      </c>
      <c r="I834" t="s">
        <v>199</v>
      </c>
      <c r="J834" s="7">
        <v>2</v>
      </c>
      <c r="K834" s="7">
        <f t="shared" si="13"/>
        <v>2</v>
      </c>
      <c r="L834" s="5">
        <v>15292</v>
      </c>
      <c r="M834" t="s">
        <v>248</v>
      </c>
    </row>
    <row r="835" spans="1:13">
      <c r="A835" s="4">
        <v>45521</v>
      </c>
      <c r="B835" s="5">
        <v>2826</v>
      </c>
      <c r="C835" t="s">
        <v>72</v>
      </c>
      <c r="D835" t="s">
        <v>7</v>
      </c>
      <c r="E835" s="5">
        <v>48930062</v>
      </c>
      <c r="F835" s="5">
        <v>23895</v>
      </c>
      <c r="G835" t="s">
        <v>197</v>
      </c>
      <c r="H835" t="s">
        <v>417</v>
      </c>
      <c r="I835" t="s">
        <v>199</v>
      </c>
      <c r="J835" s="7">
        <v>1</v>
      </c>
      <c r="K835" s="7">
        <f t="shared" si="13"/>
        <v>1</v>
      </c>
      <c r="L835" s="5">
        <v>15083</v>
      </c>
      <c r="M835" t="s">
        <v>443</v>
      </c>
    </row>
    <row r="836" spans="1:13">
      <c r="A836" s="4">
        <v>45524</v>
      </c>
      <c r="B836" s="5">
        <v>116482</v>
      </c>
      <c r="C836" t="s">
        <v>152</v>
      </c>
      <c r="D836" t="s">
        <v>11</v>
      </c>
      <c r="E836" s="5">
        <v>49123277</v>
      </c>
      <c r="F836" s="5">
        <v>23895</v>
      </c>
      <c r="G836" t="s">
        <v>197</v>
      </c>
      <c r="H836" t="s">
        <v>417</v>
      </c>
      <c r="I836" t="s">
        <v>199</v>
      </c>
      <c r="J836" s="7">
        <v>1</v>
      </c>
      <c r="K836" s="7">
        <f t="shared" si="13"/>
        <v>1</v>
      </c>
      <c r="L836" s="5">
        <v>8386</v>
      </c>
      <c r="M836" t="s">
        <v>329</v>
      </c>
    </row>
    <row r="837" spans="1:13">
      <c r="A837" s="4">
        <v>45524</v>
      </c>
      <c r="B837" s="5">
        <v>2326</v>
      </c>
      <c r="C837" t="s">
        <v>27</v>
      </c>
      <c r="D837" t="s">
        <v>11</v>
      </c>
      <c r="E837" s="5">
        <v>49126621</v>
      </c>
      <c r="F837" s="5">
        <v>23895</v>
      </c>
      <c r="G837" t="s">
        <v>197</v>
      </c>
      <c r="H837" t="s">
        <v>417</v>
      </c>
      <c r="I837" t="s">
        <v>199</v>
      </c>
      <c r="J837" s="7">
        <v>1</v>
      </c>
      <c r="K837" s="7">
        <f t="shared" si="13"/>
        <v>1</v>
      </c>
      <c r="L837" s="5">
        <v>8972</v>
      </c>
      <c r="M837" t="s">
        <v>482</v>
      </c>
    </row>
    <row r="838" spans="1:13">
      <c r="A838" s="4">
        <v>45525</v>
      </c>
      <c r="B838" s="5">
        <v>2893</v>
      </c>
      <c r="C838" t="s">
        <v>89</v>
      </c>
      <c r="D838" t="s">
        <v>8</v>
      </c>
      <c r="E838" s="5">
        <v>49141273</v>
      </c>
      <c r="F838" s="5">
        <v>23895</v>
      </c>
      <c r="G838" t="s">
        <v>197</v>
      </c>
      <c r="H838" t="s">
        <v>417</v>
      </c>
      <c r="I838" t="s">
        <v>199</v>
      </c>
      <c r="J838" s="7">
        <v>1</v>
      </c>
      <c r="K838" s="7">
        <f t="shared" si="13"/>
        <v>1</v>
      </c>
      <c r="L838" s="5">
        <v>6505</v>
      </c>
      <c r="M838" t="s">
        <v>242</v>
      </c>
    </row>
    <row r="839" spans="1:13">
      <c r="A839" s="4">
        <v>45524</v>
      </c>
      <c r="B839" s="5">
        <v>102565</v>
      </c>
      <c r="C839" t="s">
        <v>102</v>
      </c>
      <c r="D839" t="s">
        <v>7</v>
      </c>
      <c r="E839" s="5">
        <v>49128062</v>
      </c>
      <c r="F839" s="5">
        <v>23895</v>
      </c>
      <c r="G839" t="s">
        <v>197</v>
      </c>
      <c r="H839" t="s">
        <v>417</v>
      </c>
      <c r="I839" t="s">
        <v>199</v>
      </c>
      <c r="J839" s="7">
        <v>1</v>
      </c>
      <c r="K839" s="7">
        <f t="shared" si="13"/>
        <v>1</v>
      </c>
      <c r="L839" s="5">
        <v>27883</v>
      </c>
      <c r="M839" t="s">
        <v>214</v>
      </c>
    </row>
    <row r="840" spans="1:13">
      <c r="A840" s="4">
        <v>45524</v>
      </c>
      <c r="B840" s="5">
        <v>2153</v>
      </c>
      <c r="C840" t="s">
        <v>24</v>
      </c>
      <c r="D840" t="s">
        <v>5</v>
      </c>
      <c r="E840" s="5">
        <v>49114429</v>
      </c>
      <c r="F840" s="5">
        <v>23895</v>
      </c>
      <c r="G840" t="s">
        <v>197</v>
      </c>
      <c r="H840" t="s">
        <v>417</v>
      </c>
      <c r="I840" t="s">
        <v>199</v>
      </c>
      <c r="J840" s="7">
        <v>1</v>
      </c>
      <c r="K840" s="7">
        <f t="shared" si="13"/>
        <v>1</v>
      </c>
      <c r="L840" s="5">
        <v>15848</v>
      </c>
      <c r="M840" t="s">
        <v>257</v>
      </c>
    </row>
    <row r="841" spans="1:13">
      <c r="A841" s="4">
        <v>45528</v>
      </c>
      <c r="B841" s="5">
        <v>105910</v>
      </c>
      <c r="C841" t="s">
        <v>116</v>
      </c>
      <c r="D841" t="s">
        <v>11</v>
      </c>
      <c r="E841" s="5">
        <v>49316649</v>
      </c>
      <c r="F841" s="5">
        <v>23895</v>
      </c>
      <c r="G841" t="s">
        <v>197</v>
      </c>
      <c r="H841" t="s">
        <v>417</v>
      </c>
      <c r="I841" t="s">
        <v>199</v>
      </c>
      <c r="J841" s="7">
        <v>2</v>
      </c>
      <c r="K841" s="7">
        <f t="shared" si="13"/>
        <v>2</v>
      </c>
      <c r="L841" s="5">
        <v>12846</v>
      </c>
      <c r="M841" t="s">
        <v>308</v>
      </c>
    </row>
    <row r="842" spans="1:13">
      <c r="A842" s="4">
        <v>45528</v>
      </c>
      <c r="B842" s="5">
        <v>2904</v>
      </c>
      <c r="C842" t="s">
        <v>91</v>
      </c>
      <c r="D842" t="s">
        <v>8</v>
      </c>
      <c r="E842" s="5">
        <v>49317451</v>
      </c>
      <c r="F842" s="5">
        <v>23895</v>
      </c>
      <c r="G842" t="s">
        <v>197</v>
      </c>
      <c r="H842" t="s">
        <v>417</v>
      </c>
      <c r="I842" t="s">
        <v>199</v>
      </c>
      <c r="J842" s="7">
        <v>1</v>
      </c>
      <c r="K842" s="7">
        <f t="shared" si="13"/>
        <v>1</v>
      </c>
      <c r="L842" s="5">
        <v>6497</v>
      </c>
      <c r="M842" t="s">
        <v>235</v>
      </c>
    </row>
    <row r="843" spans="1:13">
      <c r="A843" s="4">
        <v>45528</v>
      </c>
      <c r="B843" s="5">
        <v>2904</v>
      </c>
      <c r="C843" t="s">
        <v>91</v>
      </c>
      <c r="D843" t="s">
        <v>8</v>
      </c>
      <c r="E843" s="5">
        <v>49317451</v>
      </c>
      <c r="F843" s="5">
        <v>23895</v>
      </c>
      <c r="G843" t="s">
        <v>197</v>
      </c>
      <c r="H843" t="s">
        <v>417</v>
      </c>
      <c r="I843" t="s">
        <v>199</v>
      </c>
      <c r="J843" s="7">
        <v>1</v>
      </c>
      <c r="K843" s="7">
        <f t="shared" si="13"/>
        <v>1</v>
      </c>
      <c r="L843" s="5">
        <v>6497</v>
      </c>
      <c r="M843" t="s">
        <v>235</v>
      </c>
    </row>
    <row r="844" spans="1:13">
      <c r="A844" s="4">
        <v>45528</v>
      </c>
      <c r="B844" s="5">
        <v>116919</v>
      </c>
      <c r="C844" t="s">
        <v>153</v>
      </c>
      <c r="D844" t="s">
        <v>11</v>
      </c>
      <c r="E844" s="5">
        <v>49322945</v>
      </c>
      <c r="F844" s="5">
        <v>23895</v>
      </c>
      <c r="G844" t="s">
        <v>197</v>
      </c>
      <c r="H844" t="s">
        <v>417</v>
      </c>
      <c r="I844" t="s">
        <v>199</v>
      </c>
      <c r="J844" s="7">
        <v>1</v>
      </c>
      <c r="K844" s="7">
        <f t="shared" si="13"/>
        <v>1</v>
      </c>
      <c r="L844" s="5">
        <v>14436</v>
      </c>
      <c r="M844" t="s">
        <v>370</v>
      </c>
    </row>
    <row r="845" spans="1:13">
      <c r="A845" s="4">
        <v>45531</v>
      </c>
      <c r="B845" s="5">
        <v>2904</v>
      </c>
      <c r="C845" t="s">
        <v>91</v>
      </c>
      <c r="D845" t="s">
        <v>8</v>
      </c>
      <c r="E845" s="5">
        <v>49491363</v>
      </c>
      <c r="F845" s="5">
        <v>23895</v>
      </c>
      <c r="G845" t="s">
        <v>197</v>
      </c>
      <c r="H845" t="s">
        <v>417</v>
      </c>
      <c r="I845" t="s">
        <v>199</v>
      </c>
      <c r="J845" s="7">
        <v>1</v>
      </c>
      <c r="K845" s="7">
        <f t="shared" si="13"/>
        <v>1</v>
      </c>
      <c r="L845" s="5">
        <v>8073</v>
      </c>
      <c r="M845" t="s">
        <v>224</v>
      </c>
    </row>
    <row r="846" spans="1:13">
      <c r="A846" s="4">
        <v>45534</v>
      </c>
      <c r="B846" s="5">
        <v>2816</v>
      </c>
      <c r="C846" t="s">
        <v>68</v>
      </c>
      <c r="D846" t="s">
        <v>10</v>
      </c>
      <c r="E846" s="5">
        <v>49664051</v>
      </c>
      <c r="F846" s="5">
        <v>23895</v>
      </c>
      <c r="G846" t="s">
        <v>197</v>
      </c>
      <c r="H846" t="s">
        <v>417</v>
      </c>
      <c r="I846" t="s">
        <v>199</v>
      </c>
      <c r="J846" s="7">
        <v>1</v>
      </c>
      <c r="K846" s="7">
        <f t="shared" si="13"/>
        <v>1</v>
      </c>
      <c r="L846" s="5">
        <v>15726</v>
      </c>
      <c r="M846" t="s">
        <v>254</v>
      </c>
    </row>
    <row r="847" spans="1:13">
      <c r="A847" s="4">
        <v>45534</v>
      </c>
      <c r="B847" s="5">
        <v>106066</v>
      </c>
      <c r="C847" t="s">
        <v>117</v>
      </c>
      <c r="D847" t="s">
        <v>11</v>
      </c>
      <c r="E847" s="5">
        <v>49664894</v>
      </c>
      <c r="F847" s="5">
        <v>23895</v>
      </c>
      <c r="G847" t="s">
        <v>197</v>
      </c>
      <c r="H847" t="s">
        <v>417</v>
      </c>
      <c r="I847" t="s">
        <v>199</v>
      </c>
      <c r="J847" s="7">
        <v>1</v>
      </c>
      <c r="K847" s="7">
        <f t="shared" si="13"/>
        <v>1</v>
      </c>
      <c r="L847" s="5">
        <v>1002851</v>
      </c>
      <c r="M847" t="s">
        <v>416</v>
      </c>
    </row>
    <row r="848" spans="1:13">
      <c r="A848" s="4">
        <v>45534</v>
      </c>
      <c r="B848" s="5">
        <v>2422</v>
      </c>
      <c r="C848" t="s">
        <v>32</v>
      </c>
      <c r="D848" t="s">
        <v>7</v>
      </c>
      <c r="E848" s="5">
        <v>49662848</v>
      </c>
      <c r="F848" s="5">
        <v>23895</v>
      </c>
      <c r="G848" t="s">
        <v>197</v>
      </c>
      <c r="H848" t="s">
        <v>417</v>
      </c>
      <c r="I848" t="s">
        <v>199</v>
      </c>
      <c r="J848" s="7">
        <v>1</v>
      </c>
      <c r="K848" s="7">
        <f t="shared" si="13"/>
        <v>1</v>
      </c>
      <c r="L848" s="5">
        <v>27722</v>
      </c>
      <c r="M848" t="s">
        <v>359</v>
      </c>
    </row>
    <row r="849" spans="1:13">
      <c r="A849" s="4">
        <v>45534</v>
      </c>
      <c r="B849" s="5">
        <v>111119</v>
      </c>
      <c r="C849" t="s">
        <v>134</v>
      </c>
      <c r="D849" t="s">
        <v>15</v>
      </c>
      <c r="E849" s="5">
        <v>49662920</v>
      </c>
      <c r="F849" s="5">
        <v>23895</v>
      </c>
      <c r="G849" t="s">
        <v>197</v>
      </c>
      <c r="H849" t="s">
        <v>417</v>
      </c>
      <c r="I849" t="s">
        <v>199</v>
      </c>
      <c r="J849" s="7">
        <v>1</v>
      </c>
      <c r="K849" s="7">
        <f t="shared" si="13"/>
        <v>1</v>
      </c>
      <c r="L849" s="5">
        <v>12553</v>
      </c>
      <c r="M849" t="s">
        <v>438</v>
      </c>
    </row>
    <row r="850" spans="1:13">
      <c r="A850" s="4">
        <v>45534</v>
      </c>
      <c r="B850" s="5">
        <v>2853</v>
      </c>
      <c r="C850" t="s">
        <v>77</v>
      </c>
      <c r="D850" t="s">
        <v>8</v>
      </c>
      <c r="E850" s="5">
        <v>49666416</v>
      </c>
      <c r="F850" s="5">
        <v>23895</v>
      </c>
      <c r="G850" t="s">
        <v>197</v>
      </c>
      <c r="H850" t="s">
        <v>417</v>
      </c>
      <c r="I850" t="s">
        <v>199</v>
      </c>
      <c r="J850" s="7">
        <v>1</v>
      </c>
      <c r="K850" s="7">
        <f t="shared" si="13"/>
        <v>1</v>
      </c>
      <c r="L850" s="5">
        <v>7687</v>
      </c>
      <c r="M850" t="s">
        <v>470</v>
      </c>
    </row>
    <row r="851" spans="1:13">
      <c r="A851" s="4">
        <v>45534</v>
      </c>
      <c r="B851" s="5">
        <v>122686</v>
      </c>
      <c r="C851" t="s">
        <v>168</v>
      </c>
      <c r="D851" t="s">
        <v>8</v>
      </c>
      <c r="E851" s="5">
        <v>49664446</v>
      </c>
      <c r="F851" s="5">
        <v>23895</v>
      </c>
      <c r="G851" t="s">
        <v>197</v>
      </c>
      <c r="H851" t="s">
        <v>417</v>
      </c>
      <c r="I851" t="s">
        <v>199</v>
      </c>
      <c r="J851" s="7">
        <v>1</v>
      </c>
      <c r="K851" s="7">
        <f t="shared" si="13"/>
        <v>1</v>
      </c>
      <c r="L851" s="5">
        <v>6537</v>
      </c>
      <c r="M851" t="s">
        <v>433</v>
      </c>
    </row>
    <row r="852" spans="1:13">
      <c r="A852" s="4">
        <v>45534</v>
      </c>
      <c r="B852" s="5">
        <v>2854</v>
      </c>
      <c r="C852" t="s">
        <v>78</v>
      </c>
      <c r="D852" t="s">
        <v>8</v>
      </c>
      <c r="E852" s="5">
        <v>49679578</v>
      </c>
      <c r="F852" s="5">
        <v>23895</v>
      </c>
      <c r="G852" t="s">
        <v>197</v>
      </c>
      <c r="H852" t="s">
        <v>417</v>
      </c>
      <c r="I852" t="s">
        <v>199</v>
      </c>
      <c r="J852" s="7">
        <v>1</v>
      </c>
      <c r="K852" s="7">
        <f t="shared" si="13"/>
        <v>1</v>
      </c>
      <c r="L852" s="5">
        <v>11627</v>
      </c>
      <c r="M852" t="s">
        <v>260</v>
      </c>
    </row>
    <row r="853" spans="1:13">
      <c r="A853" s="4">
        <v>45505</v>
      </c>
      <c r="B853" s="5">
        <v>2875</v>
      </c>
      <c r="C853" t="s">
        <v>82</v>
      </c>
      <c r="D853" t="s">
        <v>8</v>
      </c>
      <c r="E853" s="5">
        <v>48021955</v>
      </c>
      <c r="F853" s="5">
        <v>23895</v>
      </c>
      <c r="G853" t="s">
        <v>197</v>
      </c>
      <c r="H853" t="s">
        <v>417</v>
      </c>
      <c r="I853" t="s">
        <v>199</v>
      </c>
      <c r="J853" s="7">
        <v>1</v>
      </c>
      <c r="K853" s="7">
        <f t="shared" si="13"/>
        <v>1</v>
      </c>
      <c r="L853" s="5">
        <v>27997</v>
      </c>
      <c r="M853" t="s">
        <v>347</v>
      </c>
    </row>
    <row r="854" spans="1:13">
      <c r="A854" s="4">
        <v>45505</v>
      </c>
      <c r="B854" s="5">
        <v>2893</v>
      </c>
      <c r="C854" t="s">
        <v>89</v>
      </c>
      <c r="D854" t="s">
        <v>8</v>
      </c>
      <c r="E854" s="5">
        <v>48021591</v>
      </c>
      <c r="F854" s="5">
        <v>23895</v>
      </c>
      <c r="G854" t="s">
        <v>197</v>
      </c>
      <c r="H854" t="s">
        <v>417</v>
      </c>
      <c r="I854" t="s">
        <v>199</v>
      </c>
      <c r="J854" s="7">
        <v>1</v>
      </c>
      <c r="K854" s="7">
        <f t="shared" si="13"/>
        <v>1</v>
      </c>
      <c r="L854" s="5">
        <v>9527</v>
      </c>
      <c r="M854" t="s">
        <v>239</v>
      </c>
    </row>
    <row r="855" spans="1:13">
      <c r="A855" s="4">
        <v>45505</v>
      </c>
      <c r="B855" s="5">
        <v>2875</v>
      </c>
      <c r="C855" t="s">
        <v>82</v>
      </c>
      <c r="D855" t="s">
        <v>8</v>
      </c>
      <c r="E855" s="5">
        <v>48021939</v>
      </c>
      <c r="F855" s="5">
        <v>23895</v>
      </c>
      <c r="G855" t="s">
        <v>197</v>
      </c>
      <c r="H855" t="s">
        <v>417</v>
      </c>
      <c r="I855" t="s">
        <v>199</v>
      </c>
      <c r="J855" s="7">
        <v>1</v>
      </c>
      <c r="K855" s="7">
        <f t="shared" si="13"/>
        <v>1</v>
      </c>
      <c r="L855" s="5">
        <v>27997</v>
      </c>
      <c r="M855" t="s">
        <v>347</v>
      </c>
    </row>
    <row r="856" spans="1:13">
      <c r="A856" s="4">
        <v>45505</v>
      </c>
      <c r="B856" s="5">
        <v>2595</v>
      </c>
      <c r="C856" t="s">
        <v>46</v>
      </c>
      <c r="D856" t="s">
        <v>11</v>
      </c>
      <c r="E856" s="5">
        <v>48021446</v>
      </c>
      <c r="F856" s="5">
        <v>23895</v>
      </c>
      <c r="G856" t="s">
        <v>197</v>
      </c>
      <c r="H856" t="s">
        <v>417</v>
      </c>
      <c r="I856" t="s">
        <v>199</v>
      </c>
      <c r="J856" s="7">
        <v>1</v>
      </c>
      <c r="K856" s="7">
        <f t="shared" si="13"/>
        <v>1</v>
      </c>
      <c r="L856" s="5">
        <v>1005030</v>
      </c>
      <c r="M856" t="s">
        <v>223</v>
      </c>
    </row>
    <row r="857" spans="1:13">
      <c r="A857" s="4">
        <v>45505</v>
      </c>
      <c r="B857" s="5">
        <v>123007</v>
      </c>
      <c r="C857" t="s">
        <v>170</v>
      </c>
      <c r="D857" t="s">
        <v>8</v>
      </c>
      <c r="E857" s="5">
        <v>48026881</v>
      </c>
      <c r="F857" s="5">
        <v>23895</v>
      </c>
      <c r="G857" t="s">
        <v>197</v>
      </c>
      <c r="H857" t="s">
        <v>417</v>
      </c>
      <c r="I857" t="s">
        <v>199</v>
      </c>
      <c r="J857" s="7">
        <v>1</v>
      </c>
      <c r="K857" s="7">
        <f t="shared" si="13"/>
        <v>1</v>
      </c>
      <c r="L857" s="5">
        <v>4028</v>
      </c>
      <c r="M857" t="s">
        <v>231</v>
      </c>
    </row>
    <row r="858" spans="1:13">
      <c r="A858" s="4">
        <v>45505</v>
      </c>
      <c r="B858" s="5">
        <v>2817</v>
      </c>
      <c r="C858" t="s">
        <v>69</v>
      </c>
      <c r="D858" t="s">
        <v>10</v>
      </c>
      <c r="E858" s="5">
        <v>48031025</v>
      </c>
      <c r="F858" s="5">
        <v>23895</v>
      </c>
      <c r="G858" t="s">
        <v>197</v>
      </c>
      <c r="H858" t="s">
        <v>417</v>
      </c>
      <c r="I858" t="s">
        <v>199</v>
      </c>
      <c r="J858" s="7">
        <v>1</v>
      </c>
      <c r="K858" s="7">
        <f t="shared" si="13"/>
        <v>1</v>
      </c>
      <c r="L858" s="5">
        <v>14379</v>
      </c>
      <c r="M858" t="s">
        <v>334</v>
      </c>
    </row>
    <row r="859" spans="1:13">
      <c r="A859" s="4">
        <v>45506</v>
      </c>
      <c r="B859" s="5">
        <v>2741</v>
      </c>
      <c r="C859" t="s">
        <v>56</v>
      </c>
      <c r="D859" t="s">
        <v>5</v>
      </c>
      <c r="E859" s="5">
        <v>48095516</v>
      </c>
      <c r="F859" s="5">
        <v>23895</v>
      </c>
      <c r="G859" t="s">
        <v>197</v>
      </c>
      <c r="H859" t="s">
        <v>417</v>
      </c>
      <c r="I859" t="s">
        <v>199</v>
      </c>
      <c r="J859" s="7">
        <v>1</v>
      </c>
      <c r="K859" s="7">
        <f t="shared" si="13"/>
        <v>1</v>
      </c>
      <c r="L859" s="5">
        <v>27967</v>
      </c>
      <c r="M859" t="s">
        <v>234</v>
      </c>
    </row>
    <row r="860" spans="1:13">
      <c r="A860" s="4">
        <v>45505</v>
      </c>
      <c r="B860" s="5">
        <v>103198</v>
      </c>
      <c r="C860" t="s">
        <v>106</v>
      </c>
      <c r="D860" t="s">
        <v>7</v>
      </c>
      <c r="E860" s="5">
        <v>48077487</v>
      </c>
      <c r="F860" s="5">
        <v>23895</v>
      </c>
      <c r="G860" t="s">
        <v>197</v>
      </c>
      <c r="H860" t="s">
        <v>417</v>
      </c>
      <c r="I860" t="s">
        <v>199</v>
      </c>
      <c r="J860" s="7">
        <v>2</v>
      </c>
      <c r="K860" s="7">
        <f t="shared" si="13"/>
        <v>2</v>
      </c>
      <c r="L860" s="5">
        <v>13282</v>
      </c>
      <c r="M860" t="s">
        <v>428</v>
      </c>
    </row>
    <row r="861" spans="1:13">
      <c r="A861" s="4">
        <v>45505</v>
      </c>
      <c r="B861" s="5">
        <v>2738</v>
      </c>
      <c r="C861" t="s">
        <v>55</v>
      </c>
      <c r="D861" t="s">
        <v>5</v>
      </c>
      <c r="E861" s="5">
        <v>48038564</v>
      </c>
      <c r="F861" s="5">
        <v>23895</v>
      </c>
      <c r="G861" t="s">
        <v>197</v>
      </c>
      <c r="H861" t="s">
        <v>417</v>
      </c>
      <c r="I861" t="s">
        <v>199</v>
      </c>
      <c r="J861" s="7">
        <v>1</v>
      </c>
      <c r="K861" s="7">
        <f t="shared" si="13"/>
        <v>1</v>
      </c>
      <c r="L861" s="5">
        <v>4033</v>
      </c>
      <c r="M861" t="s">
        <v>448</v>
      </c>
    </row>
    <row r="862" spans="1:13">
      <c r="A862" s="4">
        <v>45505</v>
      </c>
      <c r="B862" s="5">
        <v>123007</v>
      </c>
      <c r="C862" t="s">
        <v>170</v>
      </c>
      <c r="D862" t="s">
        <v>8</v>
      </c>
      <c r="E862" s="5">
        <v>48039626</v>
      </c>
      <c r="F862" s="5">
        <v>23895</v>
      </c>
      <c r="G862" t="s">
        <v>197</v>
      </c>
      <c r="H862" t="s">
        <v>417</v>
      </c>
      <c r="I862" t="s">
        <v>199</v>
      </c>
      <c r="J862" s="7">
        <v>1</v>
      </c>
      <c r="K862" s="7">
        <f t="shared" si="13"/>
        <v>1</v>
      </c>
      <c r="L862" s="5">
        <v>4028</v>
      </c>
      <c r="M862" t="s">
        <v>231</v>
      </c>
    </row>
    <row r="863" spans="1:13">
      <c r="A863" s="4">
        <v>45510</v>
      </c>
      <c r="B863" s="5">
        <v>2875</v>
      </c>
      <c r="C863" t="s">
        <v>82</v>
      </c>
      <c r="D863" t="s">
        <v>8</v>
      </c>
      <c r="E863" s="5">
        <v>48302354</v>
      </c>
      <c r="F863" s="5">
        <v>23895</v>
      </c>
      <c r="G863" t="s">
        <v>197</v>
      </c>
      <c r="H863" t="s">
        <v>417</v>
      </c>
      <c r="I863" t="s">
        <v>199</v>
      </c>
      <c r="J863" s="7">
        <v>1</v>
      </c>
      <c r="K863" s="7">
        <f t="shared" si="13"/>
        <v>1</v>
      </c>
      <c r="L863" s="5">
        <v>27997</v>
      </c>
      <c r="M863" t="s">
        <v>347</v>
      </c>
    </row>
    <row r="864" spans="1:13">
      <c r="A864" s="4">
        <v>45510</v>
      </c>
      <c r="B864" s="5">
        <v>2875</v>
      </c>
      <c r="C864" t="s">
        <v>82</v>
      </c>
      <c r="D864" t="s">
        <v>8</v>
      </c>
      <c r="E864" s="5">
        <v>48302372</v>
      </c>
      <c r="F864" s="5">
        <v>23895</v>
      </c>
      <c r="G864" t="s">
        <v>197</v>
      </c>
      <c r="H864" t="s">
        <v>417</v>
      </c>
      <c r="I864" t="s">
        <v>199</v>
      </c>
      <c r="J864" s="7">
        <v>1</v>
      </c>
      <c r="K864" s="7">
        <f t="shared" si="13"/>
        <v>1</v>
      </c>
      <c r="L864" s="5">
        <v>27997</v>
      </c>
      <c r="M864" t="s">
        <v>347</v>
      </c>
    </row>
    <row r="865" spans="1:13">
      <c r="A865" s="4">
        <v>45510</v>
      </c>
      <c r="B865" s="5">
        <v>114622</v>
      </c>
      <c r="C865" t="s">
        <v>148</v>
      </c>
      <c r="D865" t="s">
        <v>10</v>
      </c>
      <c r="E865" s="5">
        <v>48309802</v>
      </c>
      <c r="F865" s="5">
        <v>23895</v>
      </c>
      <c r="G865" t="s">
        <v>197</v>
      </c>
      <c r="H865" t="s">
        <v>417</v>
      </c>
      <c r="I865" t="s">
        <v>199</v>
      </c>
      <c r="J865" s="7">
        <v>1</v>
      </c>
      <c r="K865" s="7">
        <f t="shared" si="13"/>
        <v>1</v>
      </c>
      <c r="L865" s="5">
        <v>10205</v>
      </c>
      <c r="M865" t="s">
        <v>400</v>
      </c>
    </row>
    <row r="866" spans="1:13">
      <c r="A866" s="4">
        <v>45513</v>
      </c>
      <c r="B866" s="5">
        <v>106066</v>
      </c>
      <c r="C866" t="s">
        <v>117</v>
      </c>
      <c r="D866" t="s">
        <v>11</v>
      </c>
      <c r="E866" s="5">
        <v>48487938</v>
      </c>
      <c r="F866" s="5">
        <v>23895</v>
      </c>
      <c r="G866" t="s">
        <v>197</v>
      </c>
      <c r="H866" t="s">
        <v>417</v>
      </c>
      <c r="I866" t="s">
        <v>199</v>
      </c>
      <c r="J866" s="7">
        <v>1</v>
      </c>
      <c r="K866" s="7">
        <f t="shared" si="13"/>
        <v>1</v>
      </c>
      <c r="L866" s="5">
        <v>998827</v>
      </c>
      <c r="M866" t="s">
        <v>226</v>
      </c>
    </row>
    <row r="867" spans="1:13">
      <c r="A867" s="4">
        <v>45513</v>
      </c>
      <c r="B867" s="5">
        <v>106569</v>
      </c>
      <c r="C867" t="s">
        <v>121</v>
      </c>
      <c r="D867" t="s">
        <v>7</v>
      </c>
      <c r="E867" s="5">
        <v>48496021</v>
      </c>
      <c r="F867" s="5">
        <v>23895</v>
      </c>
      <c r="G867" t="s">
        <v>197</v>
      </c>
      <c r="H867" t="s">
        <v>417</v>
      </c>
      <c r="I867" t="s">
        <v>199</v>
      </c>
      <c r="J867" s="7">
        <v>1</v>
      </c>
      <c r="K867" s="7">
        <f t="shared" si="13"/>
        <v>1</v>
      </c>
      <c r="L867" s="5">
        <v>12451</v>
      </c>
      <c r="M867" t="s">
        <v>218</v>
      </c>
    </row>
    <row r="868" spans="1:13">
      <c r="A868" s="4">
        <v>45513</v>
      </c>
      <c r="B868" s="5">
        <v>116482</v>
      </c>
      <c r="C868" t="s">
        <v>152</v>
      </c>
      <c r="D868" t="s">
        <v>11</v>
      </c>
      <c r="E868" s="5">
        <v>48493572</v>
      </c>
      <c r="F868" s="5">
        <v>23895</v>
      </c>
      <c r="G868" t="s">
        <v>197</v>
      </c>
      <c r="H868" t="s">
        <v>417</v>
      </c>
      <c r="I868" t="s">
        <v>199</v>
      </c>
      <c r="J868" s="7">
        <v>1</v>
      </c>
      <c r="K868" s="7">
        <f t="shared" si="13"/>
        <v>1</v>
      </c>
      <c r="L868" s="5">
        <v>15893</v>
      </c>
      <c r="M868" t="s">
        <v>384</v>
      </c>
    </row>
    <row r="869" spans="1:13">
      <c r="A869" s="4">
        <v>45513</v>
      </c>
      <c r="B869" s="5">
        <v>106399</v>
      </c>
      <c r="C869" t="s">
        <v>118</v>
      </c>
      <c r="D869" t="s">
        <v>5</v>
      </c>
      <c r="E869" s="5">
        <v>48493813</v>
      </c>
      <c r="F869" s="5">
        <v>23895</v>
      </c>
      <c r="G869" t="s">
        <v>197</v>
      </c>
      <c r="H869" t="s">
        <v>417</v>
      </c>
      <c r="I869" t="s">
        <v>199</v>
      </c>
      <c r="J869" s="7">
        <v>1</v>
      </c>
      <c r="K869" s="7">
        <f t="shared" si="13"/>
        <v>1</v>
      </c>
      <c r="L869" s="5">
        <v>10931</v>
      </c>
      <c r="M869" t="s">
        <v>492</v>
      </c>
    </row>
    <row r="870" spans="1:13">
      <c r="A870" s="4">
        <v>45513</v>
      </c>
      <c r="B870" s="5">
        <v>2451</v>
      </c>
      <c r="C870" t="s">
        <v>34</v>
      </c>
      <c r="D870" t="s">
        <v>7</v>
      </c>
      <c r="E870" s="5">
        <v>48481591</v>
      </c>
      <c r="F870" s="5">
        <v>23895</v>
      </c>
      <c r="G870" t="s">
        <v>197</v>
      </c>
      <c r="H870" t="s">
        <v>417</v>
      </c>
      <c r="I870" t="s">
        <v>199</v>
      </c>
      <c r="J870" s="7">
        <v>1</v>
      </c>
      <c r="K870" s="7">
        <f t="shared" si="13"/>
        <v>1</v>
      </c>
      <c r="L870" s="5">
        <v>6830</v>
      </c>
      <c r="M870" t="s">
        <v>278</v>
      </c>
    </row>
    <row r="871" spans="1:13">
      <c r="A871" s="4">
        <v>45513</v>
      </c>
      <c r="B871" s="5">
        <v>2483</v>
      </c>
      <c r="C871" t="s">
        <v>38</v>
      </c>
      <c r="D871" t="s">
        <v>7</v>
      </c>
      <c r="E871" s="5">
        <v>48481095</v>
      </c>
      <c r="F871" s="5">
        <v>23895</v>
      </c>
      <c r="G871" t="s">
        <v>197</v>
      </c>
      <c r="H871" t="s">
        <v>417</v>
      </c>
      <c r="I871" t="s">
        <v>199</v>
      </c>
      <c r="J871" s="7">
        <v>1</v>
      </c>
      <c r="K871" s="7">
        <f t="shared" si="13"/>
        <v>1</v>
      </c>
      <c r="L871" s="5">
        <v>4093</v>
      </c>
      <c r="M871" t="s">
        <v>494</v>
      </c>
    </row>
    <row r="872" spans="1:13">
      <c r="A872" s="4">
        <v>45517</v>
      </c>
      <c r="B872" s="5">
        <v>104429</v>
      </c>
      <c r="C872" t="s">
        <v>110</v>
      </c>
      <c r="D872" t="s">
        <v>5</v>
      </c>
      <c r="E872" s="5">
        <v>48694737</v>
      </c>
      <c r="F872" s="5">
        <v>23895</v>
      </c>
      <c r="G872" t="s">
        <v>197</v>
      </c>
      <c r="H872" t="s">
        <v>417</v>
      </c>
      <c r="I872" t="s">
        <v>199</v>
      </c>
      <c r="J872" s="7">
        <v>1</v>
      </c>
      <c r="K872" s="7">
        <f t="shared" si="13"/>
        <v>1</v>
      </c>
      <c r="L872" s="5">
        <v>16057</v>
      </c>
      <c r="M872" t="s">
        <v>312</v>
      </c>
    </row>
    <row r="873" spans="1:13">
      <c r="A873" s="4">
        <v>45517</v>
      </c>
      <c r="B873" s="5">
        <v>2893</v>
      </c>
      <c r="C873" t="s">
        <v>89</v>
      </c>
      <c r="D873" t="s">
        <v>8</v>
      </c>
      <c r="E873" s="5">
        <v>48692210</v>
      </c>
      <c r="F873" s="5">
        <v>23895</v>
      </c>
      <c r="G873" t="s">
        <v>197</v>
      </c>
      <c r="H873" t="s">
        <v>417</v>
      </c>
      <c r="I873" t="s">
        <v>199</v>
      </c>
      <c r="J873" s="7">
        <v>1</v>
      </c>
      <c r="K873" s="7">
        <f t="shared" si="13"/>
        <v>1</v>
      </c>
      <c r="L873" s="5">
        <v>15405</v>
      </c>
      <c r="M873" t="s">
        <v>279</v>
      </c>
    </row>
    <row r="874" spans="1:13">
      <c r="A874" s="4">
        <v>45517</v>
      </c>
      <c r="B874" s="5">
        <v>103639</v>
      </c>
      <c r="C874" t="s">
        <v>108</v>
      </c>
      <c r="D874" t="s">
        <v>5</v>
      </c>
      <c r="E874" s="5">
        <v>48698459</v>
      </c>
      <c r="F874" s="5">
        <v>23895</v>
      </c>
      <c r="G874" t="s">
        <v>197</v>
      </c>
      <c r="H874" t="s">
        <v>417</v>
      </c>
      <c r="I874" t="s">
        <v>199</v>
      </c>
      <c r="J874" s="7">
        <v>1</v>
      </c>
      <c r="K874" s="7">
        <f t="shared" si="13"/>
        <v>1</v>
      </c>
      <c r="L874" s="5">
        <v>5347</v>
      </c>
      <c r="M874" t="s">
        <v>350</v>
      </c>
    </row>
    <row r="875" spans="1:13">
      <c r="A875" s="4">
        <v>45517</v>
      </c>
      <c r="B875" s="5">
        <v>111219</v>
      </c>
      <c r="C875" t="s">
        <v>139</v>
      </c>
      <c r="D875" t="s">
        <v>7</v>
      </c>
      <c r="E875" s="5">
        <v>48702075</v>
      </c>
      <c r="F875" s="5">
        <v>23895</v>
      </c>
      <c r="G875" t="s">
        <v>197</v>
      </c>
      <c r="H875" t="s">
        <v>417</v>
      </c>
      <c r="I875" t="s">
        <v>199</v>
      </c>
      <c r="J875" s="7">
        <v>1</v>
      </c>
      <c r="K875" s="7">
        <f t="shared" si="13"/>
        <v>1</v>
      </c>
      <c r="L875" s="5">
        <v>12528</v>
      </c>
      <c r="M875" t="s">
        <v>435</v>
      </c>
    </row>
    <row r="876" spans="1:13">
      <c r="A876" s="4">
        <v>45517</v>
      </c>
      <c r="B876" s="5">
        <v>103198</v>
      </c>
      <c r="C876" t="s">
        <v>106</v>
      </c>
      <c r="D876" t="s">
        <v>7</v>
      </c>
      <c r="E876" s="5">
        <v>48686666</v>
      </c>
      <c r="F876" s="5">
        <v>23895</v>
      </c>
      <c r="G876" t="s">
        <v>197</v>
      </c>
      <c r="H876" t="s">
        <v>417</v>
      </c>
      <c r="I876" t="s">
        <v>199</v>
      </c>
      <c r="J876" s="7">
        <v>1</v>
      </c>
      <c r="K876" s="7">
        <f t="shared" si="13"/>
        <v>1</v>
      </c>
      <c r="L876" s="5">
        <v>13282</v>
      </c>
      <c r="M876" t="s">
        <v>428</v>
      </c>
    </row>
    <row r="877" spans="1:13">
      <c r="A877" s="4">
        <v>45516</v>
      </c>
      <c r="B877" s="5">
        <v>297863</v>
      </c>
      <c r="C877" t="s">
        <v>179</v>
      </c>
      <c r="D877" t="s">
        <v>10</v>
      </c>
      <c r="E877" s="5">
        <v>48684422</v>
      </c>
      <c r="F877" s="5">
        <v>23895</v>
      </c>
      <c r="G877" t="s">
        <v>197</v>
      </c>
      <c r="H877" t="s">
        <v>417</v>
      </c>
      <c r="I877" t="s">
        <v>199</v>
      </c>
      <c r="J877" s="7">
        <v>2</v>
      </c>
      <c r="K877" s="7">
        <f t="shared" si="13"/>
        <v>2</v>
      </c>
      <c r="L877" s="5">
        <v>16497</v>
      </c>
      <c r="M877" t="s">
        <v>394</v>
      </c>
    </row>
    <row r="878" spans="1:13">
      <c r="A878" s="4">
        <v>45517</v>
      </c>
      <c r="B878" s="5">
        <v>103639</v>
      </c>
      <c r="C878" t="s">
        <v>108</v>
      </c>
      <c r="D878" t="s">
        <v>5</v>
      </c>
      <c r="E878" s="5">
        <v>48698624</v>
      </c>
      <c r="F878" s="5">
        <v>23895</v>
      </c>
      <c r="G878" t="s">
        <v>197</v>
      </c>
      <c r="H878" t="s">
        <v>417</v>
      </c>
      <c r="I878" t="s">
        <v>199</v>
      </c>
      <c r="J878" s="7">
        <v>1</v>
      </c>
      <c r="K878" s="7">
        <f t="shared" si="13"/>
        <v>1</v>
      </c>
      <c r="L878" s="5">
        <v>15305</v>
      </c>
      <c r="M878" t="s">
        <v>262</v>
      </c>
    </row>
    <row r="879" spans="1:13">
      <c r="A879" s="4">
        <v>45517</v>
      </c>
      <c r="B879" s="5">
        <v>2755</v>
      </c>
      <c r="C879" t="s">
        <v>58</v>
      </c>
      <c r="D879" t="s">
        <v>5</v>
      </c>
      <c r="E879" s="5">
        <v>48693306</v>
      </c>
      <c r="F879" s="5">
        <v>23895</v>
      </c>
      <c r="G879" t="s">
        <v>197</v>
      </c>
      <c r="H879" t="s">
        <v>417</v>
      </c>
      <c r="I879" t="s">
        <v>199</v>
      </c>
      <c r="J879" s="7">
        <v>2</v>
      </c>
      <c r="K879" s="7">
        <f t="shared" si="13"/>
        <v>2</v>
      </c>
      <c r="L879" s="5">
        <v>4311</v>
      </c>
      <c r="M879" t="s">
        <v>352</v>
      </c>
    </row>
    <row r="880" spans="1:13">
      <c r="A880" s="4">
        <v>45517</v>
      </c>
      <c r="B880" s="5">
        <v>2471</v>
      </c>
      <c r="C880" t="s">
        <v>36</v>
      </c>
      <c r="D880" t="s">
        <v>7</v>
      </c>
      <c r="E880" s="5">
        <v>48700881</v>
      </c>
      <c r="F880" s="5">
        <v>23895</v>
      </c>
      <c r="G880" t="s">
        <v>197</v>
      </c>
      <c r="H880" t="s">
        <v>417</v>
      </c>
      <c r="I880" t="s">
        <v>199</v>
      </c>
      <c r="J880" s="7">
        <v>1</v>
      </c>
      <c r="K880" s="7">
        <f t="shared" si="13"/>
        <v>1</v>
      </c>
      <c r="L880" s="5">
        <v>13100</v>
      </c>
      <c r="M880" t="s">
        <v>276</v>
      </c>
    </row>
    <row r="881" spans="1:13">
      <c r="A881" s="4">
        <v>45517</v>
      </c>
      <c r="B881" s="5">
        <v>2755</v>
      </c>
      <c r="C881" t="s">
        <v>58</v>
      </c>
      <c r="D881" t="s">
        <v>5</v>
      </c>
      <c r="E881" s="5">
        <v>48700289</v>
      </c>
      <c r="F881" s="5">
        <v>23895</v>
      </c>
      <c r="G881" t="s">
        <v>197</v>
      </c>
      <c r="H881" t="s">
        <v>417</v>
      </c>
      <c r="I881" t="s">
        <v>199</v>
      </c>
      <c r="J881" s="7">
        <v>1</v>
      </c>
      <c r="K881" s="7">
        <f t="shared" si="13"/>
        <v>1</v>
      </c>
      <c r="L881" s="5">
        <v>4311</v>
      </c>
      <c r="M881" t="s">
        <v>352</v>
      </c>
    </row>
    <row r="882" spans="1:13">
      <c r="A882" s="4">
        <v>45516</v>
      </c>
      <c r="B882" s="5">
        <v>2820</v>
      </c>
      <c r="C882" t="s">
        <v>71</v>
      </c>
      <c r="D882" t="s">
        <v>11</v>
      </c>
      <c r="E882" s="5">
        <v>48685134</v>
      </c>
      <c r="F882" s="5">
        <v>23895</v>
      </c>
      <c r="G882" t="s">
        <v>197</v>
      </c>
      <c r="H882" t="s">
        <v>417</v>
      </c>
      <c r="I882" t="s">
        <v>199</v>
      </c>
      <c r="J882" s="7">
        <v>1</v>
      </c>
      <c r="K882" s="7">
        <f t="shared" si="13"/>
        <v>1</v>
      </c>
      <c r="L882" s="5">
        <v>9190</v>
      </c>
      <c r="M882" t="s">
        <v>425</v>
      </c>
    </row>
    <row r="883" spans="1:13">
      <c r="A883" s="4">
        <v>45516</v>
      </c>
      <c r="B883" s="5">
        <v>2153</v>
      </c>
      <c r="C883" t="s">
        <v>24</v>
      </c>
      <c r="D883" t="s">
        <v>5</v>
      </c>
      <c r="E883" s="5">
        <v>48685109</v>
      </c>
      <c r="F883" s="5">
        <v>23895</v>
      </c>
      <c r="G883" t="s">
        <v>197</v>
      </c>
      <c r="H883" t="s">
        <v>417</v>
      </c>
      <c r="I883" t="s">
        <v>199</v>
      </c>
      <c r="J883" s="7">
        <v>1</v>
      </c>
      <c r="K883" s="7">
        <f t="shared" si="13"/>
        <v>1</v>
      </c>
      <c r="L883" s="5">
        <v>8763</v>
      </c>
      <c r="M883" t="s">
        <v>375</v>
      </c>
    </row>
    <row r="884" spans="1:13">
      <c r="A884" s="4">
        <v>45517</v>
      </c>
      <c r="B884" s="5">
        <v>2893</v>
      </c>
      <c r="C884" t="s">
        <v>89</v>
      </c>
      <c r="D884" t="s">
        <v>8</v>
      </c>
      <c r="E884" s="5">
        <v>48690279</v>
      </c>
      <c r="F884" s="5">
        <v>23895</v>
      </c>
      <c r="G884" t="s">
        <v>197</v>
      </c>
      <c r="H884" t="s">
        <v>417</v>
      </c>
      <c r="I884" t="s">
        <v>199</v>
      </c>
      <c r="J884" s="7">
        <v>1</v>
      </c>
      <c r="K884" s="7">
        <f t="shared" si="13"/>
        <v>1</v>
      </c>
      <c r="L884" s="5">
        <v>9527</v>
      </c>
      <c r="M884" t="s">
        <v>239</v>
      </c>
    </row>
    <row r="885" spans="1:13">
      <c r="A885" s="4">
        <v>45516</v>
      </c>
      <c r="B885" s="5">
        <v>122906</v>
      </c>
      <c r="C885" t="s">
        <v>169</v>
      </c>
      <c r="D885" t="s">
        <v>10</v>
      </c>
      <c r="E885" s="5">
        <v>48685240</v>
      </c>
      <c r="F885" s="5">
        <v>23895</v>
      </c>
      <c r="G885" t="s">
        <v>197</v>
      </c>
      <c r="H885" t="s">
        <v>417</v>
      </c>
      <c r="I885" t="s">
        <v>199</v>
      </c>
      <c r="J885" s="7">
        <v>1</v>
      </c>
      <c r="K885" s="7">
        <f t="shared" si="13"/>
        <v>1</v>
      </c>
      <c r="L885" s="5">
        <v>14866</v>
      </c>
      <c r="M885" t="s">
        <v>410</v>
      </c>
    </row>
    <row r="886" spans="1:13">
      <c r="A886" s="4">
        <v>45517</v>
      </c>
      <c r="B886" s="5">
        <v>2875</v>
      </c>
      <c r="C886" t="s">
        <v>82</v>
      </c>
      <c r="D886" t="s">
        <v>8</v>
      </c>
      <c r="E886" s="5">
        <v>48686713</v>
      </c>
      <c r="F886" s="5">
        <v>23895</v>
      </c>
      <c r="G886" t="s">
        <v>197</v>
      </c>
      <c r="H886" t="s">
        <v>417</v>
      </c>
      <c r="I886" t="s">
        <v>199</v>
      </c>
      <c r="J886" s="7">
        <v>1</v>
      </c>
      <c r="K886" s="7">
        <f t="shared" si="13"/>
        <v>1</v>
      </c>
      <c r="L886" s="5">
        <v>27997</v>
      </c>
      <c r="M886" t="s">
        <v>347</v>
      </c>
    </row>
    <row r="887" spans="1:13">
      <c r="A887" s="4">
        <v>45521</v>
      </c>
      <c r="B887" s="5">
        <v>2875</v>
      </c>
      <c r="C887" t="s">
        <v>82</v>
      </c>
      <c r="D887" t="s">
        <v>8</v>
      </c>
      <c r="E887" s="5">
        <v>48910187</v>
      </c>
      <c r="F887" s="5">
        <v>23895</v>
      </c>
      <c r="G887" t="s">
        <v>197</v>
      </c>
      <c r="H887" t="s">
        <v>417</v>
      </c>
      <c r="I887" t="s">
        <v>199</v>
      </c>
      <c r="J887" s="7">
        <v>1</v>
      </c>
      <c r="K887" s="7">
        <f t="shared" si="13"/>
        <v>1</v>
      </c>
      <c r="L887" s="5">
        <v>27997</v>
      </c>
      <c r="M887" t="s">
        <v>347</v>
      </c>
    </row>
    <row r="888" spans="1:13">
      <c r="A888" s="4">
        <v>45521</v>
      </c>
      <c r="B888" s="5">
        <v>2826</v>
      </c>
      <c r="C888" t="s">
        <v>72</v>
      </c>
      <c r="D888" t="s">
        <v>7</v>
      </c>
      <c r="E888" s="5">
        <v>48911933</v>
      </c>
      <c r="F888" s="5">
        <v>23895</v>
      </c>
      <c r="G888" t="s">
        <v>197</v>
      </c>
      <c r="H888" t="s">
        <v>417</v>
      </c>
      <c r="I888" t="s">
        <v>199</v>
      </c>
      <c r="J888" s="7">
        <v>1</v>
      </c>
      <c r="K888" s="7">
        <f t="shared" si="13"/>
        <v>1</v>
      </c>
      <c r="L888" s="5">
        <v>15083</v>
      </c>
      <c r="M888" t="s">
        <v>443</v>
      </c>
    </row>
    <row r="889" spans="1:13">
      <c r="A889" s="4">
        <v>45520</v>
      </c>
      <c r="B889" s="5">
        <v>2820</v>
      </c>
      <c r="C889" t="s">
        <v>71</v>
      </c>
      <c r="D889" t="s">
        <v>11</v>
      </c>
      <c r="E889" s="5">
        <v>48903012</v>
      </c>
      <c r="F889" s="5">
        <v>23895</v>
      </c>
      <c r="G889" t="s">
        <v>197</v>
      </c>
      <c r="H889" t="s">
        <v>417</v>
      </c>
      <c r="I889" t="s">
        <v>199</v>
      </c>
      <c r="J889" s="7">
        <v>1</v>
      </c>
      <c r="K889" s="7">
        <f t="shared" si="13"/>
        <v>1</v>
      </c>
      <c r="L889" s="5">
        <v>9190</v>
      </c>
      <c r="M889" t="s">
        <v>425</v>
      </c>
    </row>
    <row r="890" spans="1:13">
      <c r="A890" s="4">
        <v>45520</v>
      </c>
      <c r="B890" s="5">
        <v>123007</v>
      </c>
      <c r="C890" t="s">
        <v>170</v>
      </c>
      <c r="D890" t="s">
        <v>8</v>
      </c>
      <c r="E890" s="5">
        <v>48897403</v>
      </c>
      <c r="F890" s="5">
        <v>23895</v>
      </c>
      <c r="G890" t="s">
        <v>197</v>
      </c>
      <c r="H890" t="s">
        <v>417</v>
      </c>
      <c r="I890" t="s">
        <v>199</v>
      </c>
      <c r="J890" s="7">
        <v>1</v>
      </c>
      <c r="K890" s="7">
        <f t="shared" si="13"/>
        <v>1</v>
      </c>
      <c r="L890" s="5">
        <v>4028</v>
      </c>
      <c r="M890" t="s">
        <v>231</v>
      </c>
    </row>
    <row r="891" spans="1:13">
      <c r="A891" s="4">
        <v>45521</v>
      </c>
      <c r="B891" s="5">
        <v>2414</v>
      </c>
      <c r="C891" t="s">
        <v>31</v>
      </c>
      <c r="D891" t="s">
        <v>5</v>
      </c>
      <c r="E891" s="5">
        <v>48915679</v>
      </c>
      <c r="F891" s="5">
        <v>23895</v>
      </c>
      <c r="G891" t="s">
        <v>197</v>
      </c>
      <c r="H891" t="s">
        <v>417</v>
      </c>
      <c r="I891" t="s">
        <v>199</v>
      </c>
      <c r="J891" s="7">
        <v>1</v>
      </c>
      <c r="K891" s="7">
        <f t="shared" si="13"/>
        <v>1</v>
      </c>
      <c r="L891" s="5">
        <v>27917</v>
      </c>
      <c r="M891" t="s">
        <v>495</v>
      </c>
    </row>
    <row r="892" spans="1:13">
      <c r="A892" s="4">
        <v>45524</v>
      </c>
      <c r="B892" s="5">
        <v>103198</v>
      </c>
      <c r="C892" t="s">
        <v>106</v>
      </c>
      <c r="D892" t="s">
        <v>7</v>
      </c>
      <c r="E892" s="5">
        <v>49107459</v>
      </c>
      <c r="F892" s="5">
        <v>23895</v>
      </c>
      <c r="G892" t="s">
        <v>197</v>
      </c>
      <c r="H892" t="s">
        <v>417</v>
      </c>
      <c r="I892" t="s">
        <v>199</v>
      </c>
      <c r="J892" s="7">
        <v>1</v>
      </c>
      <c r="K892" s="7">
        <f t="shared" si="13"/>
        <v>1</v>
      </c>
      <c r="L892" s="5">
        <v>14385</v>
      </c>
      <c r="M892" t="s">
        <v>229</v>
      </c>
    </row>
    <row r="893" spans="1:13">
      <c r="A893" s="4">
        <v>45524</v>
      </c>
      <c r="B893" s="5">
        <v>104838</v>
      </c>
      <c r="C893" t="s">
        <v>113</v>
      </c>
      <c r="D893" t="s">
        <v>12</v>
      </c>
      <c r="E893" s="5">
        <v>49111332</v>
      </c>
      <c r="F893" s="5">
        <v>23895</v>
      </c>
      <c r="G893" t="s">
        <v>197</v>
      </c>
      <c r="H893" t="s">
        <v>417</v>
      </c>
      <c r="I893" t="s">
        <v>199</v>
      </c>
      <c r="J893" s="7">
        <v>1</v>
      </c>
      <c r="K893" s="7">
        <f t="shared" ref="K893:K956" si="14">J893*1</f>
        <v>1</v>
      </c>
      <c r="L893" s="5">
        <v>15210</v>
      </c>
      <c r="M893" t="s">
        <v>496</v>
      </c>
    </row>
    <row r="894" spans="1:13">
      <c r="A894" s="4">
        <v>45524</v>
      </c>
      <c r="B894" s="5">
        <v>2757</v>
      </c>
      <c r="C894" t="s">
        <v>59</v>
      </c>
      <c r="D894" t="s">
        <v>10</v>
      </c>
      <c r="E894" s="5">
        <v>49094142</v>
      </c>
      <c r="F894" s="5">
        <v>23895</v>
      </c>
      <c r="G894" t="s">
        <v>197</v>
      </c>
      <c r="H894" t="s">
        <v>417</v>
      </c>
      <c r="I894" t="s">
        <v>199</v>
      </c>
      <c r="J894" s="7">
        <v>1</v>
      </c>
      <c r="K894" s="7">
        <f t="shared" si="14"/>
        <v>1</v>
      </c>
      <c r="L894" s="5">
        <v>16417</v>
      </c>
      <c r="M894" t="s">
        <v>489</v>
      </c>
    </row>
    <row r="895" spans="1:13">
      <c r="A895" s="4">
        <v>45524</v>
      </c>
      <c r="B895" s="5">
        <v>2802</v>
      </c>
      <c r="C895" t="s">
        <v>64</v>
      </c>
      <c r="D895" t="s">
        <v>7</v>
      </c>
      <c r="E895" s="5">
        <v>49104384</v>
      </c>
      <c r="F895" s="5">
        <v>23895</v>
      </c>
      <c r="G895" t="s">
        <v>197</v>
      </c>
      <c r="H895" t="s">
        <v>417</v>
      </c>
      <c r="I895" t="s">
        <v>199</v>
      </c>
      <c r="J895" s="7">
        <v>1</v>
      </c>
      <c r="K895" s="7">
        <f t="shared" si="14"/>
        <v>1</v>
      </c>
      <c r="L895" s="5">
        <v>12462</v>
      </c>
      <c r="M895" t="s">
        <v>325</v>
      </c>
    </row>
    <row r="896" spans="1:13">
      <c r="A896" s="4">
        <v>45524</v>
      </c>
      <c r="B896" s="5">
        <v>106865</v>
      </c>
      <c r="C896" t="s">
        <v>122</v>
      </c>
      <c r="D896" t="s">
        <v>11</v>
      </c>
      <c r="E896" s="5">
        <v>49105660</v>
      </c>
      <c r="F896" s="5">
        <v>23895</v>
      </c>
      <c r="G896" t="s">
        <v>197</v>
      </c>
      <c r="H896" t="s">
        <v>417</v>
      </c>
      <c r="I896" t="s">
        <v>199</v>
      </c>
      <c r="J896" s="7">
        <v>1</v>
      </c>
      <c r="K896" s="7">
        <f t="shared" si="14"/>
        <v>1</v>
      </c>
      <c r="L896" s="5">
        <v>14303</v>
      </c>
      <c r="M896" t="s">
        <v>382</v>
      </c>
    </row>
    <row r="897" spans="1:13">
      <c r="A897" s="4">
        <v>45527</v>
      </c>
      <c r="B897" s="5">
        <v>2113</v>
      </c>
      <c r="C897" t="s">
        <v>23</v>
      </c>
      <c r="D897" t="s">
        <v>5</v>
      </c>
      <c r="E897" s="5">
        <v>49311151</v>
      </c>
      <c r="F897" s="5">
        <v>23895</v>
      </c>
      <c r="G897" t="s">
        <v>197</v>
      </c>
      <c r="H897" t="s">
        <v>417</v>
      </c>
      <c r="I897" t="s">
        <v>199</v>
      </c>
      <c r="J897" s="7">
        <v>1</v>
      </c>
      <c r="K897" s="7">
        <f t="shared" si="14"/>
        <v>1</v>
      </c>
      <c r="L897" s="5">
        <v>15292</v>
      </c>
      <c r="M897" t="s">
        <v>248</v>
      </c>
    </row>
    <row r="898" spans="1:13">
      <c r="A898" s="4">
        <v>45527</v>
      </c>
      <c r="B898" s="5">
        <v>111158</v>
      </c>
      <c r="C898" t="s">
        <v>138</v>
      </c>
      <c r="D898" t="s">
        <v>15</v>
      </c>
      <c r="E898" s="5">
        <v>49298417</v>
      </c>
      <c r="F898" s="5">
        <v>23895</v>
      </c>
      <c r="G898" t="s">
        <v>197</v>
      </c>
      <c r="H898" t="s">
        <v>417</v>
      </c>
      <c r="I898" t="s">
        <v>199</v>
      </c>
      <c r="J898" s="7">
        <v>1</v>
      </c>
      <c r="K898" s="7">
        <f t="shared" si="14"/>
        <v>1</v>
      </c>
      <c r="L898" s="5">
        <v>5784</v>
      </c>
      <c r="M898" t="s">
        <v>471</v>
      </c>
    </row>
    <row r="899" spans="1:13">
      <c r="A899" s="4">
        <v>45527</v>
      </c>
      <c r="B899" s="5">
        <v>2527</v>
      </c>
      <c r="C899" t="s">
        <v>43</v>
      </c>
      <c r="D899" t="s">
        <v>7</v>
      </c>
      <c r="E899" s="5">
        <v>49295799</v>
      </c>
      <c r="F899" s="5">
        <v>23895</v>
      </c>
      <c r="G899" t="s">
        <v>197</v>
      </c>
      <c r="H899" t="s">
        <v>417</v>
      </c>
      <c r="I899" t="s">
        <v>199</v>
      </c>
      <c r="J899" s="7">
        <v>1</v>
      </c>
      <c r="K899" s="7">
        <f t="shared" si="14"/>
        <v>1</v>
      </c>
      <c r="L899" s="5">
        <v>27950</v>
      </c>
      <c r="M899" t="s">
        <v>360</v>
      </c>
    </row>
    <row r="900" spans="1:13">
      <c r="A900" s="4">
        <v>45527</v>
      </c>
      <c r="B900" s="5">
        <v>2713</v>
      </c>
      <c r="C900" t="s">
        <v>47</v>
      </c>
      <c r="D900" t="s">
        <v>14</v>
      </c>
      <c r="E900" s="5">
        <v>49311841</v>
      </c>
      <c r="F900" s="5">
        <v>23895</v>
      </c>
      <c r="G900" t="s">
        <v>197</v>
      </c>
      <c r="H900" t="s">
        <v>417</v>
      </c>
      <c r="I900" t="s">
        <v>199</v>
      </c>
      <c r="J900" s="7">
        <v>1</v>
      </c>
      <c r="K900" s="7">
        <f t="shared" si="14"/>
        <v>1</v>
      </c>
      <c r="L900" s="5">
        <v>27947</v>
      </c>
      <c r="M900" t="s">
        <v>340</v>
      </c>
    </row>
    <row r="901" spans="1:13">
      <c r="A901" s="4">
        <v>45527</v>
      </c>
      <c r="B901" s="5">
        <v>106569</v>
      </c>
      <c r="C901" t="s">
        <v>121</v>
      </c>
      <c r="D901" t="s">
        <v>7</v>
      </c>
      <c r="E901" s="5">
        <v>49297267</v>
      </c>
      <c r="F901" s="5">
        <v>23895</v>
      </c>
      <c r="G901" t="s">
        <v>197</v>
      </c>
      <c r="H901" t="s">
        <v>417</v>
      </c>
      <c r="I901" t="s">
        <v>199</v>
      </c>
      <c r="J901" s="7">
        <v>1</v>
      </c>
      <c r="K901" s="7">
        <f t="shared" si="14"/>
        <v>1</v>
      </c>
      <c r="L901" s="5">
        <v>12451</v>
      </c>
      <c r="M901" t="s">
        <v>218</v>
      </c>
    </row>
    <row r="902" spans="1:13">
      <c r="A902" s="4">
        <v>45527</v>
      </c>
      <c r="B902" s="5">
        <v>2595</v>
      </c>
      <c r="C902" t="s">
        <v>46</v>
      </c>
      <c r="D902" t="s">
        <v>11</v>
      </c>
      <c r="E902" s="5">
        <v>49312768</v>
      </c>
      <c r="F902" s="5">
        <v>23895</v>
      </c>
      <c r="G902" t="s">
        <v>197</v>
      </c>
      <c r="H902" t="s">
        <v>417</v>
      </c>
      <c r="I902" t="s">
        <v>199</v>
      </c>
      <c r="J902" s="7">
        <v>1</v>
      </c>
      <c r="K902" s="7">
        <f t="shared" si="14"/>
        <v>1</v>
      </c>
      <c r="L902" s="5">
        <v>10989</v>
      </c>
      <c r="M902" t="s">
        <v>343</v>
      </c>
    </row>
    <row r="903" spans="1:13">
      <c r="A903" s="4">
        <v>45527</v>
      </c>
      <c r="B903" s="5">
        <v>2893</v>
      </c>
      <c r="C903" t="s">
        <v>89</v>
      </c>
      <c r="D903" t="s">
        <v>8</v>
      </c>
      <c r="E903" s="5">
        <v>49311907</v>
      </c>
      <c r="F903" s="5">
        <v>23895</v>
      </c>
      <c r="G903" t="s">
        <v>197</v>
      </c>
      <c r="H903" t="s">
        <v>417</v>
      </c>
      <c r="I903" t="s">
        <v>199</v>
      </c>
      <c r="J903" s="7">
        <v>1</v>
      </c>
      <c r="K903" s="7">
        <f t="shared" si="14"/>
        <v>1</v>
      </c>
      <c r="L903" s="5">
        <v>9527</v>
      </c>
      <c r="M903" t="s">
        <v>239</v>
      </c>
    </row>
    <row r="904" spans="1:13">
      <c r="A904" s="4">
        <v>45530</v>
      </c>
      <c r="B904" s="5">
        <v>2738</v>
      </c>
      <c r="C904" t="s">
        <v>55</v>
      </c>
      <c r="D904" t="s">
        <v>5</v>
      </c>
      <c r="E904" s="5">
        <v>49434668</v>
      </c>
      <c r="F904" s="5">
        <v>23895</v>
      </c>
      <c r="G904" t="s">
        <v>197</v>
      </c>
      <c r="H904" t="s">
        <v>417</v>
      </c>
      <c r="I904" t="s">
        <v>199</v>
      </c>
      <c r="J904" s="7">
        <v>1</v>
      </c>
      <c r="K904" s="7">
        <f t="shared" si="14"/>
        <v>1</v>
      </c>
      <c r="L904" s="5">
        <v>4033</v>
      </c>
      <c r="M904" t="s">
        <v>448</v>
      </c>
    </row>
    <row r="905" spans="1:13">
      <c r="A905" s="4">
        <v>45530</v>
      </c>
      <c r="B905" s="5">
        <v>2778</v>
      </c>
      <c r="C905" t="s">
        <v>61</v>
      </c>
      <c r="D905" t="s">
        <v>7</v>
      </c>
      <c r="E905" s="5">
        <v>49473649</v>
      </c>
      <c r="F905" s="5">
        <v>23895</v>
      </c>
      <c r="G905" t="s">
        <v>197</v>
      </c>
      <c r="H905" t="s">
        <v>417</v>
      </c>
      <c r="I905" t="s">
        <v>199</v>
      </c>
      <c r="J905" s="7">
        <v>1</v>
      </c>
      <c r="K905" s="7">
        <f t="shared" si="14"/>
        <v>1</v>
      </c>
      <c r="L905" s="5">
        <v>5457</v>
      </c>
      <c r="M905" t="s">
        <v>449</v>
      </c>
    </row>
    <row r="906" spans="1:13">
      <c r="A906" s="4">
        <v>45530</v>
      </c>
      <c r="B906" s="5">
        <v>105910</v>
      </c>
      <c r="C906" t="s">
        <v>116</v>
      </c>
      <c r="D906" t="s">
        <v>11</v>
      </c>
      <c r="E906" s="5">
        <v>49476704</v>
      </c>
      <c r="F906" s="5">
        <v>23895</v>
      </c>
      <c r="G906" t="s">
        <v>197</v>
      </c>
      <c r="H906" t="s">
        <v>417</v>
      </c>
      <c r="I906" t="s">
        <v>199</v>
      </c>
      <c r="J906" s="7">
        <v>1</v>
      </c>
      <c r="K906" s="7">
        <f t="shared" si="14"/>
        <v>1</v>
      </c>
      <c r="L906" s="5">
        <v>13199</v>
      </c>
      <c r="M906" t="s">
        <v>271</v>
      </c>
    </row>
    <row r="907" spans="1:13">
      <c r="A907" s="4">
        <v>45530</v>
      </c>
      <c r="B907" s="5">
        <v>303882</v>
      </c>
      <c r="C907" t="s">
        <v>184</v>
      </c>
      <c r="D907" t="s">
        <v>16</v>
      </c>
      <c r="E907" s="5">
        <v>49477885</v>
      </c>
      <c r="F907" s="5">
        <v>23895</v>
      </c>
      <c r="G907" t="s">
        <v>197</v>
      </c>
      <c r="H907" t="s">
        <v>417</v>
      </c>
      <c r="I907" t="s">
        <v>199</v>
      </c>
      <c r="J907" s="7">
        <v>1</v>
      </c>
      <c r="K907" s="7">
        <f t="shared" si="14"/>
        <v>1</v>
      </c>
      <c r="L907" s="5">
        <v>27998</v>
      </c>
      <c r="M907" t="s">
        <v>497</v>
      </c>
    </row>
    <row r="908" spans="1:13">
      <c r="A908" s="4">
        <v>45530</v>
      </c>
      <c r="B908" s="5">
        <v>297863</v>
      </c>
      <c r="C908" t="s">
        <v>179</v>
      </c>
      <c r="D908" t="s">
        <v>10</v>
      </c>
      <c r="E908" s="5">
        <v>49475051</v>
      </c>
      <c r="F908" s="5">
        <v>23895</v>
      </c>
      <c r="G908" t="s">
        <v>197</v>
      </c>
      <c r="H908" t="s">
        <v>417</v>
      </c>
      <c r="I908" t="s">
        <v>199</v>
      </c>
      <c r="J908" s="7">
        <v>1</v>
      </c>
      <c r="K908" s="7">
        <f t="shared" si="14"/>
        <v>1</v>
      </c>
      <c r="L908" s="5">
        <v>1004251</v>
      </c>
      <c r="M908" t="s">
        <v>498</v>
      </c>
    </row>
    <row r="909" spans="1:13">
      <c r="A909" s="4">
        <v>45530</v>
      </c>
      <c r="B909" s="5">
        <v>2854</v>
      </c>
      <c r="C909" t="s">
        <v>78</v>
      </c>
      <c r="D909" t="s">
        <v>8</v>
      </c>
      <c r="E909" s="5">
        <v>49479954</v>
      </c>
      <c r="F909" s="5">
        <v>23895</v>
      </c>
      <c r="G909" t="s">
        <v>197</v>
      </c>
      <c r="H909" t="s">
        <v>417</v>
      </c>
      <c r="I909" t="s">
        <v>199</v>
      </c>
      <c r="J909" s="7">
        <v>1</v>
      </c>
      <c r="K909" s="7">
        <f t="shared" si="14"/>
        <v>1</v>
      </c>
      <c r="L909" s="5">
        <v>11627</v>
      </c>
      <c r="M909" t="s">
        <v>260</v>
      </c>
    </row>
    <row r="910" spans="1:13">
      <c r="A910" s="4">
        <v>45531</v>
      </c>
      <c r="B910" s="5">
        <v>113025</v>
      </c>
      <c r="C910" t="s">
        <v>143</v>
      </c>
      <c r="D910" t="s">
        <v>5</v>
      </c>
      <c r="E910" s="5">
        <v>49487161</v>
      </c>
      <c r="F910" s="5">
        <v>23895</v>
      </c>
      <c r="G910" t="s">
        <v>197</v>
      </c>
      <c r="H910" t="s">
        <v>417</v>
      </c>
      <c r="I910" t="s">
        <v>199</v>
      </c>
      <c r="J910" s="7">
        <v>1</v>
      </c>
      <c r="K910" s="7">
        <f t="shared" si="14"/>
        <v>1</v>
      </c>
      <c r="L910" s="5">
        <v>16110</v>
      </c>
      <c r="M910" t="s">
        <v>419</v>
      </c>
    </row>
    <row r="911" spans="1:13">
      <c r="A911" s="4">
        <v>45530</v>
      </c>
      <c r="B911" s="5">
        <v>106066</v>
      </c>
      <c r="C911" t="s">
        <v>117</v>
      </c>
      <c r="D911" t="s">
        <v>11</v>
      </c>
      <c r="E911" s="5">
        <v>49480196</v>
      </c>
      <c r="F911" s="5">
        <v>23895</v>
      </c>
      <c r="G911" t="s">
        <v>197</v>
      </c>
      <c r="H911" t="s">
        <v>417</v>
      </c>
      <c r="I911" t="s">
        <v>199</v>
      </c>
      <c r="J911" s="7">
        <v>1</v>
      </c>
      <c r="K911" s="7">
        <f t="shared" si="14"/>
        <v>1</v>
      </c>
      <c r="L911" s="5">
        <v>995676</v>
      </c>
      <c r="M911" t="s">
        <v>267</v>
      </c>
    </row>
    <row r="912" spans="1:13">
      <c r="A912" s="4">
        <v>45530</v>
      </c>
      <c r="B912" s="5">
        <v>2512</v>
      </c>
      <c r="C912" t="s">
        <v>40</v>
      </c>
      <c r="D912" t="s">
        <v>10</v>
      </c>
      <c r="E912" s="5">
        <v>49473521</v>
      </c>
      <c r="F912" s="5">
        <v>23895</v>
      </c>
      <c r="G912" t="s">
        <v>197</v>
      </c>
      <c r="H912" t="s">
        <v>417</v>
      </c>
      <c r="I912" t="s">
        <v>199</v>
      </c>
      <c r="J912" s="7">
        <v>1</v>
      </c>
      <c r="K912" s="7">
        <f t="shared" si="14"/>
        <v>1</v>
      </c>
      <c r="L912" s="5">
        <v>26639</v>
      </c>
      <c r="M912" t="s">
        <v>322</v>
      </c>
    </row>
    <row r="913" spans="1:13">
      <c r="A913" s="4">
        <v>45530</v>
      </c>
      <c r="B913" s="5">
        <v>2881</v>
      </c>
      <c r="C913" t="s">
        <v>85</v>
      </c>
      <c r="D913" t="s">
        <v>8</v>
      </c>
      <c r="E913" s="5">
        <v>49479079</v>
      </c>
      <c r="F913" s="5">
        <v>23895</v>
      </c>
      <c r="G913" t="s">
        <v>197</v>
      </c>
      <c r="H913" t="s">
        <v>417</v>
      </c>
      <c r="I913" t="s">
        <v>199</v>
      </c>
      <c r="J913" s="7">
        <v>1</v>
      </c>
      <c r="K913" s="7">
        <f t="shared" si="14"/>
        <v>1</v>
      </c>
      <c r="L913" s="5">
        <v>5764</v>
      </c>
      <c r="M913" t="s">
        <v>499</v>
      </c>
    </row>
    <row r="914" spans="1:13">
      <c r="A914" s="4">
        <v>45534</v>
      </c>
      <c r="B914" s="5">
        <v>126918</v>
      </c>
      <c r="C914" t="s">
        <v>171</v>
      </c>
      <c r="D914" t="s">
        <v>17</v>
      </c>
      <c r="E914" s="5">
        <v>49649931</v>
      </c>
      <c r="F914" s="5">
        <v>23895</v>
      </c>
      <c r="G914" t="s">
        <v>197</v>
      </c>
      <c r="H914" t="s">
        <v>417</v>
      </c>
      <c r="I914" t="s">
        <v>199</v>
      </c>
      <c r="J914" s="7">
        <v>1</v>
      </c>
      <c r="K914" s="7">
        <f t="shared" si="14"/>
        <v>1</v>
      </c>
      <c r="L914" s="5">
        <v>12913</v>
      </c>
      <c r="M914" t="s">
        <v>500</v>
      </c>
    </row>
    <row r="915" spans="1:13">
      <c r="A915" s="4">
        <v>45534</v>
      </c>
      <c r="B915" s="5">
        <v>2755</v>
      </c>
      <c r="C915" t="s">
        <v>58</v>
      </c>
      <c r="D915" t="s">
        <v>5</v>
      </c>
      <c r="E915" s="5">
        <v>49650427</v>
      </c>
      <c r="F915" s="5">
        <v>23895</v>
      </c>
      <c r="G915" t="s">
        <v>197</v>
      </c>
      <c r="H915" t="s">
        <v>417</v>
      </c>
      <c r="I915" t="s">
        <v>199</v>
      </c>
      <c r="J915" s="7">
        <v>2</v>
      </c>
      <c r="K915" s="7">
        <f t="shared" si="14"/>
        <v>2</v>
      </c>
      <c r="L915" s="5">
        <v>8233</v>
      </c>
      <c r="M915" t="s">
        <v>259</v>
      </c>
    </row>
    <row r="916" spans="1:13">
      <c r="A916" s="4">
        <v>45533</v>
      </c>
      <c r="B916" s="5">
        <v>2881</v>
      </c>
      <c r="C916" t="s">
        <v>85</v>
      </c>
      <c r="D916" t="s">
        <v>8</v>
      </c>
      <c r="E916" s="5">
        <v>49644085</v>
      </c>
      <c r="F916" s="5">
        <v>23895</v>
      </c>
      <c r="G916" t="s">
        <v>197</v>
      </c>
      <c r="H916" t="s">
        <v>417</v>
      </c>
      <c r="I916" t="s">
        <v>199</v>
      </c>
      <c r="J916" s="7">
        <v>1</v>
      </c>
      <c r="K916" s="7">
        <f t="shared" si="14"/>
        <v>1</v>
      </c>
      <c r="L916" s="5">
        <v>11372</v>
      </c>
      <c r="M916" t="s">
        <v>501</v>
      </c>
    </row>
    <row r="917" spans="1:13">
      <c r="A917" s="4">
        <v>45533</v>
      </c>
      <c r="B917" s="5">
        <v>102565</v>
      </c>
      <c r="C917" t="s">
        <v>102</v>
      </c>
      <c r="D917" t="s">
        <v>7</v>
      </c>
      <c r="E917" s="5">
        <v>49645435</v>
      </c>
      <c r="F917" s="5">
        <v>23895</v>
      </c>
      <c r="G917" t="s">
        <v>197</v>
      </c>
      <c r="H917" t="s">
        <v>417</v>
      </c>
      <c r="I917" t="s">
        <v>199</v>
      </c>
      <c r="J917" s="7">
        <v>1</v>
      </c>
      <c r="K917" s="7">
        <f t="shared" si="14"/>
        <v>1</v>
      </c>
      <c r="L917" s="5">
        <v>27982</v>
      </c>
      <c r="M917" t="s">
        <v>205</v>
      </c>
    </row>
    <row r="918" spans="1:13">
      <c r="A918" s="4">
        <v>45533</v>
      </c>
      <c r="B918" s="5">
        <v>2817</v>
      </c>
      <c r="C918" t="s">
        <v>69</v>
      </c>
      <c r="D918" t="s">
        <v>10</v>
      </c>
      <c r="E918" s="5">
        <v>49643197</v>
      </c>
      <c r="F918" s="5">
        <v>23895</v>
      </c>
      <c r="G918" t="s">
        <v>197</v>
      </c>
      <c r="H918" t="s">
        <v>417</v>
      </c>
      <c r="I918" t="s">
        <v>199</v>
      </c>
      <c r="J918" s="7">
        <v>1</v>
      </c>
      <c r="K918" s="7">
        <f t="shared" si="14"/>
        <v>1</v>
      </c>
      <c r="L918" s="5">
        <v>14379</v>
      </c>
      <c r="M918" t="s">
        <v>334</v>
      </c>
    </row>
    <row r="919" spans="1:13">
      <c r="A919" s="4">
        <v>45509</v>
      </c>
      <c r="B919" s="5">
        <v>102565</v>
      </c>
      <c r="C919" t="s">
        <v>102</v>
      </c>
      <c r="D919" t="s">
        <v>7</v>
      </c>
      <c r="E919" s="5">
        <v>48288510</v>
      </c>
      <c r="F919" s="5">
        <v>23895</v>
      </c>
      <c r="G919" t="s">
        <v>197</v>
      </c>
      <c r="H919" t="s">
        <v>417</v>
      </c>
      <c r="I919" t="s">
        <v>199</v>
      </c>
      <c r="J919" s="7">
        <v>1</v>
      </c>
      <c r="K919" s="7">
        <f t="shared" si="14"/>
        <v>1</v>
      </c>
      <c r="L919" s="5">
        <v>16096</v>
      </c>
      <c r="M919" t="s">
        <v>263</v>
      </c>
    </row>
    <row r="920" spans="1:13">
      <c r="A920" s="4">
        <v>45509</v>
      </c>
      <c r="B920" s="5">
        <v>2451</v>
      </c>
      <c r="C920" t="s">
        <v>34</v>
      </c>
      <c r="D920" t="s">
        <v>7</v>
      </c>
      <c r="E920" s="5">
        <v>48281026</v>
      </c>
      <c r="F920" s="5">
        <v>23895</v>
      </c>
      <c r="G920" t="s">
        <v>197</v>
      </c>
      <c r="H920" t="s">
        <v>417</v>
      </c>
      <c r="I920" t="s">
        <v>199</v>
      </c>
      <c r="J920" s="7">
        <v>1</v>
      </c>
      <c r="K920" s="7">
        <f t="shared" si="14"/>
        <v>1</v>
      </c>
      <c r="L920" s="5">
        <v>8035</v>
      </c>
      <c r="M920" t="s">
        <v>477</v>
      </c>
    </row>
    <row r="921" spans="1:13">
      <c r="A921" s="4">
        <v>45509</v>
      </c>
      <c r="B921" s="5">
        <v>1950</v>
      </c>
      <c r="C921" t="s">
        <v>22</v>
      </c>
      <c r="D921" t="s">
        <v>5</v>
      </c>
      <c r="E921" s="5">
        <v>48279752</v>
      </c>
      <c r="F921" s="5">
        <v>23895</v>
      </c>
      <c r="G921" t="s">
        <v>197</v>
      </c>
      <c r="H921" t="s">
        <v>417</v>
      </c>
      <c r="I921" t="s">
        <v>199</v>
      </c>
      <c r="J921" s="7">
        <v>1</v>
      </c>
      <c r="K921" s="7">
        <f t="shared" si="14"/>
        <v>1</v>
      </c>
      <c r="L921" s="5">
        <v>7369</v>
      </c>
      <c r="M921" t="s">
        <v>454</v>
      </c>
    </row>
    <row r="922" spans="1:13">
      <c r="A922" s="4">
        <v>45509</v>
      </c>
      <c r="B922" s="5">
        <v>2854</v>
      </c>
      <c r="C922" t="s">
        <v>78</v>
      </c>
      <c r="D922" t="s">
        <v>8</v>
      </c>
      <c r="E922" s="5">
        <v>48293697</v>
      </c>
      <c r="F922" s="5">
        <v>23895</v>
      </c>
      <c r="G922" t="s">
        <v>197</v>
      </c>
      <c r="H922" t="s">
        <v>417</v>
      </c>
      <c r="I922" t="s">
        <v>199</v>
      </c>
      <c r="J922" s="7">
        <v>1</v>
      </c>
      <c r="K922" s="7">
        <f t="shared" si="14"/>
        <v>1</v>
      </c>
      <c r="L922" s="5">
        <v>6752</v>
      </c>
      <c r="M922" t="s">
        <v>318</v>
      </c>
    </row>
    <row r="923" spans="1:13">
      <c r="A923" s="4">
        <v>45509</v>
      </c>
      <c r="B923" s="5">
        <v>111126</v>
      </c>
      <c r="C923" t="s">
        <v>137</v>
      </c>
      <c r="D923" t="s">
        <v>15</v>
      </c>
      <c r="E923" s="5">
        <v>48281345</v>
      </c>
      <c r="F923" s="5">
        <v>23895</v>
      </c>
      <c r="G923" t="s">
        <v>197</v>
      </c>
      <c r="H923" t="s">
        <v>417</v>
      </c>
      <c r="I923" t="s">
        <v>199</v>
      </c>
      <c r="J923" s="7">
        <v>1</v>
      </c>
      <c r="K923" s="7">
        <f t="shared" si="14"/>
        <v>1</v>
      </c>
      <c r="L923" s="5">
        <v>14273</v>
      </c>
      <c r="M923" t="s">
        <v>314</v>
      </c>
    </row>
    <row r="924" spans="1:13">
      <c r="A924" s="4">
        <v>45513</v>
      </c>
      <c r="B924" s="5">
        <v>2875</v>
      </c>
      <c r="C924" t="s">
        <v>82</v>
      </c>
      <c r="D924" t="s">
        <v>8</v>
      </c>
      <c r="E924" s="5">
        <v>48499551</v>
      </c>
      <c r="F924" s="5">
        <v>23895</v>
      </c>
      <c r="G924" t="s">
        <v>197</v>
      </c>
      <c r="H924" t="s">
        <v>417</v>
      </c>
      <c r="I924" t="s">
        <v>199</v>
      </c>
      <c r="J924" s="7">
        <v>1</v>
      </c>
      <c r="K924" s="7">
        <f t="shared" si="14"/>
        <v>1</v>
      </c>
      <c r="L924" s="5">
        <v>16492</v>
      </c>
      <c r="M924" t="s">
        <v>272</v>
      </c>
    </row>
    <row r="925" spans="1:13">
      <c r="A925" s="4">
        <v>45513</v>
      </c>
      <c r="B925" s="5">
        <v>102565</v>
      </c>
      <c r="C925" t="s">
        <v>102</v>
      </c>
      <c r="D925" t="s">
        <v>7</v>
      </c>
      <c r="E925" s="5">
        <v>48502167</v>
      </c>
      <c r="F925" s="5">
        <v>23895</v>
      </c>
      <c r="G925" t="s">
        <v>197</v>
      </c>
      <c r="H925" t="s">
        <v>417</v>
      </c>
      <c r="I925" t="s">
        <v>199</v>
      </c>
      <c r="J925" s="7">
        <v>1</v>
      </c>
      <c r="K925" s="7">
        <f t="shared" si="14"/>
        <v>1</v>
      </c>
      <c r="L925" s="5">
        <v>16096</v>
      </c>
      <c r="M925" t="s">
        <v>263</v>
      </c>
    </row>
    <row r="926" spans="1:13">
      <c r="A926" s="4">
        <v>45513</v>
      </c>
      <c r="B926" s="5">
        <v>2526</v>
      </c>
      <c r="C926" t="s">
        <v>42</v>
      </c>
      <c r="D926" t="s">
        <v>10</v>
      </c>
      <c r="E926" s="5">
        <v>48487652</v>
      </c>
      <c r="F926" s="5">
        <v>23895</v>
      </c>
      <c r="G926" t="s">
        <v>197</v>
      </c>
      <c r="H926" t="s">
        <v>417</v>
      </c>
      <c r="I926" t="s">
        <v>199</v>
      </c>
      <c r="J926" s="7">
        <v>2</v>
      </c>
      <c r="K926" s="7">
        <f t="shared" si="14"/>
        <v>2</v>
      </c>
      <c r="L926" s="5">
        <v>8338</v>
      </c>
      <c r="M926" t="s">
        <v>309</v>
      </c>
    </row>
    <row r="927" spans="1:13">
      <c r="A927" s="4">
        <v>45513</v>
      </c>
      <c r="B927" s="5">
        <v>102565</v>
      </c>
      <c r="C927" t="s">
        <v>102</v>
      </c>
      <c r="D927" t="s">
        <v>7</v>
      </c>
      <c r="E927" s="5">
        <v>48496006</v>
      </c>
      <c r="F927" s="5">
        <v>23895</v>
      </c>
      <c r="G927" t="s">
        <v>197</v>
      </c>
      <c r="H927" t="s">
        <v>417</v>
      </c>
      <c r="I927" t="s">
        <v>199</v>
      </c>
      <c r="J927" s="7">
        <v>1</v>
      </c>
      <c r="K927" s="7">
        <f t="shared" si="14"/>
        <v>1</v>
      </c>
      <c r="L927" s="5">
        <v>16096</v>
      </c>
      <c r="M927" t="s">
        <v>263</v>
      </c>
    </row>
    <row r="928" spans="1:13">
      <c r="A928" s="4">
        <v>45513</v>
      </c>
      <c r="B928" s="5">
        <v>105267</v>
      </c>
      <c r="C928" t="s">
        <v>114</v>
      </c>
      <c r="D928" t="s">
        <v>7</v>
      </c>
      <c r="E928" s="5">
        <v>48483344</v>
      </c>
      <c r="F928" s="5">
        <v>23895</v>
      </c>
      <c r="G928" t="s">
        <v>197</v>
      </c>
      <c r="H928" t="s">
        <v>417</v>
      </c>
      <c r="I928" t="s">
        <v>199</v>
      </c>
      <c r="J928" s="7">
        <v>2</v>
      </c>
      <c r="K928" s="7">
        <f t="shared" si="14"/>
        <v>2</v>
      </c>
      <c r="L928" s="5">
        <v>12886</v>
      </c>
      <c r="M928" t="s">
        <v>373</v>
      </c>
    </row>
    <row r="929" spans="1:13">
      <c r="A929" s="4">
        <v>45514</v>
      </c>
      <c r="B929" s="5">
        <v>106399</v>
      </c>
      <c r="C929" t="s">
        <v>118</v>
      </c>
      <c r="D929" t="s">
        <v>5</v>
      </c>
      <c r="E929" s="5">
        <v>48524541</v>
      </c>
      <c r="F929" s="5">
        <v>23895</v>
      </c>
      <c r="G929" t="s">
        <v>197</v>
      </c>
      <c r="H929" t="s">
        <v>417</v>
      </c>
      <c r="I929" t="s">
        <v>199</v>
      </c>
      <c r="J929" s="7">
        <v>1</v>
      </c>
      <c r="K929" s="7">
        <f t="shared" si="14"/>
        <v>1</v>
      </c>
      <c r="L929" s="5">
        <v>10931</v>
      </c>
      <c r="M929" t="s">
        <v>492</v>
      </c>
    </row>
    <row r="930" spans="1:13">
      <c r="A930" s="4">
        <v>45516</v>
      </c>
      <c r="B930" s="5">
        <v>1950</v>
      </c>
      <c r="C930" t="s">
        <v>22</v>
      </c>
      <c r="D930" t="s">
        <v>5</v>
      </c>
      <c r="E930" s="5">
        <v>48665686</v>
      </c>
      <c r="F930" s="5">
        <v>23895</v>
      </c>
      <c r="G930" t="s">
        <v>197</v>
      </c>
      <c r="H930" t="s">
        <v>417</v>
      </c>
      <c r="I930" t="s">
        <v>199</v>
      </c>
      <c r="J930" s="7">
        <v>1</v>
      </c>
      <c r="K930" s="7">
        <f t="shared" si="14"/>
        <v>1</v>
      </c>
      <c r="L930" s="5">
        <v>7369</v>
      </c>
      <c r="M930" t="s">
        <v>454</v>
      </c>
    </row>
    <row r="931" spans="1:13">
      <c r="A931" s="4">
        <v>45516</v>
      </c>
      <c r="B931" s="5">
        <v>103639</v>
      </c>
      <c r="C931" t="s">
        <v>108</v>
      </c>
      <c r="D931" t="s">
        <v>5</v>
      </c>
      <c r="E931" s="5">
        <v>48669257</v>
      </c>
      <c r="F931" s="5">
        <v>23895</v>
      </c>
      <c r="G931" t="s">
        <v>197</v>
      </c>
      <c r="H931" t="s">
        <v>417</v>
      </c>
      <c r="I931" t="s">
        <v>199</v>
      </c>
      <c r="J931" s="7">
        <v>2</v>
      </c>
      <c r="K931" s="7">
        <f t="shared" si="14"/>
        <v>2</v>
      </c>
      <c r="L931" s="5">
        <v>15305</v>
      </c>
      <c r="M931" t="s">
        <v>262</v>
      </c>
    </row>
    <row r="932" spans="1:13">
      <c r="A932" s="4">
        <v>45516</v>
      </c>
      <c r="B932" s="5">
        <v>103199</v>
      </c>
      <c r="C932" t="s">
        <v>107</v>
      </c>
      <c r="D932" t="s">
        <v>10</v>
      </c>
      <c r="E932" s="5">
        <v>48683600</v>
      </c>
      <c r="F932" s="5">
        <v>23895</v>
      </c>
      <c r="G932" t="s">
        <v>197</v>
      </c>
      <c r="H932" t="s">
        <v>417</v>
      </c>
      <c r="I932" t="s">
        <v>199</v>
      </c>
      <c r="J932" s="7">
        <v>1</v>
      </c>
      <c r="K932" s="7">
        <f t="shared" si="14"/>
        <v>1</v>
      </c>
      <c r="L932" s="5">
        <v>6544</v>
      </c>
      <c r="M932" t="s">
        <v>355</v>
      </c>
    </row>
    <row r="933" spans="1:13">
      <c r="A933" s="4">
        <v>45516</v>
      </c>
      <c r="B933" s="5">
        <v>303882</v>
      </c>
      <c r="C933" t="s">
        <v>184</v>
      </c>
      <c r="D933" t="s">
        <v>16</v>
      </c>
      <c r="E933" s="5">
        <v>48679216</v>
      </c>
      <c r="F933" s="5">
        <v>23895</v>
      </c>
      <c r="G933" t="s">
        <v>197</v>
      </c>
      <c r="H933" t="s">
        <v>417</v>
      </c>
      <c r="I933" t="s">
        <v>199</v>
      </c>
      <c r="J933" s="7">
        <v>1</v>
      </c>
      <c r="K933" s="7">
        <f t="shared" si="14"/>
        <v>1</v>
      </c>
      <c r="L933" s="5">
        <v>27998</v>
      </c>
      <c r="M933" t="s">
        <v>497</v>
      </c>
    </row>
    <row r="934" spans="1:13">
      <c r="A934" s="4">
        <v>45520</v>
      </c>
      <c r="B934" s="5">
        <v>126926</v>
      </c>
      <c r="C934" t="s">
        <v>176</v>
      </c>
      <c r="D934" t="s">
        <v>17</v>
      </c>
      <c r="E934" s="5">
        <v>48888447</v>
      </c>
      <c r="F934" s="5">
        <v>23895</v>
      </c>
      <c r="G934" t="s">
        <v>197</v>
      </c>
      <c r="H934" t="s">
        <v>417</v>
      </c>
      <c r="I934" t="s">
        <v>199</v>
      </c>
      <c r="J934" s="7">
        <v>1</v>
      </c>
      <c r="K934" s="7">
        <f t="shared" si="14"/>
        <v>1</v>
      </c>
      <c r="L934" s="5">
        <v>15729</v>
      </c>
      <c r="M934" t="s">
        <v>502</v>
      </c>
    </row>
    <row r="935" spans="1:13">
      <c r="A935" s="4">
        <v>45520</v>
      </c>
      <c r="B935" s="5">
        <v>113299</v>
      </c>
      <c r="C935" t="s">
        <v>145</v>
      </c>
      <c r="D935" t="s">
        <v>11</v>
      </c>
      <c r="E935" s="5">
        <v>48883282</v>
      </c>
      <c r="F935" s="5">
        <v>23895</v>
      </c>
      <c r="G935" t="s">
        <v>197</v>
      </c>
      <c r="H935" t="s">
        <v>417</v>
      </c>
      <c r="I935" t="s">
        <v>199</v>
      </c>
      <c r="J935" s="7">
        <v>1</v>
      </c>
      <c r="K935" s="7">
        <f t="shared" si="14"/>
        <v>1</v>
      </c>
      <c r="L935" s="5">
        <v>14429</v>
      </c>
      <c r="M935" t="s">
        <v>317</v>
      </c>
    </row>
    <row r="936" spans="1:13">
      <c r="A936" s="4">
        <v>45520</v>
      </c>
      <c r="B936" s="5">
        <v>2497</v>
      </c>
      <c r="C936" t="s">
        <v>39</v>
      </c>
      <c r="D936" t="s">
        <v>10</v>
      </c>
      <c r="E936" s="5">
        <v>48886480</v>
      </c>
      <c r="F936" s="5">
        <v>23895</v>
      </c>
      <c r="G936" t="s">
        <v>197</v>
      </c>
      <c r="H936" t="s">
        <v>417</v>
      </c>
      <c r="I936" t="s">
        <v>199</v>
      </c>
      <c r="J936" s="7">
        <v>1</v>
      </c>
      <c r="K936" s="7">
        <f t="shared" si="14"/>
        <v>1</v>
      </c>
      <c r="L936" s="5">
        <v>12921</v>
      </c>
      <c r="M936" t="s">
        <v>465</v>
      </c>
    </row>
    <row r="937" spans="1:13">
      <c r="A937" s="4">
        <v>45520</v>
      </c>
      <c r="B937" s="5">
        <v>2304</v>
      </c>
      <c r="C937" t="s">
        <v>26</v>
      </c>
      <c r="D937" t="s">
        <v>5</v>
      </c>
      <c r="E937" s="5">
        <v>48886008</v>
      </c>
      <c r="F937" s="5">
        <v>23895</v>
      </c>
      <c r="G937" t="s">
        <v>197</v>
      </c>
      <c r="H937" t="s">
        <v>417</v>
      </c>
      <c r="I937" t="s">
        <v>199</v>
      </c>
      <c r="J937" s="7">
        <v>1</v>
      </c>
      <c r="K937" s="7">
        <f t="shared" si="14"/>
        <v>1</v>
      </c>
      <c r="L937" s="5">
        <v>13000</v>
      </c>
      <c r="M937" t="s">
        <v>463</v>
      </c>
    </row>
    <row r="938" spans="1:13">
      <c r="A938" s="4">
        <v>45520</v>
      </c>
      <c r="B938" s="5">
        <v>126926</v>
      </c>
      <c r="C938" t="s">
        <v>176</v>
      </c>
      <c r="D938" t="s">
        <v>17</v>
      </c>
      <c r="E938" s="5">
        <v>48876010</v>
      </c>
      <c r="F938" s="5">
        <v>23895</v>
      </c>
      <c r="G938" t="s">
        <v>197</v>
      </c>
      <c r="H938" t="s">
        <v>417</v>
      </c>
      <c r="I938" t="s">
        <v>199</v>
      </c>
      <c r="J938" s="7">
        <v>1</v>
      </c>
      <c r="K938" s="7">
        <f t="shared" si="14"/>
        <v>1</v>
      </c>
      <c r="L938" s="5">
        <v>15729</v>
      </c>
      <c r="M938" t="s">
        <v>502</v>
      </c>
    </row>
    <row r="939" spans="1:13">
      <c r="A939" s="4">
        <v>45520</v>
      </c>
      <c r="B939" s="5">
        <v>126923</v>
      </c>
      <c r="C939" t="s">
        <v>173</v>
      </c>
      <c r="D939" t="s">
        <v>17</v>
      </c>
      <c r="E939" s="5">
        <v>48876205</v>
      </c>
      <c r="F939" s="5">
        <v>23895</v>
      </c>
      <c r="G939" t="s">
        <v>197</v>
      </c>
      <c r="H939" t="s">
        <v>417</v>
      </c>
      <c r="I939" t="s">
        <v>199</v>
      </c>
      <c r="J939" s="7">
        <v>1</v>
      </c>
      <c r="K939" s="7">
        <f t="shared" si="14"/>
        <v>1</v>
      </c>
      <c r="L939" s="5">
        <v>12420</v>
      </c>
      <c r="M939" t="s">
        <v>280</v>
      </c>
    </row>
    <row r="940" spans="1:13">
      <c r="A940" s="4">
        <v>45520</v>
      </c>
      <c r="B940" s="5">
        <v>106066</v>
      </c>
      <c r="C940" t="s">
        <v>117</v>
      </c>
      <c r="D940" t="s">
        <v>11</v>
      </c>
      <c r="E940" s="5">
        <v>48892765</v>
      </c>
      <c r="F940" s="5">
        <v>23895</v>
      </c>
      <c r="G940" t="s">
        <v>197</v>
      </c>
      <c r="H940" t="s">
        <v>417</v>
      </c>
      <c r="I940" t="s">
        <v>199</v>
      </c>
      <c r="J940" s="7">
        <v>1</v>
      </c>
      <c r="K940" s="7">
        <f t="shared" si="14"/>
        <v>1</v>
      </c>
      <c r="L940" s="5">
        <v>995676</v>
      </c>
      <c r="M940" t="s">
        <v>267</v>
      </c>
    </row>
    <row r="941" spans="1:13">
      <c r="A941" s="4">
        <v>45520</v>
      </c>
      <c r="B941" s="5">
        <v>116482</v>
      </c>
      <c r="C941" t="s">
        <v>152</v>
      </c>
      <c r="D941" t="s">
        <v>11</v>
      </c>
      <c r="E941" s="5">
        <v>48883274</v>
      </c>
      <c r="F941" s="5">
        <v>23895</v>
      </c>
      <c r="G941" t="s">
        <v>197</v>
      </c>
      <c r="H941" t="s">
        <v>417</v>
      </c>
      <c r="I941" t="s">
        <v>199</v>
      </c>
      <c r="J941" s="7">
        <v>1</v>
      </c>
      <c r="K941" s="7">
        <f t="shared" si="14"/>
        <v>1</v>
      </c>
      <c r="L941" s="5">
        <v>15893</v>
      </c>
      <c r="M941" t="s">
        <v>384</v>
      </c>
    </row>
    <row r="942" spans="1:13">
      <c r="A942" s="4">
        <v>45520</v>
      </c>
      <c r="B942" s="5">
        <v>2497</v>
      </c>
      <c r="C942" t="s">
        <v>39</v>
      </c>
      <c r="D942" t="s">
        <v>10</v>
      </c>
      <c r="E942" s="5">
        <v>48886480</v>
      </c>
      <c r="F942" s="5">
        <v>23895</v>
      </c>
      <c r="G942" t="s">
        <v>197</v>
      </c>
      <c r="H942" t="s">
        <v>417</v>
      </c>
      <c r="I942" t="s">
        <v>199</v>
      </c>
      <c r="J942" s="7">
        <v>1</v>
      </c>
      <c r="K942" s="7">
        <f t="shared" si="14"/>
        <v>1</v>
      </c>
      <c r="L942" s="5">
        <v>12921</v>
      </c>
      <c r="M942" t="s">
        <v>465</v>
      </c>
    </row>
    <row r="943" spans="1:13">
      <c r="A943" s="4">
        <v>45520</v>
      </c>
      <c r="B943" s="5">
        <v>2886</v>
      </c>
      <c r="C943" t="s">
        <v>87</v>
      </c>
      <c r="D943" t="s">
        <v>8</v>
      </c>
      <c r="E943" s="5">
        <v>48892498</v>
      </c>
      <c r="F943" s="5">
        <v>23895</v>
      </c>
      <c r="G943" t="s">
        <v>197</v>
      </c>
      <c r="H943" t="s">
        <v>417</v>
      </c>
      <c r="I943" t="s">
        <v>199</v>
      </c>
      <c r="J943" s="7">
        <v>1</v>
      </c>
      <c r="K943" s="7">
        <f t="shared" si="14"/>
        <v>1</v>
      </c>
      <c r="L943" s="5">
        <v>6506</v>
      </c>
      <c r="M943" t="s">
        <v>403</v>
      </c>
    </row>
    <row r="944" spans="1:13">
      <c r="A944" s="4">
        <v>45520</v>
      </c>
      <c r="B944" s="5">
        <v>2757</v>
      </c>
      <c r="C944" t="s">
        <v>59</v>
      </c>
      <c r="D944" t="s">
        <v>10</v>
      </c>
      <c r="E944" s="5">
        <v>48891022</v>
      </c>
      <c r="F944" s="5">
        <v>23895</v>
      </c>
      <c r="G944" t="s">
        <v>197</v>
      </c>
      <c r="H944" t="s">
        <v>417</v>
      </c>
      <c r="I944" t="s">
        <v>199</v>
      </c>
      <c r="J944" s="7">
        <v>1</v>
      </c>
      <c r="K944" s="7">
        <f t="shared" si="14"/>
        <v>1</v>
      </c>
      <c r="L944" s="5">
        <v>28054</v>
      </c>
      <c r="M944" t="s">
        <v>459</v>
      </c>
    </row>
    <row r="945" spans="1:13">
      <c r="A945" s="4">
        <v>45523</v>
      </c>
      <c r="B945" s="5">
        <v>107658</v>
      </c>
      <c r="C945" t="s">
        <v>123</v>
      </c>
      <c r="D945" t="s">
        <v>10</v>
      </c>
      <c r="E945" s="5">
        <v>49053777</v>
      </c>
      <c r="F945" s="5">
        <v>23895</v>
      </c>
      <c r="G945" t="s">
        <v>197</v>
      </c>
      <c r="H945" t="s">
        <v>417</v>
      </c>
      <c r="I945" t="s">
        <v>199</v>
      </c>
      <c r="J945" s="7">
        <v>1</v>
      </c>
      <c r="K945" s="7">
        <f t="shared" si="14"/>
        <v>1</v>
      </c>
      <c r="L945" s="5">
        <v>14861</v>
      </c>
      <c r="M945" t="s">
        <v>503</v>
      </c>
    </row>
    <row r="946" spans="1:13">
      <c r="A946" s="4">
        <v>45523</v>
      </c>
      <c r="B946" s="5">
        <v>104429</v>
      </c>
      <c r="C946" t="s">
        <v>110</v>
      </c>
      <c r="D946" t="s">
        <v>5</v>
      </c>
      <c r="E946" s="5">
        <v>49072312</v>
      </c>
      <c r="F946" s="5">
        <v>23895</v>
      </c>
      <c r="G946" t="s">
        <v>197</v>
      </c>
      <c r="H946" t="s">
        <v>417</v>
      </c>
      <c r="I946" t="s">
        <v>199</v>
      </c>
      <c r="J946" s="7">
        <v>1</v>
      </c>
      <c r="K946" s="7">
        <f t="shared" si="14"/>
        <v>1</v>
      </c>
      <c r="L946" s="5">
        <v>16057</v>
      </c>
      <c r="M946" t="s">
        <v>312</v>
      </c>
    </row>
    <row r="947" spans="1:13">
      <c r="A947" s="4">
        <v>45523</v>
      </c>
      <c r="B947" s="5">
        <v>2512</v>
      </c>
      <c r="C947" t="s">
        <v>40</v>
      </c>
      <c r="D947" t="s">
        <v>10</v>
      </c>
      <c r="E947" s="5">
        <v>49083013</v>
      </c>
      <c r="F947" s="5">
        <v>23895</v>
      </c>
      <c r="G947" t="s">
        <v>197</v>
      </c>
      <c r="H947" t="s">
        <v>417</v>
      </c>
      <c r="I947" t="s">
        <v>199</v>
      </c>
      <c r="J947" s="7">
        <v>1</v>
      </c>
      <c r="K947" s="7">
        <f t="shared" si="14"/>
        <v>1</v>
      </c>
      <c r="L947" s="5">
        <v>6303</v>
      </c>
      <c r="M947" t="s">
        <v>476</v>
      </c>
    </row>
    <row r="948" spans="1:13">
      <c r="A948" s="4">
        <v>45523</v>
      </c>
      <c r="B948" s="5">
        <v>1950</v>
      </c>
      <c r="C948" t="s">
        <v>22</v>
      </c>
      <c r="D948" t="s">
        <v>5</v>
      </c>
      <c r="E948" s="5">
        <v>49060837</v>
      </c>
      <c r="F948" s="5">
        <v>23895</v>
      </c>
      <c r="G948" t="s">
        <v>197</v>
      </c>
      <c r="H948" t="s">
        <v>417</v>
      </c>
      <c r="I948" t="s">
        <v>199</v>
      </c>
      <c r="J948" s="7">
        <v>1</v>
      </c>
      <c r="K948" s="7">
        <f t="shared" si="14"/>
        <v>1</v>
      </c>
      <c r="L948" s="5">
        <v>15772</v>
      </c>
      <c r="M948" t="s">
        <v>504</v>
      </c>
    </row>
    <row r="949" spans="1:13">
      <c r="A949" s="4">
        <v>45525</v>
      </c>
      <c r="B949" s="5">
        <v>2595</v>
      </c>
      <c r="C949" t="s">
        <v>46</v>
      </c>
      <c r="D949" t="s">
        <v>11</v>
      </c>
      <c r="E949" s="5">
        <v>49141239</v>
      </c>
      <c r="F949" s="5">
        <v>23895</v>
      </c>
      <c r="G949" t="s">
        <v>197</v>
      </c>
      <c r="H949" t="s">
        <v>417</v>
      </c>
      <c r="I949" t="s">
        <v>199</v>
      </c>
      <c r="J949" s="7">
        <v>1</v>
      </c>
      <c r="K949" s="7">
        <f t="shared" si="14"/>
        <v>1</v>
      </c>
      <c r="L949" s="5">
        <v>1005030</v>
      </c>
      <c r="M949" t="s">
        <v>223</v>
      </c>
    </row>
    <row r="950" spans="1:13">
      <c r="A950" s="4">
        <v>45523</v>
      </c>
      <c r="B950" s="5">
        <v>110599</v>
      </c>
      <c r="C950" t="s">
        <v>127</v>
      </c>
      <c r="D950" t="s">
        <v>15</v>
      </c>
      <c r="E950" s="5">
        <v>49057775</v>
      </c>
      <c r="F950" s="5">
        <v>23895</v>
      </c>
      <c r="G950" t="s">
        <v>197</v>
      </c>
      <c r="H950" t="s">
        <v>417</v>
      </c>
      <c r="I950" t="s">
        <v>199</v>
      </c>
      <c r="J950" s="7">
        <v>1</v>
      </c>
      <c r="K950" s="7">
        <f t="shared" si="14"/>
        <v>1</v>
      </c>
      <c r="L950" s="5">
        <v>15073</v>
      </c>
      <c r="M950" t="s">
        <v>245</v>
      </c>
    </row>
    <row r="951" spans="1:13">
      <c r="A951" s="4">
        <v>45524</v>
      </c>
      <c r="B951" s="5">
        <v>2595</v>
      </c>
      <c r="C951" t="s">
        <v>46</v>
      </c>
      <c r="D951" t="s">
        <v>11</v>
      </c>
      <c r="E951" s="5">
        <v>49084625</v>
      </c>
      <c r="F951" s="5">
        <v>23895</v>
      </c>
      <c r="G951" t="s">
        <v>197</v>
      </c>
      <c r="H951" t="s">
        <v>417</v>
      </c>
      <c r="I951" t="s">
        <v>199</v>
      </c>
      <c r="J951" s="7">
        <v>1</v>
      </c>
      <c r="K951" s="7">
        <f t="shared" si="14"/>
        <v>1</v>
      </c>
      <c r="L951" s="5">
        <v>1005030</v>
      </c>
      <c r="M951" t="s">
        <v>223</v>
      </c>
    </row>
    <row r="952" spans="1:13">
      <c r="A952" s="4">
        <v>45523</v>
      </c>
      <c r="B952" s="5">
        <v>2904</v>
      </c>
      <c r="C952" t="s">
        <v>91</v>
      </c>
      <c r="D952" t="s">
        <v>8</v>
      </c>
      <c r="E952" s="5">
        <v>49080464</v>
      </c>
      <c r="F952" s="5">
        <v>23895</v>
      </c>
      <c r="G952" t="s">
        <v>197</v>
      </c>
      <c r="H952" t="s">
        <v>417</v>
      </c>
      <c r="I952" t="s">
        <v>199</v>
      </c>
      <c r="J952" s="7">
        <v>1</v>
      </c>
      <c r="K952" s="7">
        <f t="shared" si="14"/>
        <v>1</v>
      </c>
      <c r="L952" s="5">
        <v>6497</v>
      </c>
      <c r="M952" t="s">
        <v>235</v>
      </c>
    </row>
    <row r="953" spans="1:13">
      <c r="A953" s="4">
        <v>45524</v>
      </c>
      <c r="B953" s="5">
        <v>2875</v>
      </c>
      <c r="C953" t="s">
        <v>82</v>
      </c>
      <c r="D953" t="s">
        <v>8</v>
      </c>
      <c r="E953" s="5">
        <v>49086589</v>
      </c>
      <c r="F953" s="5">
        <v>23895</v>
      </c>
      <c r="G953" t="s">
        <v>197</v>
      </c>
      <c r="H953" t="s">
        <v>417</v>
      </c>
      <c r="I953" t="s">
        <v>199</v>
      </c>
      <c r="J953" s="7">
        <v>1</v>
      </c>
      <c r="K953" s="7">
        <f t="shared" si="14"/>
        <v>1</v>
      </c>
      <c r="L953" s="5">
        <v>27997</v>
      </c>
      <c r="M953" t="s">
        <v>347</v>
      </c>
    </row>
    <row r="954" spans="1:13">
      <c r="A954" s="4">
        <v>45523</v>
      </c>
      <c r="B954" s="5">
        <v>117923</v>
      </c>
      <c r="C954" t="s">
        <v>158</v>
      </c>
      <c r="D954" t="s">
        <v>8</v>
      </c>
      <c r="E954" s="5">
        <v>49076540</v>
      </c>
      <c r="F954" s="5">
        <v>23895</v>
      </c>
      <c r="G954" t="s">
        <v>197</v>
      </c>
      <c r="H954" t="s">
        <v>417</v>
      </c>
      <c r="I954" t="s">
        <v>199</v>
      </c>
      <c r="J954" s="7">
        <v>1</v>
      </c>
      <c r="K954" s="7">
        <f t="shared" si="14"/>
        <v>1</v>
      </c>
      <c r="L954" s="5">
        <v>13644</v>
      </c>
      <c r="M954" t="s">
        <v>505</v>
      </c>
    </row>
    <row r="955" spans="1:13">
      <c r="A955" s="4">
        <v>45523</v>
      </c>
      <c r="B955" s="5">
        <v>2741</v>
      </c>
      <c r="C955" t="s">
        <v>56</v>
      </c>
      <c r="D955" t="s">
        <v>5</v>
      </c>
      <c r="E955" s="5">
        <v>49052381</v>
      </c>
      <c r="F955" s="5">
        <v>23895</v>
      </c>
      <c r="G955" t="s">
        <v>197</v>
      </c>
      <c r="H955" t="s">
        <v>417</v>
      </c>
      <c r="I955" t="s">
        <v>199</v>
      </c>
      <c r="J955" s="7">
        <v>1</v>
      </c>
      <c r="K955" s="7">
        <f t="shared" si="14"/>
        <v>1</v>
      </c>
      <c r="L955" s="5">
        <v>14992</v>
      </c>
      <c r="M955" t="s">
        <v>230</v>
      </c>
    </row>
    <row r="956" spans="1:13">
      <c r="A956" s="4">
        <v>45527</v>
      </c>
      <c r="B956" s="5">
        <v>110599</v>
      </c>
      <c r="C956" t="s">
        <v>127</v>
      </c>
      <c r="D956" t="s">
        <v>15</v>
      </c>
      <c r="E956" s="5">
        <v>49291012</v>
      </c>
      <c r="F956" s="5">
        <v>23895</v>
      </c>
      <c r="G956" t="s">
        <v>197</v>
      </c>
      <c r="H956" t="s">
        <v>417</v>
      </c>
      <c r="I956" t="s">
        <v>199</v>
      </c>
      <c r="J956" s="7">
        <v>1</v>
      </c>
      <c r="K956" s="7">
        <f t="shared" si="14"/>
        <v>1</v>
      </c>
      <c r="L956" s="5">
        <v>14162</v>
      </c>
      <c r="M956" t="s">
        <v>225</v>
      </c>
    </row>
    <row r="957" spans="1:13">
      <c r="A957" s="4">
        <v>45527</v>
      </c>
      <c r="B957" s="5">
        <v>105267</v>
      </c>
      <c r="C957" t="s">
        <v>114</v>
      </c>
      <c r="D957" t="s">
        <v>7</v>
      </c>
      <c r="E957" s="5">
        <v>49292519</v>
      </c>
      <c r="F957" s="5">
        <v>23895</v>
      </c>
      <c r="G957" t="s">
        <v>197</v>
      </c>
      <c r="H957" t="s">
        <v>417</v>
      </c>
      <c r="I957" t="s">
        <v>199</v>
      </c>
      <c r="J957" s="7">
        <v>1</v>
      </c>
      <c r="K957" s="7">
        <f t="shared" ref="K957:K1020" si="15">J957*1</f>
        <v>1</v>
      </c>
      <c r="L957" s="5">
        <v>8060</v>
      </c>
      <c r="M957" t="s">
        <v>506</v>
      </c>
    </row>
    <row r="958" spans="1:13">
      <c r="A958" s="4">
        <v>45527</v>
      </c>
      <c r="B958" s="5">
        <v>112415</v>
      </c>
      <c r="C958" t="s">
        <v>141</v>
      </c>
      <c r="D958" t="s">
        <v>7</v>
      </c>
      <c r="E958" s="5">
        <v>49287256</v>
      </c>
      <c r="F958" s="5">
        <v>23895</v>
      </c>
      <c r="G958" t="s">
        <v>197</v>
      </c>
      <c r="H958" t="s">
        <v>417</v>
      </c>
      <c r="I958" t="s">
        <v>199</v>
      </c>
      <c r="J958" s="7">
        <v>1</v>
      </c>
      <c r="K958" s="7">
        <f t="shared" si="15"/>
        <v>1</v>
      </c>
      <c r="L958" s="5">
        <v>12449</v>
      </c>
      <c r="M958" t="s">
        <v>401</v>
      </c>
    </row>
    <row r="959" spans="1:13">
      <c r="A959" s="4">
        <v>45527</v>
      </c>
      <c r="B959" s="5">
        <v>2802</v>
      </c>
      <c r="C959" t="s">
        <v>64</v>
      </c>
      <c r="D959" t="s">
        <v>7</v>
      </c>
      <c r="E959" s="5">
        <v>49293559</v>
      </c>
      <c r="F959" s="5">
        <v>23895</v>
      </c>
      <c r="G959" t="s">
        <v>197</v>
      </c>
      <c r="H959" t="s">
        <v>417</v>
      </c>
      <c r="I959" t="s">
        <v>199</v>
      </c>
      <c r="J959" s="7">
        <v>1</v>
      </c>
      <c r="K959" s="7">
        <f t="shared" si="15"/>
        <v>1</v>
      </c>
      <c r="L959" s="5">
        <v>12462</v>
      </c>
      <c r="M959" t="s">
        <v>325</v>
      </c>
    </row>
    <row r="960" spans="1:13">
      <c r="A960" s="4">
        <v>45530</v>
      </c>
      <c r="B960" s="5">
        <v>2778</v>
      </c>
      <c r="C960" t="s">
        <v>61</v>
      </c>
      <c r="D960" t="s">
        <v>7</v>
      </c>
      <c r="E960" s="5">
        <v>49473649</v>
      </c>
      <c r="F960" s="5">
        <v>23895</v>
      </c>
      <c r="G960" t="s">
        <v>197</v>
      </c>
      <c r="H960" t="s">
        <v>417</v>
      </c>
      <c r="I960" t="s">
        <v>199</v>
      </c>
      <c r="J960" s="7">
        <v>1</v>
      </c>
      <c r="K960" s="7">
        <f t="shared" si="15"/>
        <v>1</v>
      </c>
      <c r="L960" s="5">
        <v>5457</v>
      </c>
      <c r="M960" t="s">
        <v>449</v>
      </c>
    </row>
    <row r="961" spans="1:13">
      <c r="A961" s="4">
        <v>45530</v>
      </c>
      <c r="B961" s="5">
        <v>2893</v>
      </c>
      <c r="C961" t="s">
        <v>89</v>
      </c>
      <c r="D961" t="s">
        <v>8</v>
      </c>
      <c r="E961" s="5">
        <v>49470711</v>
      </c>
      <c r="F961" s="5">
        <v>23895</v>
      </c>
      <c r="G961" t="s">
        <v>197</v>
      </c>
      <c r="H961" t="s">
        <v>417</v>
      </c>
      <c r="I961" t="s">
        <v>199</v>
      </c>
      <c r="J961" s="7">
        <v>1</v>
      </c>
      <c r="K961" s="7">
        <f t="shared" si="15"/>
        <v>1</v>
      </c>
      <c r="L961" s="5">
        <v>15405</v>
      </c>
      <c r="M961" t="s">
        <v>279</v>
      </c>
    </row>
    <row r="962" spans="1:13">
      <c r="A962" s="4">
        <v>45530</v>
      </c>
      <c r="B962" s="5">
        <v>2853</v>
      </c>
      <c r="C962" t="s">
        <v>77</v>
      </c>
      <c r="D962" t="s">
        <v>8</v>
      </c>
      <c r="E962" s="5">
        <v>49473478</v>
      </c>
      <c r="F962" s="5">
        <v>23895</v>
      </c>
      <c r="G962" t="s">
        <v>197</v>
      </c>
      <c r="H962" t="s">
        <v>417</v>
      </c>
      <c r="I962" t="s">
        <v>199</v>
      </c>
      <c r="J962" s="7">
        <v>1</v>
      </c>
      <c r="K962" s="7">
        <f t="shared" si="15"/>
        <v>1</v>
      </c>
      <c r="L962" s="5">
        <v>6473</v>
      </c>
      <c r="M962" t="s">
        <v>507</v>
      </c>
    </row>
    <row r="963" spans="1:13">
      <c r="A963" s="4">
        <v>45533</v>
      </c>
      <c r="B963" s="5">
        <v>303881</v>
      </c>
      <c r="C963" t="s">
        <v>183</v>
      </c>
      <c r="D963" t="s">
        <v>16</v>
      </c>
      <c r="E963" s="5">
        <v>49636314</v>
      </c>
      <c r="F963" s="5">
        <v>23895</v>
      </c>
      <c r="G963" t="s">
        <v>197</v>
      </c>
      <c r="H963" t="s">
        <v>417</v>
      </c>
      <c r="I963" t="s">
        <v>199</v>
      </c>
      <c r="J963" s="7">
        <v>1</v>
      </c>
      <c r="K963" s="7">
        <f t="shared" si="15"/>
        <v>1</v>
      </c>
      <c r="L963" s="5">
        <v>1279</v>
      </c>
      <c r="M963" t="s">
        <v>270</v>
      </c>
    </row>
    <row r="964" spans="1:13">
      <c r="A964" s="4">
        <v>45533</v>
      </c>
      <c r="B964" s="5">
        <v>2738</v>
      </c>
      <c r="C964" t="s">
        <v>55</v>
      </c>
      <c r="D964" t="s">
        <v>5</v>
      </c>
      <c r="E964" s="5">
        <v>49634102</v>
      </c>
      <c r="F964" s="5">
        <v>23895</v>
      </c>
      <c r="G964" t="s">
        <v>197</v>
      </c>
      <c r="H964" t="s">
        <v>417</v>
      </c>
      <c r="I964" t="s">
        <v>199</v>
      </c>
      <c r="J964" s="7">
        <v>1</v>
      </c>
      <c r="K964" s="7">
        <f t="shared" si="15"/>
        <v>1</v>
      </c>
      <c r="L964" s="5">
        <v>4435</v>
      </c>
      <c r="M964" t="s">
        <v>469</v>
      </c>
    </row>
    <row r="965" spans="1:13">
      <c r="A965" s="4">
        <v>45513</v>
      </c>
      <c r="B965" s="5">
        <v>118758</v>
      </c>
      <c r="C965" t="s">
        <v>161</v>
      </c>
      <c r="D965" t="s">
        <v>10</v>
      </c>
      <c r="E965" s="5">
        <v>48507472</v>
      </c>
      <c r="F965" s="5">
        <v>23895</v>
      </c>
      <c r="G965" t="s">
        <v>197</v>
      </c>
      <c r="H965" t="s">
        <v>417</v>
      </c>
      <c r="I965" t="s">
        <v>199</v>
      </c>
      <c r="J965" s="7">
        <v>1</v>
      </c>
      <c r="K965" s="7">
        <f t="shared" si="15"/>
        <v>1</v>
      </c>
      <c r="L965" s="5">
        <v>14388</v>
      </c>
      <c r="M965" t="s">
        <v>388</v>
      </c>
    </row>
    <row r="966" spans="1:13">
      <c r="A966" s="4">
        <v>45513</v>
      </c>
      <c r="B966" s="5">
        <v>2817</v>
      </c>
      <c r="C966" t="s">
        <v>69</v>
      </c>
      <c r="D966" t="s">
        <v>10</v>
      </c>
      <c r="E966" s="5">
        <v>48516644</v>
      </c>
      <c r="F966" s="5">
        <v>23895</v>
      </c>
      <c r="G966" t="s">
        <v>197</v>
      </c>
      <c r="H966" t="s">
        <v>417</v>
      </c>
      <c r="I966" t="s">
        <v>199</v>
      </c>
      <c r="J966" s="7">
        <v>2</v>
      </c>
      <c r="K966" s="7">
        <f t="shared" si="15"/>
        <v>2</v>
      </c>
      <c r="L966" s="5">
        <v>16236</v>
      </c>
      <c r="M966" t="s">
        <v>335</v>
      </c>
    </row>
    <row r="967" spans="1:13">
      <c r="A967" s="4">
        <v>45513</v>
      </c>
      <c r="B967" s="5">
        <v>113299</v>
      </c>
      <c r="C967" t="s">
        <v>145</v>
      </c>
      <c r="D967" t="s">
        <v>11</v>
      </c>
      <c r="E967" s="5">
        <v>48517567</v>
      </c>
      <c r="F967" s="5">
        <v>23895</v>
      </c>
      <c r="G967" t="s">
        <v>197</v>
      </c>
      <c r="H967" t="s">
        <v>417</v>
      </c>
      <c r="I967" t="s">
        <v>199</v>
      </c>
      <c r="J967" s="7">
        <v>1</v>
      </c>
      <c r="K967" s="7">
        <f t="shared" si="15"/>
        <v>1</v>
      </c>
      <c r="L967" s="5">
        <v>14429</v>
      </c>
      <c r="M967" t="s">
        <v>317</v>
      </c>
    </row>
    <row r="968" spans="1:13">
      <c r="A968" s="4">
        <v>45513</v>
      </c>
      <c r="B968" s="5">
        <v>2741</v>
      </c>
      <c r="C968" t="s">
        <v>56</v>
      </c>
      <c r="D968" t="s">
        <v>5</v>
      </c>
      <c r="E968" s="5">
        <v>48518015</v>
      </c>
      <c r="F968" s="5">
        <v>23895</v>
      </c>
      <c r="G968" t="s">
        <v>197</v>
      </c>
      <c r="H968" t="s">
        <v>417</v>
      </c>
      <c r="I968" t="s">
        <v>199</v>
      </c>
      <c r="J968" s="7">
        <v>1</v>
      </c>
      <c r="K968" s="7">
        <f t="shared" si="15"/>
        <v>1</v>
      </c>
      <c r="L968" s="5">
        <v>27967</v>
      </c>
      <c r="M968" t="s">
        <v>234</v>
      </c>
    </row>
    <row r="969" spans="1:13">
      <c r="A969" s="4">
        <v>45513</v>
      </c>
      <c r="B969" s="5">
        <v>116919</v>
      </c>
      <c r="C969" t="s">
        <v>153</v>
      </c>
      <c r="D969" t="s">
        <v>11</v>
      </c>
      <c r="E969" s="5">
        <v>48485466</v>
      </c>
      <c r="F969" s="5">
        <v>23895</v>
      </c>
      <c r="G969" t="s">
        <v>197</v>
      </c>
      <c r="H969" t="s">
        <v>417</v>
      </c>
      <c r="I969" t="s">
        <v>199</v>
      </c>
      <c r="J969" s="7">
        <v>1</v>
      </c>
      <c r="K969" s="7">
        <f t="shared" si="15"/>
        <v>1</v>
      </c>
      <c r="L969" s="5">
        <v>1003111</v>
      </c>
      <c r="M969" t="s">
        <v>238</v>
      </c>
    </row>
    <row r="970" spans="1:13">
      <c r="A970" s="4">
        <v>45513</v>
      </c>
      <c r="B970" s="5">
        <v>2883</v>
      </c>
      <c r="C970" t="s">
        <v>86</v>
      </c>
      <c r="D970" t="s">
        <v>8</v>
      </c>
      <c r="E970" s="5">
        <v>48485525</v>
      </c>
      <c r="F970" s="5">
        <v>23895</v>
      </c>
      <c r="G970" t="s">
        <v>197</v>
      </c>
      <c r="H970" t="s">
        <v>417</v>
      </c>
      <c r="I970" t="s">
        <v>199</v>
      </c>
      <c r="J970" s="7">
        <v>1</v>
      </c>
      <c r="K970" s="7">
        <f t="shared" si="15"/>
        <v>1</v>
      </c>
      <c r="L970" s="5">
        <v>11961</v>
      </c>
      <c r="M970" t="s">
        <v>364</v>
      </c>
    </row>
    <row r="971" spans="1:13">
      <c r="A971" s="4">
        <v>45513</v>
      </c>
      <c r="B971" s="5">
        <v>104429</v>
      </c>
      <c r="C971" t="s">
        <v>110</v>
      </c>
      <c r="D971" t="s">
        <v>5</v>
      </c>
      <c r="E971" s="5">
        <v>48485426</v>
      </c>
      <c r="F971" s="5">
        <v>23895</v>
      </c>
      <c r="G971" t="s">
        <v>197</v>
      </c>
      <c r="H971" t="s">
        <v>417</v>
      </c>
      <c r="I971" t="s">
        <v>199</v>
      </c>
      <c r="J971" s="7">
        <v>1</v>
      </c>
      <c r="K971" s="7">
        <f t="shared" si="15"/>
        <v>1</v>
      </c>
      <c r="L971" s="5">
        <v>14399</v>
      </c>
      <c r="M971" t="s">
        <v>508</v>
      </c>
    </row>
    <row r="972" spans="1:13">
      <c r="A972" s="4">
        <v>45513</v>
      </c>
      <c r="B972" s="5">
        <v>102565</v>
      </c>
      <c r="C972" t="s">
        <v>102</v>
      </c>
      <c r="D972" t="s">
        <v>7</v>
      </c>
      <c r="E972" s="5">
        <v>48514372</v>
      </c>
      <c r="F972" s="5">
        <v>23895</v>
      </c>
      <c r="G972" t="s">
        <v>197</v>
      </c>
      <c r="H972" t="s">
        <v>417</v>
      </c>
      <c r="I972" t="s">
        <v>199</v>
      </c>
      <c r="J972" s="7">
        <v>2</v>
      </c>
      <c r="K972" s="7">
        <f t="shared" si="15"/>
        <v>2</v>
      </c>
      <c r="L972" s="5">
        <v>16096</v>
      </c>
      <c r="M972" t="s">
        <v>263</v>
      </c>
    </row>
    <row r="973" spans="1:13">
      <c r="A973" s="4">
        <v>45513</v>
      </c>
      <c r="B973" s="5">
        <v>2497</v>
      </c>
      <c r="C973" t="s">
        <v>39</v>
      </c>
      <c r="D973" t="s">
        <v>10</v>
      </c>
      <c r="E973" s="5">
        <v>48507907</v>
      </c>
      <c r="F973" s="5">
        <v>23895</v>
      </c>
      <c r="G973" t="s">
        <v>197</v>
      </c>
      <c r="H973" t="s">
        <v>417</v>
      </c>
      <c r="I973" t="s">
        <v>199</v>
      </c>
      <c r="J973" s="7">
        <v>1</v>
      </c>
      <c r="K973" s="7">
        <f t="shared" si="15"/>
        <v>1</v>
      </c>
      <c r="L973" s="5">
        <v>12921</v>
      </c>
      <c r="M973" t="s">
        <v>465</v>
      </c>
    </row>
    <row r="974" spans="1:13">
      <c r="A974" s="4">
        <v>45513</v>
      </c>
      <c r="B974" s="5">
        <v>2755</v>
      </c>
      <c r="C974" t="s">
        <v>58</v>
      </c>
      <c r="D974" t="s">
        <v>5</v>
      </c>
      <c r="E974" s="5">
        <v>48511562</v>
      </c>
      <c r="F974" s="5">
        <v>23895</v>
      </c>
      <c r="G974" t="s">
        <v>197</v>
      </c>
      <c r="H974" t="s">
        <v>417</v>
      </c>
      <c r="I974" t="s">
        <v>199</v>
      </c>
      <c r="J974" s="7">
        <v>1</v>
      </c>
      <c r="K974" s="7">
        <f t="shared" si="15"/>
        <v>1</v>
      </c>
      <c r="L974" s="5">
        <v>27971</v>
      </c>
      <c r="M974" t="s">
        <v>333</v>
      </c>
    </row>
    <row r="975" spans="1:13">
      <c r="A975" s="4">
        <v>45516</v>
      </c>
      <c r="B975" s="5">
        <v>2757</v>
      </c>
      <c r="C975" t="s">
        <v>59</v>
      </c>
      <c r="D975" t="s">
        <v>10</v>
      </c>
      <c r="E975" s="5">
        <v>48656192</v>
      </c>
      <c r="F975" s="5">
        <v>23895</v>
      </c>
      <c r="G975" t="s">
        <v>197</v>
      </c>
      <c r="H975" t="s">
        <v>417</v>
      </c>
      <c r="I975" t="s">
        <v>199</v>
      </c>
      <c r="J975" s="7">
        <v>2</v>
      </c>
      <c r="K975" s="7">
        <f t="shared" si="15"/>
        <v>2</v>
      </c>
      <c r="L975" s="5">
        <v>7006</v>
      </c>
      <c r="M975" t="s">
        <v>341</v>
      </c>
    </row>
    <row r="976" spans="1:13">
      <c r="A976" s="4">
        <v>45516</v>
      </c>
      <c r="B976" s="5">
        <v>117491</v>
      </c>
      <c r="C976" t="s">
        <v>156</v>
      </c>
      <c r="D976" t="s">
        <v>7</v>
      </c>
      <c r="E976" s="5">
        <v>48656083</v>
      </c>
      <c r="F976" s="5">
        <v>23895</v>
      </c>
      <c r="G976" t="s">
        <v>197</v>
      </c>
      <c r="H976" t="s">
        <v>417</v>
      </c>
      <c r="I976" t="s">
        <v>199</v>
      </c>
      <c r="J976" s="7">
        <v>1</v>
      </c>
      <c r="K976" s="7">
        <f t="shared" si="15"/>
        <v>1</v>
      </c>
      <c r="L976" s="5">
        <v>12909</v>
      </c>
      <c r="M976" t="s">
        <v>427</v>
      </c>
    </row>
    <row r="977" spans="1:13">
      <c r="A977" s="4">
        <v>45516</v>
      </c>
      <c r="B977" s="5">
        <v>2730</v>
      </c>
      <c r="C977" t="s">
        <v>53</v>
      </c>
      <c r="D977" t="s">
        <v>10</v>
      </c>
      <c r="E977" s="5">
        <v>48660585</v>
      </c>
      <c r="F977" s="5">
        <v>23895</v>
      </c>
      <c r="G977" t="s">
        <v>197</v>
      </c>
      <c r="H977" t="s">
        <v>417</v>
      </c>
      <c r="I977" t="s">
        <v>199</v>
      </c>
      <c r="J977" s="7">
        <v>1</v>
      </c>
      <c r="K977" s="7">
        <f t="shared" si="15"/>
        <v>1</v>
      </c>
      <c r="L977" s="5">
        <v>27710</v>
      </c>
      <c r="M977" t="s">
        <v>396</v>
      </c>
    </row>
    <row r="978" spans="1:13">
      <c r="A978" s="4">
        <v>45516</v>
      </c>
      <c r="B978" s="5">
        <v>2483</v>
      </c>
      <c r="C978" t="s">
        <v>38</v>
      </c>
      <c r="D978" t="s">
        <v>7</v>
      </c>
      <c r="E978" s="5">
        <v>48649729</v>
      </c>
      <c r="F978" s="5">
        <v>23895</v>
      </c>
      <c r="G978" t="s">
        <v>197</v>
      </c>
      <c r="H978" t="s">
        <v>417</v>
      </c>
      <c r="I978" t="s">
        <v>199</v>
      </c>
      <c r="J978" s="7">
        <v>1</v>
      </c>
      <c r="K978" s="7">
        <f t="shared" si="15"/>
        <v>1</v>
      </c>
      <c r="L978" s="5">
        <v>4302</v>
      </c>
      <c r="M978" t="s">
        <v>323</v>
      </c>
    </row>
    <row r="979" spans="1:13">
      <c r="A979" s="4">
        <v>45516</v>
      </c>
      <c r="B979" s="5">
        <v>103639</v>
      </c>
      <c r="C979" t="s">
        <v>108</v>
      </c>
      <c r="D979" t="s">
        <v>5</v>
      </c>
      <c r="E979" s="5">
        <v>48658742</v>
      </c>
      <c r="F979" s="5">
        <v>23895</v>
      </c>
      <c r="G979" t="s">
        <v>197</v>
      </c>
      <c r="H979" t="s">
        <v>417</v>
      </c>
      <c r="I979" t="s">
        <v>199</v>
      </c>
      <c r="J979" s="7">
        <v>1</v>
      </c>
      <c r="K979" s="7">
        <f t="shared" si="15"/>
        <v>1</v>
      </c>
      <c r="L979" s="5">
        <v>15305</v>
      </c>
      <c r="M979" t="s">
        <v>262</v>
      </c>
    </row>
    <row r="980" spans="1:13">
      <c r="A980" s="4">
        <v>45516</v>
      </c>
      <c r="B980" s="5">
        <v>2820</v>
      </c>
      <c r="C980" t="s">
        <v>71</v>
      </c>
      <c r="D980" t="s">
        <v>11</v>
      </c>
      <c r="E980" s="5">
        <v>48659325</v>
      </c>
      <c r="F980" s="5">
        <v>23895</v>
      </c>
      <c r="G980" t="s">
        <v>197</v>
      </c>
      <c r="H980" t="s">
        <v>417</v>
      </c>
      <c r="I980" t="s">
        <v>199</v>
      </c>
      <c r="J980" s="7">
        <v>1</v>
      </c>
      <c r="K980" s="7">
        <f t="shared" si="15"/>
        <v>1</v>
      </c>
      <c r="L980" s="5">
        <v>11620</v>
      </c>
      <c r="M980" t="s">
        <v>320</v>
      </c>
    </row>
    <row r="981" spans="1:13">
      <c r="A981" s="4">
        <v>45516</v>
      </c>
      <c r="B981" s="5">
        <v>2735</v>
      </c>
      <c r="C981" t="s">
        <v>54</v>
      </c>
      <c r="D981" t="s">
        <v>10</v>
      </c>
      <c r="E981" s="5">
        <v>48650286</v>
      </c>
      <c r="F981" s="5">
        <v>23895</v>
      </c>
      <c r="G981" t="s">
        <v>197</v>
      </c>
      <c r="H981" t="s">
        <v>417</v>
      </c>
      <c r="I981" t="s">
        <v>199</v>
      </c>
      <c r="J981" s="7">
        <v>2</v>
      </c>
      <c r="K981" s="7">
        <f t="shared" si="15"/>
        <v>2</v>
      </c>
      <c r="L981" s="5">
        <v>10930</v>
      </c>
      <c r="M981" t="s">
        <v>487</v>
      </c>
    </row>
    <row r="982" spans="1:13">
      <c r="A982" s="4">
        <v>45516</v>
      </c>
      <c r="B982" s="5">
        <v>297863</v>
      </c>
      <c r="C982" t="s">
        <v>179</v>
      </c>
      <c r="D982" t="s">
        <v>10</v>
      </c>
      <c r="E982" s="5">
        <v>48662293</v>
      </c>
      <c r="F982" s="5">
        <v>23895</v>
      </c>
      <c r="G982" t="s">
        <v>197</v>
      </c>
      <c r="H982" t="s">
        <v>417</v>
      </c>
      <c r="I982" t="s">
        <v>199</v>
      </c>
      <c r="J982" s="7">
        <v>2</v>
      </c>
      <c r="K982" s="7">
        <f t="shared" si="15"/>
        <v>2</v>
      </c>
      <c r="L982" s="5">
        <v>16497</v>
      </c>
      <c r="M982" t="s">
        <v>394</v>
      </c>
    </row>
    <row r="983" spans="1:13">
      <c r="A983" s="4">
        <v>45516</v>
      </c>
      <c r="B983" s="5">
        <v>2483</v>
      </c>
      <c r="C983" t="s">
        <v>38</v>
      </c>
      <c r="D983" t="s">
        <v>7</v>
      </c>
      <c r="E983" s="5">
        <v>48653405</v>
      </c>
      <c r="F983" s="5">
        <v>23895</v>
      </c>
      <c r="G983" t="s">
        <v>197</v>
      </c>
      <c r="H983" t="s">
        <v>417</v>
      </c>
      <c r="I983" t="s">
        <v>199</v>
      </c>
      <c r="J983" s="7">
        <v>2</v>
      </c>
      <c r="K983" s="7">
        <f t="shared" si="15"/>
        <v>2</v>
      </c>
      <c r="L983" s="5">
        <v>4093</v>
      </c>
      <c r="M983" t="s">
        <v>494</v>
      </c>
    </row>
    <row r="984" spans="1:13">
      <c r="A984" s="4">
        <v>45520</v>
      </c>
      <c r="B984" s="5">
        <v>2851</v>
      </c>
      <c r="C984" t="s">
        <v>75</v>
      </c>
      <c r="D984" t="s">
        <v>8</v>
      </c>
      <c r="E984" s="5">
        <v>48872577</v>
      </c>
      <c r="F984" s="5">
        <v>23895</v>
      </c>
      <c r="G984" t="s">
        <v>197</v>
      </c>
      <c r="H984" t="s">
        <v>417</v>
      </c>
      <c r="I984" t="s">
        <v>199</v>
      </c>
      <c r="J984" s="7">
        <v>1</v>
      </c>
      <c r="K984" s="7">
        <f t="shared" si="15"/>
        <v>1</v>
      </c>
      <c r="L984" s="5">
        <v>6148</v>
      </c>
      <c r="M984" t="s">
        <v>418</v>
      </c>
    </row>
    <row r="985" spans="1:13">
      <c r="A985" s="4">
        <v>45523</v>
      </c>
      <c r="B985" s="5">
        <v>2471</v>
      </c>
      <c r="C985" t="s">
        <v>36</v>
      </c>
      <c r="D985" t="s">
        <v>7</v>
      </c>
      <c r="E985" s="5">
        <v>49078662</v>
      </c>
      <c r="F985" s="5">
        <v>23895</v>
      </c>
      <c r="G985" t="s">
        <v>197</v>
      </c>
      <c r="H985" t="s">
        <v>417</v>
      </c>
      <c r="I985" t="s">
        <v>199</v>
      </c>
      <c r="J985" s="7">
        <v>1</v>
      </c>
      <c r="K985" s="7">
        <f t="shared" si="15"/>
        <v>1</v>
      </c>
      <c r="L985" s="5">
        <v>6814</v>
      </c>
      <c r="M985" t="s">
        <v>321</v>
      </c>
    </row>
    <row r="986" spans="1:13">
      <c r="A986" s="4">
        <v>45523</v>
      </c>
      <c r="B986" s="5">
        <v>2471</v>
      </c>
      <c r="C986" t="s">
        <v>36</v>
      </c>
      <c r="D986" t="s">
        <v>7</v>
      </c>
      <c r="E986" s="5">
        <v>49078662</v>
      </c>
      <c r="F986" s="5">
        <v>23895</v>
      </c>
      <c r="G986" t="s">
        <v>197</v>
      </c>
      <c r="H986" t="s">
        <v>417</v>
      </c>
      <c r="I986" t="s">
        <v>199</v>
      </c>
      <c r="J986" s="7">
        <v>1</v>
      </c>
      <c r="K986" s="7">
        <f t="shared" si="15"/>
        <v>1</v>
      </c>
      <c r="L986" s="5">
        <v>6814</v>
      </c>
      <c r="M986" t="s">
        <v>321</v>
      </c>
    </row>
    <row r="987" spans="1:13">
      <c r="A987" s="4">
        <v>45523</v>
      </c>
      <c r="B987" s="5">
        <v>118758</v>
      </c>
      <c r="C987" t="s">
        <v>161</v>
      </c>
      <c r="D987" t="s">
        <v>10</v>
      </c>
      <c r="E987" s="5">
        <v>49063262</v>
      </c>
      <c r="F987" s="5">
        <v>23895</v>
      </c>
      <c r="G987" t="s">
        <v>197</v>
      </c>
      <c r="H987" t="s">
        <v>417</v>
      </c>
      <c r="I987" t="s">
        <v>199</v>
      </c>
      <c r="J987" s="7">
        <v>1</v>
      </c>
      <c r="K987" s="7">
        <f t="shared" si="15"/>
        <v>1</v>
      </c>
      <c r="L987" s="5">
        <v>14388</v>
      </c>
      <c r="M987" t="s">
        <v>388</v>
      </c>
    </row>
    <row r="988" spans="1:13">
      <c r="A988" s="4">
        <v>45523</v>
      </c>
      <c r="B988" s="5">
        <v>105910</v>
      </c>
      <c r="C988" t="s">
        <v>116</v>
      </c>
      <c r="D988" t="s">
        <v>11</v>
      </c>
      <c r="E988" s="5">
        <v>49054029</v>
      </c>
      <c r="F988" s="5">
        <v>23895</v>
      </c>
      <c r="G988" t="s">
        <v>197</v>
      </c>
      <c r="H988" t="s">
        <v>417</v>
      </c>
      <c r="I988" t="s">
        <v>199</v>
      </c>
      <c r="J988" s="7">
        <v>1</v>
      </c>
      <c r="K988" s="7">
        <f t="shared" si="15"/>
        <v>1</v>
      </c>
      <c r="L988" s="5">
        <v>12846</v>
      </c>
      <c r="M988" t="s">
        <v>308</v>
      </c>
    </row>
    <row r="989" spans="1:13">
      <c r="A989" s="4">
        <v>45523</v>
      </c>
      <c r="B989" s="5">
        <v>2274</v>
      </c>
      <c r="C989" t="s">
        <v>25</v>
      </c>
      <c r="D989" t="s">
        <v>11</v>
      </c>
      <c r="E989" s="5">
        <v>49075998</v>
      </c>
      <c r="F989" s="5">
        <v>23895</v>
      </c>
      <c r="G989" t="s">
        <v>197</v>
      </c>
      <c r="H989" t="s">
        <v>417</v>
      </c>
      <c r="I989" t="s">
        <v>199</v>
      </c>
      <c r="J989" s="7">
        <v>1</v>
      </c>
      <c r="K989" s="7">
        <f t="shared" si="15"/>
        <v>1</v>
      </c>
      <c r="L989" s="5">
        <v>9308</v>
      </c>
      <c r="M989" t="s">
        <v>369</v>
      </c>
    </row>
    <row r="990" spans="1:13">
      <c r="A990" s="4">
        <v>45526</v>
      </c>
      <c r="B990" s="5">
        <v>303882</v>
      </c>
      <c r="C990" t="s">
        <v>184</v>
      </c>
      <c r="D990" t="s">
        <v>16</v>
      </c>
      <c r="E990" s="5">
        <v>49254782</v>
      </c>
      <c r="F990" s="5">
        <v>23895</v>
      </c>
      <c r="G990" t="s">
        <v>197</v>
      </c>
      <c r="H990" t="s">
        <v>417</v>
      </c>
      <c r="I990" t="s">
        <v>199</v>
      </c>
      <c r="J990" s="7">
        <v>1</v>
      </c>
      <c r="K990" s="7">
        <f t="shared" si="15"/>
        <v>1</v>
      </c>
      <c r="L990" s="5">
        <v>27998</v>
      </c>
      <c r="M990" t="s">
        <v>497</v>
      </c>
    </row>
    <row r="991" spans="1:13">
      <c r="A991" s="4">
        <v>45526</v>
      </c>
      <c r="B991" s="5">
        <v>2595</v>
      </c>
      <c r="C991" t="s">
        <v>46</v>
      </c>
      <c r="D991" t="s">
        <v>11</v>
      </c>
      <c r="E991" s="5">
        <v>49256458</v>
      </c>
      <c r="F991" s="5">
        <v>23895</v>
      </c>
      <c r="G991" t="s">
        <v>197</v>
      </c>
      <c r="H991" t="s">
        <v>417</v>
      </c>
      <c r="I991" t="s">
        <v>199</v>
      </c>
      <c r="J991" s="7">
        <v>1</v>
      </c>
      <c r="K991" s="7">
        <f t="shared" si="15"/>
        <v>1</v>
      </c>
      <c r="L991" s="5">
        <v>10613</v>
      </c>
      <c r="M991" t="s">
        <v>376</v>
      </c>
    </row>
    <row r="992" spans="1:13">
      <c r="A992" s="4">
        <v>45527</v>
      </c>
      <c r="B992" s="5">
        <v>2893</v>
      </c>
      <c r="C992" t="s">
        <v>89</v>
      </c>
      <c r="D992" t="s">
        <v>8</v>
      </c>
      <c r="E992" s="5">
        <v>49265322</v>
      </c>
      <c r="F992" s="5">
        <v>23895</v>
      </c>
      <c r="G992" t="s">
        <v>197</v>
      </c>
      <c r="H992" t="s">
        <v>417</v>
      </c>
      <c r="I992" t="s">
        <v>199</v>
      </c>
      <c r="J992" s="7">
        <v>1</v>
      </c>
      <c r="K992" s="7">
        <f t="shared" si="15"/>
        <v>1</v>
      </c>
      <c r="L992" s="5">
        <v>9527</v>
      </c>
      <c r="M992" t="s">
        <v>239</v>
      </c>
    </row>
    <row r="993" spans="1:13">
      <c r="A993" s="4">
        <v>45526</v>
      </c>
      <c r="B993" s="5">
        <v>2471</v>
      </c>
      <c r="C993" t="s">
        <v>36</v>
      </c>
      <c r="D993" t="s">
        <v>7</v>
      </c>
      <c r="E993" s="5">
        <v>49255517</v>
      </c>
      <c r="F993" s="5">
        <v>23895</v>
      </c>
      <c r="G993" t="s">
        <v>197</v>
      </c>
      <c r="H993" t="s">
        <v>417</v>
      </c>
      <c r="I993" t="s">
        <v>199</v>
      </c>
      <c r="J993" s="7">
        <v>1</v>
      </c>
      <c r="K993" s="7">
        <f t="shared" si="15"/>
        <v>1</v>
      </c>
      <c r="L993" s="5">
        <v>6814</v>
      </c>
      <c r="M993" t="s">
        <v>321</v>
      </c>
    </row>
    <row r="994" spans="1:13">
      <c r="A994" s="4">
        <v>45527</v>
      </c>
      <c r="B994" s="5">
        <v>2875</v>
      </c>
      <c r="C994" t="s">
        <v>82</v>
      </c>
      <c r="D994" t="s">
        <v>8</v>
      </c>
      <c r="E994" s="5">
        <v>49258002</v>
      </c>
      <c r="F994" s="5">
        <v>23895</v>
      </c>
      <c r="G994" t="s">
        <v>197</v>
      </c>
      <c r="H994" t="s">
        <v>417</v>
      </c>
      <c r="I994" t="s">
        <v>199</v>
      </c>
      <c r="J994" s="7">
        <v>1</v>
      </c>
      <c r="K994" s="7">
        <f t="shared" si="15"/>
        <v>1</v>
      </c>
      <c r="L994" s="5">
        <v>27997</v>
      </c>
      <c r="M994" t="s">
        <v>347</v>
      </c>
    </row>
    <row r="995" spans="1:13">
      <c r="A995" s="4">
        <v>45526</v>
      </c>
      <c r="B995" s="5">
        <v>116482</v>
      </c>
      <c r="C995" t="s">
        <v>152</v>
      </c>
      <c r="D995" t="s">
        <v>11</v>
      </c>
      <c r="E995" s="5">
        <v>49255665</v>
      </c>
      <c r="F995" s="5">
        <v>23895</v>
      </c>
      <c r="G995" t="s">
        <v>197</v>
      </c>
      <c r="H995" t="s">
        <v>417</v>
      </c>
      <c r="I995" t="s">
        <v>199</v>
      </c>
      <c r="J995" s="7">
        <v>1</v>
      </c>
      <c r="K995" s="7">
        <f t="shared" si="15"/>
        <v>1</v>
      </c>
      <c r="L995" s="5">
        <v>15893</v>
      </c>
      <c r="M995" t="s">
        <v>384</v>
      </c>
    </row>
    <row r="996" spans="1:13">
      <c r="A996" s="4">
        <v>45526</v>
      </c>
      <c r="B996" s="5">
        <v>2893</v>
      </c>
      <c r="C996" t="s">
        <v>89</v>
      </c>
      <c r="D996" t="s">
        <v>8</v>
      </c>
      <c r="E996" s="5">
        <v>49255299</v>
      </c>
      <c r="F996" s="5">
        <v>23895</v>
      </c>
      <c r="G996" t="s">
        <v>197</v>
      </c>
      <c r="H996" t="s">
        <v>417</v>
      </c>
      <c r="I996" t="s">
        <v>199</v>
      </c>
      <c r="J996" s="7">
        <v>1</v>
      </c>
      <c r="K996" s="7">
        <f t="shared" si="15"/>
        <v>1</v>
      </c>
      <c r="L996" s="5">
        <v>15405</v>
      </c>
      <c r="M996" t="s">
        <v>279</v>
      </c>
    </row>
    <row r="997" spans="1:13">
      <c r="A997" s="4">
        <v>45526</v>
      </c>
      <c r="B997" s="5">
        <v>117923</v>
      </c>
      <c r="C997" t="s">
        <v>158</v>
      </c>
      <c r="D997" t="s">
        <v>8</v>
      </c>
      <c r="E997" s="5">
        <v>49255406</v>
      </c>
      <c r="F997" s="5">
        <v>23895</v>
      </c>
      <c r="G997" t="s">
        <v>197</v>
      </c>
      <c r="H997" t="s">
        <v>417</v>
      </c>
      <c r="I997" t="s">
        <v>199</v>
      </c>
      <c r="J997" s="7">
        <v>1</v>
      </c>
      <c r="K997" s="7">
        <f t="shared" si="15"/>
        <v>1</v>
      </c>
      <c r="L997" s="5">
        <v>13969</v>
      </c>
      <c r="M997" t="s">
        <v>509</v>
      </c>
    </row>
    <row r="998" spans="1:13">
      <c r="A998" s="4">
        <v>45530</v>
      </c>
      <c r="B998" s="5">
        <v>117923</v>
      </c>
      <c r="C998" t="s">
        <v>158</v>
      </c>
      <c r="D998" t="s">
        <v>8</v>
      </c>
      <c r="E998" s="5">
        <v>49432099</v>
      </c>
      <c r="F998" s="5">
        <v>23895</v>
      </c>
      <c r="G998" t="s">
        <v>197</v>
      </c>
      <c r="H998" t="s">
        <v>417</v>
      </c>
      <c r="I998" t="s">
        <v>199</v>
      </c>
      <c r="J998" s="7">
        <v>2</v>
      </c>
      <c r="K998" s="7">
        <f t="shared" si="15"/>
        <v>2</v>
      </c>
      <c r="L998" s="5">
        <v>13969</v>
      </c>
      <c r="M998" t="s">
        <v>509</v>
      </c>
    </row>
    <row r="999" spans="1:13">
      <c r="A999" s="4">
        <v>45530</v>
      </c>
      <c r="B999" s="5">
        <v>2526</v>
      </c>
      <c r="C999" t="s">
        <v>42</v>
      </c>
      <c r="D999" t="s">
        <v>10</v>
      </c>
      <c r="E999" s="5">
        <v>49451275</v>
      </c>
      <c r="F999" s="5">
        <v>23895</v>
      </c>
      <c r="G999" t="s">
        <v>197</v>
      </c>
      <c r="H999" t="s">
        <v>417</v>
      </c>
      <c r="I999" t="s">
        <v>199</v>
      </c>
      <c r="J999" s="7">
        <v>1</v>
      </c>
      <c r="K999" s="7">
        <f t="shared" si="15"/>
        <v>1</v>
      </c>
      <c r="L999" s="5">
        <v>4325</v>
      </c>
      <c r="M999" t="s">
        <v>510</v>
      </c>
    </row>
    <row r="1000" spans="1:13">
      <c r="A1000" s="4">
        <v>45530</v>
      </c>
      <c r="B1000" s="5">
        <v>119622</v>
      </c>
      <c r="C1000" t="s">
        <v>165</v>
      </c>
      <c r="D1000" t="s">
        <v>11</v>
      </c>
      <c r="E1000" s="5">
        <v>49450017</v>
      </c>
      <c r="F1000" s="5">
        <v>23895</v>
      </c>
      <c r="G1000" t="s">
        <v>197</v>
      </c>
      <c r="H1000" t="s">
        <v>417</v>
      </c>
      <c r="I1000" t="s">
        <v>199</v>
      </c>
      <c r="J1000" s="7">
        <v>1</v>
      </c>
      <c r="K1000" s="7">
        <f t="shared" si="15"/>
        <v>1</v>
      </c>
      <c r="L1000" s="5">
        <v>12163</v>
      </c>
      <c r="M1000" t="s">
        <v>319</v>
      </c>
    </row>
    <row r="1001" spans="1:13">
      <c r="A1001" s="4">
        <v>45530</v>
      </c>
      <c r="B1001" s="5">
        <v>138202</v>
      </c>
      <c r="C1001" t="s">
        <v>178</v>
      </c>
      <c r="D1001" t="s">
        <v>5</v>
      </c>
      <c r="E1001" s="5">
        <v>49452315</v>
      </c>
      <c r="F1001" s="5">
        <v>23895</v>
      </c>
      <c r="G1001" t="s">
        <v>197</v>
      </c>
      <c r="H1001" t="s">
        <v>417</v>
      </c>
      <c r="I1001" t="s">
        <v>199</v>
      </c>
      <c r="J1001" s="7">
        <v>1</v>
      </c>
      <c r="K1001" s="7">
        <f t="shared" si="15"/>
        <v>1</v>
      </c>
      <c r="L1001" s="5">
        <v>15847</v>
      </c>
      <c r="M1001" t="s">
        <v>293</v>
      </c>
    </row>
    <row r="1002" spans="1:13">
      <c r="A1002" s="4">
        <v>45530</v>
      </c>
      <c r="B1002" s="5">
        <v>2153</v>
      </c>
      <c r="C1002" t="s">
        <v>24</v>
      </c>
      <c r="D1002" t="s">
        <v>5</v>
      </c>
      <c r="E1002" s="5">
        <v>49457066</v>
      </c>
      <c r="F1002" s="5">
        <v>23895</v>
      </c>
      <c r="G1002" t="s">
        <v>197</v>
      </c>
      <c r="H1002" t="s">
        <v>417</v>
      </c>
      <c r="I1002" t="s">
        <v>199</v>
      </c>
      <c r="J1002" s="7">
        <v>1</v>
      </c>
      <c r="K1002" s="7">
        <f t="shared" si="15"/>
        <v>1</v>
      </c>
      <c r="L1002" s="5">
        <v>8763</v>
      </c>
      <c r="M1002" t="s">
        <v>375</v>
      </c>
    </row>
    <row r="1003" spans="1:13">
      <c r="A1003" s="4">
        <v>45530</v>
      </c>
      <c r="B1003" s="5">
        <v>2901</v>
      </c>
      <c r="C1003" t="s">
        <v>90</v>
      </c>
      <c r="D1003" t="s">
        <v>8</v>
      </c>
      <c r="E1003" s="5">
        <v>49452852</v>
      </c>
      <c r="F1003" s="5">
        <v>23895</v>
      </c>
      <c r="G1003" t="s">
        <v>197</v>
      </c>
      <c r="H1003" t="s">
        <v>417</v>
      </c>
      <c r="I1003" t="s">
        <v>199</v>
      </c>
      <c r="J1003" s="7">
        <v>1</v>
      </c>
      <c r="K1003" s="7">
        <f t="shared" si="15"/>
        <v>1</v>
      </c>
      <c r="L1003" s="5">
        <v>6385</v>
      </c>
      <c r="M1003" t="s">
        <v>303</v>
      </c>
    </row>
    <row r="1004" spans="1:13">
      <c r="A1004" s="4">
        <v>45530</v>
      </c>
      <c r="B1004" s="5">
        <v>111158</v>
      </c>
      <c r="C1004" t="s">
        <v>138</v>
      </c>
      <c r="D1004" t="s">
        <v>15</v>
      </c>
      <c r="E1004" s="5">
        <v>49457773</v>
      </c>
      <c r="F1004" s="5">
        <v>23895</v>
      </c>
      <c r="G1004" t="s">
        <v>197</v>
      </c>
      <c r="H1004" t="s">
        <v>417</v>
      </c>
      <c r="I1004" t="s">
        <v>199</v>
      </c>
      <c r="J1004" s="7">
        <v>1</v>
      </c>
      <c r="K1004" s="7">
        <f t="shared" si="15"/>
        <v>1</v>
      </c>
      <c r="L1004" s="5">
        <v>12820</v>
      </c>
      <c r="M1004" t="s">
        <v>483</v>
      </c>
    </row>
    <row r="1005" spans="1:13">
      <c r="A1005" s="4">
        <v>45530</v>
      </c>
      <c r="B1005" s="5">
        <v>2881</v>
      </c>
      <c r="C1005" t="s">
        <v>85</v>
      </c>
      <c r="D1005" t="s">
        <v>8</v>
      </c>
      <c r="E1005" s="5">
        <v>49451679</v>
      </c>
      <c r="F1005" s="5">
        <v>23895</v>
      </c>
      <c r="G1005" t="s">
        <v>197</v>
      </c>
      <c r="H1005" t="s">
        <v>417</v>
      </c>
      <c r="I1005" t="s">
        <v>199</v>
      </c>
      <c r="J1005" s="7">
        <v>1</v>
      </c>
      <c r="K1005" s="7">
        <f t="shared" si="15"/>
        <v>1</v>
      </c>
      <c r="L1005" s="5">
        <v>14248</v>
      </c>
      <c r="M1005" t="s">
        <v>484</v>
      </c>
    </row>
    <row r="1006" spans="1:13">
      <c r="A1006" s="4">
        <v>45533</v>
      </c>
      <c r="B1006" s="5">
        <v>116919</v>
      </c>
      <c r="C1006" t="s">
        <v>153</v>
      </c>
      <c r="D1006" t="s">
        <v>11</v>
      </c>
      <c r="E1006" s="5">
        <v>49619912</v>
      </c>
      <c r="F1006" s="5">
        <v>23895</v>
      </c>
      <c r="G1006" t="s">
        <v>197</v>
      </c>
      <c r="H1006" t="s">
        <v>417</v>
      </c>
      <c r="I1006" t="s">
        <v>199</v>
      </c>
      <c r="J1006" s="7">
        <v>1</v>
      </c>
      <c r="K1006" s="7">
        <f t="shared" si="15"/>
        <v>1</v>
      </c>
      <c r="L1006" s="5">
        <v>14436</v>
      </c>
      <c r="M1006" t="s">
        <v>370</v>
      </c>
    </row>
    <row r="1007" spans="1:13">
      <c r="A1007" s="4">
        <v>45533</v>
      </c>
      <c r="B1007" s="5">
        <v>106066</v>
      </c>
      <c r="C1007" t="s">
        <v>117</v>
      </c>
      <c r="D1007" t="s">
        <v>11</v>
      </c>
      <c r="E1007" s="5">
        <v>49605940</v>
      </c>
      <c r="F1007" s="5">
        <v>23895</v>
      </c>
      <c r="G1007" t="s">
        <v>197</v>
      </c>
      <c r="H1007" t="s">
        <v>417</v>
      </c>
      <c r="I1007" t="s">
        <v>199</v>
      </c>
      <c r="J1007" s="7">
        <v>1</v>
      </c>
      <c r="K1007" s="7">
        <f t="shared" si="15"/>
        <v>1</v>
      </c>
      <c r="L1007" s="5">
        <v>995676</v>
      </c>
      <c r="M1007" t="s">
        <v>267</v>
      </c>
    </row>
    <row r="1008" spans="1:13">
      <c r="A1008" s="4">
        <v>45533</v>
      </c>
      <c r="B1008" s="5">
        <v>106066</v>
      </c>
      <c r="C1008" t="s">
        <v>117</v>
      </c>
      <c r="D1008" t="s">
        <v>11</v>
      </c>
      <c r="E1008" s="5">
        <v>49615500</v>
      </c>
      <c r="F1008" s="5">
        <v>23895</v>
      </c>
      <c r="G1008" t="s">
        <v>197</v>
      </c>
      <c r="H1008" t="s">
        <v>417</v>
      </c>
      <c r="I1008" t="s">
        <v>199</v>
      </c>
      <c r="J1008" s="7">
        <v>1</v>
      </c>
      <c r="K1008" s="7">
        <f t="shared" si="15"/>
        <v>1</v>
      </c>
      <c r="L1008" s="5">
        <v>995676</v>
      </c>
      <c r="M1008" t="s">
        <v>267</v>
      </c>
    </row>
    <row r="1009" spans="1:13">
      <c r="A1009" s="4">
        <v>45533</v>
      </c>
      <c r="B1009" s="5">
        <v>2901</v>
      </c>
      <c r="C1009" t="s">
        <v>90</v>
      </c>
      <c r="D1009" t="s">
        <v>8</v>
      </c>
      <c r="E1009" s="5">
        <v>49610619</v>
      </c>
      <c r="F1009" s="5">
        <v>23895</v>
      </c>
      <c r="G1009" t="s">
        <v>197</v>
      </c>
      <c r="H1009" t="s">
        <v>417</v>
      </c>
      <c r="I1009" t="s">
        <v>199</v>
      </c>
      <c r="J1009" s="7">
        <v>1</v>
      </c>
      <c r="K1009" s="7">
        <f t="shared" si="15"/>
        <v>1</v>
      </c>
      <c r="L1009" s="5">
        <v>6505</v>
      </c>
      <c r="M1009" t="s">
        <v>242</v>
      </c>
    </row>
    <row r="1010" spans="1:13">
      <c r="A1010" s="4">
        <v>45533</v>
      </c>
      <c r="B1010" s="5">
        <v>301263</v>
      </c>
      <c r="C1010" t="s">
        <v>181</v>
      </c>
      <c r="D1010" t="s">
        <v>5</v>
      </c>
      <c r="E1010" s="5">
        <v>49606546</v>
      </c>
      <c r="F1010" s="5">
        <v>23895</v>
      </c>
      <c r="G1010" t="s">
        <v>197</v>
      </c>
      <c r="H1010" t="s">
        <v>417</v>
      </c>
      <c r="I1010" t="s">
        <v>199</v>
      </c>
      <c r="J1010" s="7">
        <v>1</v>
      </c>
      <c r="K1010" s="7">
        <f t="shared" si="15"/>
        <v>1</v>
      </c>
      <c r="L1010" s="5">
        <v>28072</v>
      </c>
      <c r="M1010" t="s">
        <v>415</v>
      </c>
    </row>
    <row r="1011" spans="1:13">
      <c r="A1011" s="4">
        <v>45533</v>
      </c>
      <c r="B1011" s="5">
        <v>116482</v>
      </c>
      <c r="C1011" t="s">
        <v>152</v>
      </c>
      <c r="D1011" t="s">
        <v>11</v>
      </c>
      <c r="E1011" s="5">
        <v>49609601</v>
      </c>
      <c r="F1011" s="5">
        <v>23895</v>
      </c>
      <c r="G1011" t="s">
        <v>197</v>
      </c>
      <c r="H1011" t="s">
        <v>417</v>
      </c>
      <c r="I1011" t="s">
        <v>199</v>
      </c>
      <c r="J1011" s="7">
        <v>1</v>
      </c>
      <c r="K1011" s="7">
        <f t="shared" si="15"/>
        <v>1</v>
      </c>
      <c r="L1011" s="5">
        <v>15893</v>
      </c>
      <c r="M1011" t="s">
        <v>384</v>
      </c>
    </row>
    <row r="1012" spans="1:13">
      <c r="A1012" s="4">
        <v>45513</v>
      </c>
      <c r="B1012" s="5">
        <v>2479</v>
      </c>
      <c r="C1012" t="s">
        <v>37</v>
      </c>
      <c r="D1012" t="s">
        <v>7</v>
      </c>
      <c r="E1012" s="5">
        <v>48478961</v>
      </c>
      <c r="F1012" s="5">
        <v>23895</v>
      </c>
      <c r="G1012" t="s">
        <v>197</v>
      </c>
      <c r="H1012" t="s">
        <v>417</v>
      </c>
      <c r="I1012" t="s">
        <v>199</v>
      </c>
      <c r="J1012" s="7">
        <v>1</v>
      </c>
      <c r="K1012" s="7">
        <f t="shared" si="15"/>
        <v>1</v>
      </c>
      <c r="L1012" s="5">
        <v>27949</v>
      </c>
      <c r="M1012" t="s">
        <v>256</v>
      </c>
    </row>
    <row r="1013" spans="1:13">
      <c r="A1013" s="4">
        <v>45513</v>
      </c>
      <c r="B1013" s="5">
        <v>118758</v>
      </c>
      <c r="C1013" t="s">
        <v>161</v>
      </c>
      <c r="D1013" t="s">
        <v>10</v>
      </c>
      <c r="E1013" s="5">
        <v>48477899</v>
      </c>
      <c r="F1013" s="5">
        <v>23895</v>
      </c>
      <c r="G1013" t="s">
        <v>197</v>
      </c>
      <c r="H1013" t="s">
        <v>417</v>
      </c>
      <c r="I1013" t="s">
        <v>199</v>
      </c>
      <c r="J1013" s="7">
        <v>1</v>
      </c>
      <c r="K1013" s="7">
        <f t="shared" si="15"/>
        <v>1</v>
      </c>
      <c r="L1013" s="5">
        <v>16204</v>
      </c>
      <c r="M1013" t="s">
        <v>273</v>
      </c>
    </row>
    <row r="1014" spans="1:13">
      <c r="A1014" s="4">
        <v>45513</v>
      </c>
      <c r="B1014" s="5">
        <v>113025</v>
      </c>
      <c r="C1014" t="s">
        <v>143</v>
      </c>
      <c r="D1014" t="s">
        <v>5</v>
      </c>
      <c r="E1014" s="5">
        <v>48474052</v>
      </c>
      <c r="F1014" s="5">
        <v>23895</v>
      </c>
      <c r="G1014" t="s">
        <v>197</v>
      </c>
      <c r="H1014" t="s">
        <v>417</v>
      </c>
      <c r="I1014" t="s">
        <v>199</v>
      </c>
      <c r="J1014" s="7">
        <v>1</v>
      </c>
      <c r="K1014" s="7">
        <f t="shared" si="15"/>
        <v>1</v>
      </c>
      <c r="L1014" s="5">
        <v>16110</v>
      </c>
      <c r="M1014" t="s">
        <v>419</v>
      </c>
    </row>
    <row r="1015" spans="1:13">
      <c r="A1015" s="4">
        <v>45516</v>
      </c>
      <c r="B1015" s="5">
        <v>103198</v>
      </c>
      <c r="C1015" t="s">
        <v>106</v>
      </c>
      <c r="D1015" t="s">
        <v>7</v>
      </c>
      <c r="E1015" s="5">
        <v>48628928</v>
      </c>
      <c r="F1015" s="5">
        <v>23895</v>
      </c>
      <c r="G1015" t="s">
        <v>197</v>
      </c>
      <c r="H1015" t="s">
        <v>417</v>
      </c>
      <c r="I1015" t="s">
        <v>199</v>
      </c>
      <c r="J1015" s="7">
        <v>1</v>
      </c>
      <c r="K1015" s="7">
        <f t="shared" si="15"/>
        <v>1</v>
      </c>
      <c r="L1015" s="5">
        <v>13100</v>
      </c>
      <c r="M1015" t="s">
        <v>276</v>
      </c>
    </row>
    <row r="1016" spans="1:13">
      <c r="A1016" s="4">
        <v>45516</v>
      </c>
      <c r="B1016" s="5">
        <v>2738</v>
      </c>
      <c r="C1016" t="s">
        <v>55</v>
      </c>
      <c r="D1016" t="s">
        <v>5</v>
      </c>
      <c r="E1016" s="5">
        <v>48635841</v>
      </c>
      <c r="F1016" s="5">
        <v>23895</v>
      </c>
      <c r="G1016" t="s">
        <v>197</v>
      </c>
      <c r="H1016" t="s">
        <v>417</v>
      </c>
      <c r="I1016" t="s">
        <v>199</v>
      </c>
      <c r="J1016" s="7">
        <v>1</v>
      </c>
      <c r="K1016" s="7">
        <f t="shared" si="15"/>
        <v>1</v>
      </c>
      <c r="L1016" s="5">
        <v>4033</v>
      </c>
      <c r="M1016" t="s">
        <v>448</v>
      </c>
    </row>
    <row r="1017" spans="1:13">
      <c r="A1017" s="4">
        <v>45516</v>
      </c>
      <c r="B1017" s="5">
        <v>2414</v>
      </c>
      <c r="C1017" t="s">
        <v>31</v>
      </c>
      <c r="D1017" t="s">
        <v>5</v>
      </c>
      <c r="E1017" s="5">
        <v>48646664</v>
      </c>
      <c r="F1017" s="5">
        <v>23895</v>
      </c>
      <c r="G1017" t="s">
        <v>197</v>
      </c>
      <c r="H1017" t="s">
        <v>417</v>
      </c>
      <c r="I1017" t="s">
        <v>199</v>
      </c>
      <c r="J1017" s="7">
        <v>1</v>
      </c>
      <c r="K1017" s="7">
        <f t="shared" si="15"/>
        <v>1</v>
      </c>
      <c r="L1017" s="5">
        <v>13304</v>
      </c>
      <c r="M1017" t="s">
        <v>246</v>
      </c>
    </row>
    <row r="1018" spans="1:13">
      <c r="A1018" s="4">
        <v>45516</v>
      </c>
      <c r="B1018" s="5">
        <v>2751</v>
      </c>
      <c r="C1018" t="s">
        <v>57</v>
      </c>
      <c r="D1018" t="s">
        <v>5</v>
      </c>
      <c r="E1018" s="5">
        <v>48645852</v>
      </c>
      <c r="F1018" s="5">
        <v>23895</v>
      </c>
      <c r="G1018" t="s">
        <v>197</v>
      </c>
      <c r="H1018" t="s">
        <v>417</v>
      </c>
      <c r="I1018" t="s">
        <v>199</v>
      </c>
      <c r="J1018" s="7">
        <v>1</v>
      </c>
      <c r="K1018" s="7">
        <f t="shared" si="15"/>
        <v>1</v>
      </c>
      <c r="L1018" s="5">
        <v>5701</v>
      </c>
      <c r="M1018" t="s">
        <v>291</v>
      </c>
    </row>
    <row r="1019" spans="1:13">
      <c r="A1019" s="4">
        <v>45516</v>
      </c>
      <c r="B1019" s="5">
        <v>119263</v>
      </c>
      <c r="C1019" t="s">
        <v>164</v>
      </c>
      <c r="D1019" t="s">
        <v>5</v>
      </c>
      <c r="E1019" s="5">
        <v>48634047</v>
      </c>
      <c r="F1019" s="5">
        <v>23895</v>
      </c>
      <c r="G1019" t="s">
        <v>197</v>
      </c>
      <c r="H1019" t="s">
        <v>417</v>
      </c>
      <c r="I1019" t="s">
        <v>199</v>
      </c>
      <c r="J1019" s="7">
        <v>1</v>
      </c>
      <c r="K1019" s="7">
        <f t="shared" si="15"/>
        <v>1</v>
      </c>
      <c r="L1019" s="5">
        <v>16259</v>
      </c>
      <c r="M1019" t="s">
        <v>213</v>
      </c>
    </row>
    <row r="1020" spans="1:13">
      <c r="A1020" s="4">
        <v>45516</v>
      </c>
      <c r="B1020" s="5">
        <v>2883</v>
      </c>
      <c r="C1020" t="s">
        <v>86</v>
      </c>
      <c r="D1020" t="s">
        <v>8</v>
      </c>
      <c r="E1020" s="5">
        <v>48644528</v>
      </c>
      <c r="F1020" s="5">
        <v>23895</v>
      </c>
      <c r="G1020" t="s">
        <v>197</v>
      </c>
      <c r="H1020" t="s">
        <v>417</v>
      </c>
      <c r="I1020" t="s">
        <v>199</v>
      </c>
      <c r="J1020" s="7">
        <v>1</v>
      </c>
      <c r="K1020" s="7">
        <f t="shared" si="15"/>
        <v>1</v>
      </c>
      <c r="L1020" s="5">
        <v>11961</v>
      </c>
      <c r="M1020" t="s">
        <v>364</v>
      </c>
    </row>
    <row r="1021" spans="1:13">
      <c r="A1021" s="4">
        <v>45520</v>
      </c>
      <c r="B1021" s="5">
        <v>2881</v>
      </c>
      <c r="C1021" t="s">
        <v>85</v>
      </c>
      <c r="D1021" t="s">
        <v>8</v>
      </c>
      <c r="E1021" s="5">
        <v>48855830</v>
      </c>
      <c r="F1021" s="5">
        <v>23895</v>
      </c>
      <c r="G1021" t="s">
        <v>197</v>
      </c>
      <c r="H1021" t="s">
        <v>417</v>
      </c>
      <c r="I1021" t="s">
        <v>199</v>
      </c>
      <c r="J1021" s="7">
        <v>2</v>
      </c>
      <c r="K1021" s="7">
        <f t="shared" ref="K1021:K1084" si="16">J1021*1</f>
        <v>2</v>
      </c>
      <c r="L1021" s="5">
        <v>4450</v>
      </c>
      <c r="M1021" t="s">
        <v>511</v>
      </c>
    </row>
    <row r="1022" spans="1:13">
      <c r="A1022" s="4">
        <v>45519</v>
      </c>
      <c r="B1022" s="5">
        <v>2854</v>
      </c>
      <c r="C1022" t="s">
        <v>78</v>
      </c>
      <c r="D1022" t="s">
        <v>8</v>
      </c>
      <c r="E1022" s="5">
        <v>48852988</v>
      </c>
      <c r="F1022" s="5">
        <v>23895</v>
      </c>
      <c r="G1022" t="s">
        <v>197</v>
      </c>
      <c r="H1022" t="s">
        <v>417</v>
      </c>
      <c r="I1022" t="s">
        <v>199</v>
      </c>
      <c r="J1022" s="7">
        <v>1</v>
      </c>
      <c r="K1022" s="7">
        <f t="shared" si="16"/>
        <v>1</v>
      </c>
      <c r="L1022" s="5">
        <v>6752</v>
      </c>
      <c r="M1022" t="s">
        <v>318</v>
      </c>
    </row>
    <row r="1023" spans="1:13">
      <c r="A1023" s="4">
        <v>45519</v>
      </c>
      <c r="B1023" s="5">
        <v>2854</v>
      </c>
      <c r="C1023" t="s">
        <v>78</v>
      </c>
      <c r="D1023" t="s">
        <v>8</v>
      </c>
      <c r="E1023" s="5">
        <v>48852988</v>
      </c>
      <c r="F1023" s="5">
        <v>23895</v>
      </c>
      <c r="G1023" t="s">
        <v>197</v>
      </c>
      <c r="H1023" t="s">
        <v>417</v>
      </c>
      <c r="I1023" t="s">
        <v>199</v>
      </c>
      <c r="J1023" s="7">
        <v>1</v>
      </c>
      <c r="K1023" s="7">
        <f t="shared" si="16"/>
        <v>1</v>
      </c>
      <c r="L1023" s="5">
        <v>6752</v>
      </c>
      <c r="M1023" t="s">
        <v>318</v>
      </c>
    </row>
    <row r="1024" spans="1:13">
      <c r="A1024" s="4">
        <v>45520</v>
      </c>
      <c r="B1024" s="5">
        <v>103198</v>
      </c>
      <c r="C1024" t="s">
        <v>106</v>
      </c>
      <c r="D1024" t="s">
        <v>7</v>
      </c>
      <c r="E1024" s="5">
        <v>48854926</v>
      </c>
      <c r="F1024" s="5">
        <v>23895</v>
      </c>
      <c r="G1024" t="s">
        <v>197</v>
      </c>
      <c r="H1024" t="s">
        <v>417</v>
      </c>
      <c r="I1024" t="s">
        <v>199</v>
      </c>
      <c r="J1024" s="7">
        <v>1</v>
      </c>
      <c r="K1024" s="7">
        <f t="shared" si="16"/>
        <v>1</v>
      </c>
      <c r="L1024" s="5">
        <v>14385</v>
      </c>
      <c r="M1024" t="s">
        <v>229</v>
      </c>
    </row>
    <row r="1025" spans="1:13">
      <c r="A1025" s="4">
        <v>45520</v>
      </c>
      <c r="B1025" s="5">
        <v>2875</v>
      </c>
      <c r="C1025" t="s">
        <v>82</v>
      </c>
      <c r="D1025" t="s">
        <v>8</v>
      </c>
      <c r="E1025" s="5">
        <v>48855926</v>
      </c>
      <c r="F1025" s="5">
        <v>23895</v>
      </c>
      <c r="G1025" t="s">
        <v>197</v>
      </c>
      <c r="H1025" t="s">
        <v>417</v>
      </c>
      <c r="I1025" t="s">
        <v>199</v>
      </c>
      <c r="J1025" s="7">
        <v>1</v>
      </c>
      <c r="K1025" s="7">
        <f t="shared" si="16"/>
        <v>1</v>
      </c>
      <c r="L1025" s="5">
        <v>27997</v>
      </c>
      <c r="M1025" t="s">
        <v>347</v>
      </c>
    </row>
    <row r="1026" spans="1:13">
      <c r="A1026" s="4">
        <v>45519</v>
      </c>
      <c r="B1026" s="5">
        <v>105910</v>
      </c>
      <c r="C1026" t="s">
        <v>116</v>
      </c>
      <c r="D1026" t="s">
        <v>11</v>
      </c>
      <c r="E1026" s="5">
        <v>48845164</v>
      </c>
      <c r="F1026" s="5">
        <v>23895</v>
      </c>
      <c r="G1026" t="s">
        <v>197</v>
      </c>
      <c r="H1026" t="s">
        <v>417</v>
      </c>
      <c r="I1026" t="s">
        <v>199</v>
      </c>
      <c r="J1026" s="7">
        <v>1</v>
      </c>
      <c r="K1026" s="7">
        <f t="shared" si="16"/>
        <v>1</v>
      </c>
      <c r="L1026" s="5">
        <v>12846</v>
      </c>
      <c r="M1026" t="s">
        <v>308</v>
      </c>
    </row>
    <row r="1027" spans="1:13">
      <c r="A1027" s="4">
        <v>45519</v>
      </c>
      <c r="B1027" s="5">
        <v>117310</v>
      </c>
      <c r="C1027" t="s">
        <v>155</v>
      </c>
      <c r="D1027" t="s">
        <v>11</v>
      </c>
      <c r="E1027" s="5">
        <v>48848901</v>
      </c>
      <c r="F1027" s="5">
        <v>23895</v>
      </c>
      <c r="G1027" t="s">
        <v>197</v>
      </c>
      <c r="H1027" t="s">
        <v>417</v>
      </c>
      <c r="I1027" t="s">
        <v>199</v>
      </c>
      <c r="J1027" s="7">
        <v>1</v>
      </c>
      <c r="K1027" s="7">
        <f t="shared" si="16"/>
        <v>1</v>
      </c>
      <c r="L1027" s="5">
        <v>16062</v>
      </c>
      <c r="M1027" t="s">
        <v>461</v>
      </c>
    </row>
    <row r="1028" spans="1:13">
      <c r="A1028" s="4">
        <v>45519</v>
      </c>
      <c r="B1028" s="5">
        <v>103198</v>
      </c>
      <c r="C1028" t="s">
        <v>106</v>
      </c>
      <c r="D1028" t="s">
        <v>7</v>
      </c>
      <c r="E1028" s="5">
        <v>48852267</v>
      </c>
      <c r="F1028" s="5">
        <v>23895</v>
      </c>
      <c r="G1028" t="s">
        <v>197</v>
      </c>
      <c r="H1028" t="s">
        <v>417</v>
      </c>
      <c r="I1028" t="s">
        <v>199</v>
      </c>
      <c r="J1028" s="7">
        <v>1</v>
      </c>
      <c r="K1028" s="7">
        <f t="shared" si="16"/>
        <v>1</v>
      </c>
      <c r="L1028" s="5">
        <v>4086</v>
      </c>
      <c r="M1028" t="s">
        <v>475</v>
      </c>
    </row>
    <row r="1029" spans="1:13">
      <c r="A1029" s="4">
        <v>45519</v>
      </c>
      <c r="B1029" s="5">
        <v>2881</v>
      </c>
      <c r="C1029" t="s">
        <v>85</v>
      </c>
      <c r="D1029" t="s">
        <v>8</v>
      </c>
      <c r="E1029" s="5">
        <v>48854275</v>
      </c>
      <c r="F1029" s="5">
        <v>23895</v>
      </c>
      <c r="G1029" t="s">
        <v>197</v>
      </c>
      <c r="H1029" t="s">
        <v>417</v>
      </c>
      <c r="I1029" t="s">
        <v>199</v>
      </c>
      <c r="J1029" s="7">
        <v>1</v>
      </c>
      <c r="K1029" s="7">
        <f t="shared" si="16"/>
        <v>1</v>
      </c>
      <c r="L1029" s="5">
        <v>7011</v>
      </c>
      <c r="M1029" t="s">
        <v>480</v>
      </c>
    </row>
    <row r="1030" spans="1:13">
      <c r="A1030" s="4">
        <v>45523</v>
      </c>
      <c r="B1030" s="5">
        <v>2741</v>
      </c>
      <c r="C1030" t="s">
        <v>56</v>
      </c>
      <c r="D1030" t="s">
        <v>5</v>
      </c>
      <c r="E1030" s="5">
        <v>49050136</v>
      </c>
      <c r="F1030" s="5">
        <v>23895</v>
      </c>
      <c r="G1030" t="s">
        <v>197</v>
      </c>
      <c r="H1030" t="s">
        <v>417</v>
      </c>
      <c r="I1030" t="s">
        <v>199</v>
      </c>
      <c r="J1030" s="7">
        <v>1</v>
      </c>
      <c r="K1030" s="7">
        <f t="shared" si="16"/>
        <v>1</v>
      </c>
      <c r="L1030" s="5">
        <v>6123</v>
      </c>
      <c r="M1030" t="s">
        <v>295</v>
      </c>
    </row>
    <row r="1031" spans="1:13">
      <c r="A1031" s="4">
        <v>45523</v>
      </c>
      <c r="B1031" s="5">
        <v>2771</v>
      </c>
      <c r="C1031" t="s">
        <v>60</v>
      </c>
      <c r="D1031" t="s">
        <v>5</v>
      </c>
      <c r="E1031" s="5">
        <v>49042259</v>
      </c>
      <c r="F1031" s="5">
        <v>23895</v>
      </c>
      <c r="G1031" t="s">
        <v>197</v>
      </c>
      <c r="H1031" t="s">
        <v>417</v>
      </c>
      <c r="I1031" t="s">
        <v>199</v>
      </c>
      <c r="J1031" s="7">
        <v>1</v>
      </c>
      <c r="K1031" s="7">
        <f t="shared" si="16"/>
        <v>1</v>
      </c>
      <c r="L1031" s="5">
        <v>13020</v>
      </c>
      <c r="M1031" t="s">
        <v>466</v>
      </c>
    </row>
    <row r="1032" spans="1:13">
      <c r="A1032" s="4">
        <v>45526</v>
      </c>
      <c r="B1032" s="5">
        <v>2304</v>
      </c>
      <c r="C1032" t="s">
        <v>26</v>
      </c>
      <c r="D1032" t="s">
        <v>5</v>
      </c>
      <c r="E1032" s="5">
        <v>49242038</v>
      </c>
      <c r="F1032" s="5">
        <v>23895</v>
      </c>
      <c r="G1032" t="s">
        <v>197</v>
      </c>
      <c r="H1032" t="s">
        <v>417</v>
      </c>
      <c r="I1032" t="s">
        <v>199</v>
      </c>
      <c r="J1032" s="7">
        <v>1</v>
      </c>
      <c r="K1032" s="7">
        <f t="shared" si="16"/>
        <v>1</v>
      </c>
      <c r="L1032" s="5">
        <v>7707</v>
      </c>
      <c r="M1032" t="s">
        <v>439</v>
      </c>
    </row>
    <row r="1033" spans="1:13">
      <c r="A1033" s="4">
        <v>45526</v>
      </c>
      <c r="B1033" s="5">
        <v>2804</v>
      </c>
      <c r="C1033" t="s">
        <v>65</v>
      </c>
      <c r="D1033" t="s">
        <v>7</v>
      </c>
      <c r="E1033" s="5">
        <v>49237510</v>
      </c>
      <c r="F1033" s="5">
        <v>23895</v>
      </c>
      <c r="G1033" t="s">
        <v>197</v>
      </c>
      <c r="H1033" t="s">
        <v>417</v>
      </c>
      <c r="I1033" t="s">
        <v>199</v>
      </c>
      <c r="J1033" s="7">
        <v>1</v>
      </c>
      <c r="K1033" s="7">
        <f t="shared" si="16"/>
        <v>1</v>
      </c>
      <c r="L1033" s="5">
        <v>10907</v>
      </c>
      <c r="M1033" t="s">
        <v>247</v>
      </c>
    </row>
    <row r="1034" spans="1:13">
      <c r="A1034" s="4">
        <v>45526</v>
      </c>
      <c r="B1034" s="5">
        <v>2755</v>
      </c>
      <c r="C1034" t="s">
        <v>58</v>
      </c>
      <c r="D1034" t="s">
        <v>5</v>
      </c>
      <c r="E1034" s="5">
        <v>49243755</v>
      </c>
      <c r="F1034" s="5">
        <v>23895</v>
      </c>
      <c r="G1034" t="s">
        <v>197</v>
      </c>
      <c r="H1034" t="s">
        <v>417</v>
      </c>
      <c r="I1034" t="s">
        <v>199</v>
      </c>
      <c r="J1034" s="7">
        <v>1</v>
      </c>
      <c r="K1034" s="7">
        <f t="shared" si="16"/>
        <v>1</v>
      </c>
      <c r="L1034" s="5">
        <v>8233</v>
      </c>
      <c r="M1034" t="s">
        <v>259</v>
      </c>
    </row>
    <row r="1035" spans="1:13">
      <c r="A1035" s="4">
        <v>45526</v>
      </c>
      <c r="B1035" s="5">
        <v>118951</v>
      </c>
      <c r="C1035" t="s">
        <v>162</v>
      </c>
      <c r="D1035" t="s">
        <v>5</v>
      </c>
      <c r="E1035" s="5">
        <v>49253749</v>
      </c>
      <c r="F1035" s="5">
        <v>23895</v>
      </c>
      <c r="G1035" t="s">
        <v>197</v>
      </c>
      <c r="H1035" t="s">
        <v>417</v>
      </c>
      <c r="I1035" t="s">
        <v>199</v>
      </c>
      <c r="J1035" s="7">
        <v>1</v>
      </c>
      <c r="K1035" s="7">
        <f t="shared" si="16"/>
        <v>1</v>
      </c>
      <c r="L1035" s="5">
        <v>12932</v>
      </c>
      <c r="M1035" t="s">
        <v>264</v>
      </c>
    </row>
    <row r="1036" spans="1:13">
      <c r="A1036" s="4">
        <v>45530</v>
      </c>
      <c r="B1036" s="5">
        <v>114685</v>
      </c>
      <c r="C1036" t="s">
        <v>149</v>
      </c>
      <c r="D1036" t="s">
        <v>11</v>
      </c>
      <c r="E1036" s="5">
        <v>49448199</v>
      </c>
      <c r="F1036" s="5">
        <v>23895</v>
      </c>
      <c r="G1036" t="s">
        <v>197</v>
      </c>
      <c r="H1036" t="s">
        <v>417</v>
      </c>
      <c r="I1036" t="s">
        <v>199</v>
      </c>
      <c r="J1036" s="7">
        <v>1</v>
      </c>
      <c r="K1036" s="7">
        <f t="shared" si="16"/>
        <v>1</v>
      </c>
      <c r="L1036" s="5">
        <v>4024</v>
      </c>
      <c r="M1036" t="s">
        <v>485</v>
      </c>
    </row>
    <row r="1037" spans="1:13">
      <c r="A1037" s="4">
        <v>45530</v>
      </c>
      <c r="B1037" s="5">
        <v>116482</v>
      </c>
      <c r="C1037" t="s">
        <v>152</v>
      </c>
      <c r="D1037" t="s">
        <v>11</v>
      </c>
      <c r="E1037" s="5">
        <v>49453313</v>
      </c>
      <c r="F1037" s="5">
        <v>23895</v>
      </c>
      <c r="G1037" t="s">
        <v>197</v>
      </c>
      <c r="H1037" t="s">
        <v>417</v>
      </c>
      <c r="I1037" t="s">
        <v>199</v>
      </c>
      <c r="J1037" s="7">
        <v>1</v>
      </c>
      <c r="K1037" s="7">
        <f t="shared" si="16"/>
        <v>1</v>
      </c>
      <c r="L1037" s="5">
        <v>8386</v>
      </c>
      <c r="M1037" t="s">
        <v>329</v>
      </c>
    </row>
    <row r="1038" spans="1:13">
      <c r="A1038" s="4">
        <v>45530</v>
      </c>
      <c r="B1038" s="5">
        <v>105910</v>
      </c>
      <c r="C1038" t="s">
        <v>116</v>
      </c>
      <c r="D1038" t="s">
        <v>11</v>
      </c>
      <c r="E1038" s="5">
        <v>49452790</v>
      </c>
      <c r="F1038" s="5">
        <v>23895</v>
      </c>
      <c r="G1038" t="s">
        <v>197</v>
      </c>
      <c r="H1038" t="s">
        <v>417</v>
      </c>
      <c r="I1038" t="s">
        <v>199</v>
      </c>
      <c r="J1038" s="7">
        <v>1</v>
      </c>
      <c r="K1038" s="7">
        <f t="shared" si="16"/>
        <v>1</v>
      </c>
      <c r="L1038" s="5">
        <v>13199</v>
      </c>
      <c r="M1038" t="s">
        <v>271</v>
      </c>
    </row>
    <row r="1039" spans="1:13">
      <c r="A1039" s="4">
        <v>45532</v>
      </c>
      <c r="B1039" s="5">
        <v>2905</v>
      </c>
      <c r="C1039" t="s">
        <v>92</v>
      </c>
      <c r="D1039" t="s">
        <v>12</v>
      </c>
      <c r="E1039" s="5">
        <v>49587852</v>
      </c>
      <c r="F1039" s="5">
        <v>23895</v>
      </c>
      <c r="G1039" t="s">
        <v>197</v>
      </c>
      <c r="H1039" t="s">
        <v>417</v>
      </c>
      <c r="I1039" t="s">
        <v>199</v>
      </c>
      <c r="J1039" s="7">
        <v>1</v>
      </c>
      <c r="K1039" s="7">
        <f t="shared" si="16"/>
        <v>1</v>
      </c>
      <c r="L1039" s="5">
        <v>16264</v>
      </c>
      <c r="M1039" t="s">
        <v>512</v>
      </c>
    </row>
    <row r="1040" spans="1:13">
      <c r="A1040" s="4">
        <v>45532</v>
      </c>
      <c r="B1040" s="5">
        <v>2527</v>
      </c>
      <c r="C1040" t="s">
        <v>43</v>
      </c>
      <c r="D1040" t="s">
        <v>7</v>
      </c>
      <c r="E1040" s="5">
        <v>49590209</v>
      </c>
      <c r="F1040" s="5">
        <v>23895</v>
      </c>
      <c r="G1040" t="s">
        <v>197</v>
      </c>
      <c r="H1040" t="s">
        <v>417</v>
      </c>
      <c r="I1040" t="s">
        <v>199</v>
      </c>
      <c r="J1040" s="7">
        <v>2</v>
      </c>
      <c r="K1040" s="7">
        <f t="shared" si="16"/>
        <v>2</v>
      </c>
      <c r="L1040" s="5">
        <v>4301</v>
      </c>
      <c r="M1040" t="s">
        <v>451</v>
      </c>
    </row>
    <row r="1041" spans="1:13">
      <c r="A1041" s="4">
        <v>45532</v>
      </c>
      <c r="B1041" s="5">
        <v>2910</v>
      </c>
      <c r="C1041" t="s">
        <v>95</v>
      </c>
      <c r="D1041" t="s">
        <v>12</v>
      </c>
      <c r="E1041" s="5">
        <v>49589731</v>
      </c>
      <c r="F1041" s="5">
        <v>23895</v>
      </c>
      <c r="G1041" t="s">
        <v>197</v>
      </c>
      <c r="H1041" t="s">
        <v>417</v>
      </c>
      <c r="I1041" t="s">
        <v>199</v>
      </c>
      <c r="J1041" s="7">
        <v>1</v>
      </c>
      <c r="K1041" s="7">
        <f t="shared" si="16"/>
        <v>1</v>
      </c>
      <c r="L1041" s="5">
        <v>27878</v>
      </c>
      <c r="M1041" t="s">
        <v>204</v>
      </c>
    </row>
    <row r="1042" spans="1:13">
      <c r="A1042" s="4">
        <v>45532</v>
      </c>
      <c r="B1042" s="5">
        <v>2738</v>
      </c>
      <c r="C1042" t="s">
        <v>55</v>
      </c>
      <c r="D1042" t="s">
        <v>5</v>
      </c>
      <c r="E1042" s="5">
        <v>49566339</v>
      </c>
      <c r="F1042" s="5">
        <v>23895</v>
      </c>
      <c r="G1042" t="s">
        <v>197</v>
      </c>
      <c r="H1042" t="s">
        <v>417</v>
      </c>
      <c r="I1042" t="s">
        <v>199</v>
      </c>
      <c r="J1042" s="7">
        <v>1</v>
      </c>
      <c r="K1042" s="7">
        <f t="shared" si="16"/>
        <v>1</v>
      </c>
      <c r="L1042" s="5">
        <v>28071</v>
      </c>
      <c r="M1042" t="s">
        <v>434</v>
      </c>
    </row>
    <row r="1043" spans="1:13">
      <c r="A1043" s="4">
        <v>45532</v>
      </c>
      <c r="B1043" s="5">
        <v>2738</v>
      </c>
      <c r="C1043" t="s">
        <v>55</v>
      </c>
      <c r="D1043" t="s">
        <v>5</v>
      </c>
      <c r="E1043" s="5">
        <v>49575577</v>
      </c>
      <c r="F1043" s="5">
        <v>23895</v>
      </c>
      <c r="G1043" t="s">
        <v>197</v>
      </c>
      <c r="H1043" t="s">
        <v>417</v>
      </c>
      <c r="I1043" t="s">
        <v>199</v>
      </c>
      <c r="J1043" s="7">
        <v>1</v>
      </c>
      <c r="K1043" s="7">
        <f t="shared" si="16"/>
        <v>1</v>
      </c>
      <c r="L1043" s="5">
        <v>28071</v>
      </c>
      <c r="M1043" t="s">
        <v>434</v>
      </c>
    </row>
    <row r="1044" spans="1:13">
      <c r="A1044" s="4">
        <v>45532</v>
      </c>
      <c r="B1044" s="5">
        <v>111121</v>
      </c>
      <c r="C1044" t="s">
        <v>135</v>
      </c>
      <c r="D1044" t="s">
        <v>15</v>
      </c>
      <c r="E1044" s="5">
        <v>49586190</v>
      </c>
      <c r="F1044" s="5">
        <v>23895</v>
      </c>
      <c r="G1044" t="s">
        <v>197</v>
      </c>
      <c r="H1044" t="s">
        <v>417</v>
      </c>
      <c r="I1044" t="s">
        <v>199</v>
      </c>
      <c r="J1044" s="7">
        <v>1</v>
      </c>
      <c r="K1044" s="7">
        <f t="shared" si="16"/>
        <v>1</v>
      </c>
      <c r="L1044" s="5">
        <v>12545</v>
      </c>
      <c r="M1044" t="s">
        <v>336</v>
      </c>
    </row>
    <row r="1045" spans="1:13">
      <c r="A1045" s="4">
        <v>45532</v>
      </c>
      <c r="B1045" s="5">
        <v>2908</v>
      </c>
      <c r="C1045" t="s">
        <v>94</v>
      </c>
      <c r="D1045" t="s">
        <v>8</v>
      </c>
      <c r="E1045" s="5">
        <v>49567800</v>
      </c>
      <c r="F1045" s="5">
        <v>23895</v>
      </c>
      <c r="G1045" t="s">
        <v>197</v>
      </c>
      <c r="H1045" t="s">
        <v>417</v>
      </c>
      <c r="I1045" t="s">
        <v>199</v>
      </c>
      <c r="J1045" s="7">
        <v>2</v>
      </c>
      <c r="K1045" s="7">
        <f t="shared" si="16"/>
        <v>2</v>
      </c>
      <c r="L1045" s="5">
        <v>8594</v>
      </c>
      <c r="M1045" t="s">
        <v>311</v>
      </c>
    </row>
    <row r="1046" spans="1:13">
      <c r="A1046" s="4">
        <v>45532</v>
      </c>
      <c r="B1046" s="5">
        <v>104428</v>
      </c>
      <c r="C1046" t="s">
        <v>109</v>
      </c>
      <c r="D1046" t="s">
        <v>12</v>
      </c>
      <c r="E1046" s="5">
        <v>49571392</v>
      </c>
      <c r="F1046" s="5">
        <v>23895</v>
      </c>
      <c r="G1046" t="s">
        <v>197</v>
      </c>
      <c r="H1046" t="s">
        <v>417</v>
      </c>
      <c r="I1046" t="s">
        <v>199</v>
      </c>
      <c r="J1046" s="7">
        <v>1</v>
      </c>
      <c r="K1046" s="7">
        <f t="shared" si="16"/>
        <v>1</v>
      </c>
      <c r="L1046" s="5">
        <v>15599</v>
      </c>
      <c r="M1046" t="s">
        <v>266</v>
      </c>
    </row>
    <row r="1047" spans="1:13">
      <c r="A1047" s="4">
        <v>45532</v>
      </c>
      <c r="B1047" s="5">
        <v>117184</v>
      </c>
      <c r="C1047" t="s">
        <v>154</v>
      </c>
      <c r="D1047" t="s">
        <v>10</v>
      </c>
      <c r="E1047" s="5">
        <v>49565453</v>
      </c>
      <c r="F1047" s="5">
        <v>23895</v>
      </c>
      <c r="G1047" t="s">
        <v>197</v>
      </c>
      <c r="H1047" t="s">
        <v>417</v>
      </c>
      <c r="I1047" t="s">
        <v>199</v>
      </c>
      <c r="J1047" s="7">
        <v>2</v>
      </c>
      <c r="K1047" s="7">
        <f t="shared" si="16"/>
        <v>2</v>
      </c>
      <c r="L1047" s="5">
        <v>11769</v>
      </c>
      <c r="M1047" t="s">
        <v>253</v>
      </c>
    </row>
    <row r="1048" spans="1:13">
      <c r="A1048" s="4">
        <v>45532</v>
      </c>
      <c r="B1048" s="5">
        <v>2755</v>
      </c>
      <c r="C1048" t="s">
        <v>58</v>
      </c>
      <c r="D1048" t="s">
        <v>5</v>
      </c>
      <c r="E1048" s="5">
        <v>49581350</v>
      </c>
      <c r="F1048" s="5">
        <v>23895</v>
      </c>
      <c r="G1048" t="s">
        <v>197</v>
      </c>
      <c r="H1048" t="s">
        <v>417</v>
      </c>
      <c r="I1048" t="s">
        <v>199</v>
      </c>
      <c r="J1048" s="7">
        <v>1</v>
      </c>
      <c r="K1048" s="7">
        <f t="shared" si="16"/>
        <v>1</v>
      </c>
      <c r="L1048" s="5">
        <v>15329</v>
      </c>
      <c r="M1048" t="s">
        <v>358</v>
      </c>
    </row>
    <row r="1049" spans="1:13">
      <c r="A1049" s="4">
        <v>45532</v>
      </c>
      <c r="B1049" s="5">
        <v>2466</v>
      </c>
      <c r="C1049" t="s">
        <v>35</v>
      </c>
      <c r="D1049" t="s">
        <v>7</v>
      </c>
      <c r="E1049" s="5">
        <v>49576110</v>
      </c>
      <c r="F1049" s="5">
        <v>23895</v>
      </c>
      <c r="G1049" t="s">
        <v>197</v>
      </c>
      <c r="H1049" t="s">
        <v>417</v>
      </c>
      <c r="I1049" t="s">
        <v>199</v>
      </c>
      <c r="J1049" s="7">
        <v>1</v>
      </c>
      <c r="K1049" s="7">
        <f t="shared" si="16"/>
        <v>1</v>
      </c>
      <c r="L1049" s="5">
        <v>11453</v>
      </c>
      <c r="M1049" t="s">
        <v>386</v>
      </c>
    </row>
    <row r="1050" spans="1:13">
      <c r="A1050" s="4">
        <v>45540</v>
      </c>
      <c r="B1050" s="5">
        <v>2755</v>
      </c>
      <c r="C1050" t="s">
        <v>58</v>
      </c>
      <c r="D1050" t="s">
        <v>5</v>
      </c>
      <c r="E1050" s="5">
        <v>49983841</v>
      </c>
      <c r="F1050" s="5">
        <v>23895</v>
      </c>
      <c r="G1050" t="s">
        <v>197</v>
      </c>
      <c r="H1050" t="s">
        <v>417</v>
      </c>
      <c r="I1050" t="s">
        <v>199</v>
      </c>
      <c r="J1050" s="7">
        <v>1</v>
      </c>
      <c r="K1050" s="7">
        <f t="shared" si="16"/>
        <v>1</v>
      </c>
      <c r="L1050" s="5">
        <v>4311</v>
      </c>
      <c r="M1050" t="s">
        <v>352</v>
      </c>
    </row>
    <row r="1051" spans="1:13">
      <c r="A1051" s="4">
        <v>45539</v>
      </c>
      <c r="B1051" s="5">
        <v>2738</v>
      </c>
      <c r="C1051" t="s">
        <v>55</v>
      </c>
      <c r="D1051" t="s">
        <v>5</v>
      </c>
      <c r="E1051" s="5">
        <v>49972673</v>
      </c>
      <c r="F1051" s="5">
        <v>23895</v>
      </c>
      <c r="G1051" t="s">
        <v>197</v>
      </c>
      <c r="H1051" t="s">
        <v>417</v>
      </c>
      <c r="I1051" t="s">
        <v>199</v>
      </c>
      <c r="J1051" s="7">
        <v>1</v>
      </c>
      <c r="K1051" s="7">
        <f t="shared" si="16"/>
        <v>1</v>
      </c>
      <c r="L1051" s="5">
        <v>4435</v>
      </c>
      <c r="M1051" t="s">
        <v>469</v>
      </c>
    </row>
    <row r="1052" spans="1:13">
      <c r="A1052" s="4">
        <v>45544</v>
      </c>
      <c r="B1052" s="5">
        <v>119263</v>
      </c>
      <c r="C1052" t="s">
        <v>164</v>
      </c>
      <c r="D1052" t="s">
        <v>5</v>
      </c>
      <c r="E1052" s="5">
        <v>50206770</v>
      </c>
      <c r="F1052" s="5">
        <v>23895</v>
      </c>
      <c r="G1052" t="s">
        <v>197</v>
      </c>
      <c r="H1052" t="s">
        <v>417</v>
      </c>
      <c r="I1052" t="s">
        <v>199</v>
      </c>
      <c r="J1052" s="7">
        <v>1</v>
      </c>
      <c r="K1052" s="7">
        <f t="shared" si="16"/>
        <v>1</v>
      </c>
      <c r="L1052" s="5">
        <v>16259</v>
      </c>
      <c r="M1052" t="s">
        <v>213</v>
      </c>
    </row>
    <row r="1053" spans="1:13">
      <c r="A1053" s="4">
        <v>45544</v>
      </c>
      <c r="B1053" s="5">
        <v>106399</v>
      </c>
      <c r="C1053" t="s">
        <v>118</v>
      </c>
      <c r="D1053" t="s">
        <v>5</v>
      </c>
      <c r="E1053" s="5">
        <v>50207058</v>
      </c>
      <c r="F1053" s="5">
        <v>23895</v>
      </c>
      <c r="G1053" t="s">
        <v>197</v>
      </c>
      <c r="H1053" t="s">
        <v>417</v>
      </c>
      <c r="I1053" t="s">
        <v>199</v>
      </c>
      <c r="J1053" s="7">
        <v>1</v>
      </c>
      <c r="K1053" s="7">
        <f t="shared" si="16"/>
        <v>1</v>
      </c>
      <c r="L1053" s="5">
        <v>27763</v>
      </c>
      <c r="M1053" t="s">
        <v>513</v>
      </c>
    </row>
    <row r="1054" spans="1:13">
      <c r="A1054" s="4">
        <v>45539</v>
      </c>
      <c r="B1054" s="5">
        <v>103198</v>
      </c>
      <c r="C1054" t="s">
        <v>106</v>
      </c>
      <c r="D1054" t="s">
        <v>7</v>
      </c>
      <c r="E1054" s="5">
        <v>49966501</v>
      </c>
      <c r="F1054" s="5">
        <v>23895</v>
      </c>
      <c r="G1054" t="s">
        <v>197</v>
      </c>
      <c r="H1054" t="s">
        <v>417</v>
      </c>
      <c r="I1054" t="s">
        <v>199</v>
      </c>
      <c r="J1054" s="7">
        <v>1</v>
      </c>
      <c r="K1054" s="7">
        <f t="shared" si="16"/>
        <v>1</v>
      </c>
      <c r="L1054" s="5">
        <v>16075</v>
      </c>
      <c r="M1054" t="s">
        <v>339</v>
      </c>
    </row>
    <row r="1055" spans="1:13">
      <c r="A1055" s="4">
        <v>45539</v>
      </c>
      <c r="B1055" s="5">
        <v>2755</v>
      </c>
      <c r="C1055" t="s">
        <v>58</v>
      </c>
      <c r="D1055" t="s">
        <v>5</v>
      </c>
      <c r="E1055" s="5">
        <v>49960049</v>
      </c>
      <c r="F1055" s="5">
        <v>23895</v>
      </c>
      <c r="G1055" t="s">
        <v>197</v>
      </c>
      <c r="H1055" t="s">
        <v>417</v>
      </c>
      <c r="I1055" t="s">
        <v>199</v>
      </c>
      <c r="J1055" s="7">
        <v>1</v>
      </c>
      <c r="K1055" s="7">
        <f t="shared" si="16"/>
        <v>1</v>
      </c>
      <c r="L1055" s="5">
        <v>15329</v>
      </c>
      <c r="M1055" t="s">
        <v>358</v>
      </c>
    </row>
    <row r="1056" spans="1:13">
      <c r="A1056" s="4">
        <v>45539</v>
      </c>
      <c r="B1056" s="5">
        <v>2443</v>
      </c>
      <c r="C1056" t="s">
        <v>33</v>
      </c>
      <c r="D1056" t="s">
        <v>7</v>
      </c>
      <c r="E1056" s="5">
        <v>49966123</v>
      </c>
      <c r="F1056" s="5">
        <v>23895</v>
      </c>
      <c r="G1056" t="s">
        <v>197</v>
      </c>
      <c r="H1056" t="s">
        <v>417</v>
      </c>
      <c r="I1056" t="s">
        <v>199</v>
      </c>
      <c r="J1056" s="7">
        <v>1</v>
      </c>
      <c r="K1056" s="7">
        <f t="shared" si="16"/>
        <v>1</v>
      </c>
      <c r="L1056" s="5">
        <v>14404</v>
      </c>
      <c r="M1056" t="s">
        <v>514</v>
      </c>
    </row>
    <row r="1057" spans="1:13">
      <c r="A1057" s="4">
        <v>45539</v>
      </c>
      <c r="B1057" s="5">
        <v>2153</v>
      </c>
      <c r="C1057" t="s">
        <v>24</v>
      </c>
      <c r="D1057" t="s">
        <v>5</v>
      </c>
      <c r="E1057" s="5">
        <v>49970473</v>
      </c>
      <c r="F1057" s="5">
        <v>23895</v>
      </c>
      <c r="G1057" t="s">
        <v>197</v>
      </c>
      <c r="H1057" t="s">
        <v>417</v>
      </c>
      <c r="I1057" t="s">
        <v>199</v>
      </c>
      <c r="J1057" s="7">
        <v>1</v>
      </c>
      <c r="K1057" s="7">
        <f t="shared" si="16"/>
        <v>1</v>
      </c>
      <c r="L1057" s="5">
        <v>15848</v>
      </c>
      <c r="M1057" t="s">
        <v>257</v>
      </c>
    </row>
    <row r="1058" spans="1:13">
      <c r="A1058" s="4">
        <v>45539</v>
      </c>
      <c r="B1058" s="5">
        <v>106485</v>
      </c>
      <c r="C1058" t="s">
        <v>119</v>
      </c>
      <c r="D1058" t="s">
        <v>11</v>
      </c>
      <c r="E1058" s="5">
        <v>49962101</v>
      </c>
      <c r="F1058" s="5">
        <v>23895</v>
      </c>
      <c r="G1058" t="s">
        <v>197</v>
      </c>
      <c r="H1058" t="s">
        <v>417</v>
      </c>
      <c r="I1058" t="s">
        <v>199</v>
      </c>
      <c r="J1058" s="7">
        <v>1</v>
      </c>
      <c r="K1058" s="7">
        <f t="shared" si="16"/>
        <v>1</v>
      </c>
      <c r="L1058" s="5">
        <v>28053</v>
      </c>
      <c r="M1058" t="s">
        <v>338</v>
      </c>
    </row>
    <row r="1059" spans="1:13">
      <c r="A1059" s="4">
        <v>45539</v>
      </c>
      <c r="B1059" s="5">
        <v>2854</v>
      </c>
      <c r="C1059" t="s">
        <v>78</v>
      </c>
      <c r="D1059" t="s">
        <v>8</v>
      </c>
      <c r="E1059" s="5">
        <v>49972950</v>
      </c>
      <c r="F1059" s="5">
        <v>23895</v>
      </c>
      <c r="G1059" t="s">
        <v>197</v>
      </c>
      <c r="H1059" t="s">
        <v>417</v>
      </c>
      <c r="I1059" t="s">
        <v>199</v>
      </c>
      <c r="J1059" s="7">
        <v>1</v>
      </c>
      <c r="K1059" s="7">
        <f t="shared" si="16"/>
        <v>1</v>
      </c>
      <c r="L1059" s="5">
        <v>6752</v>
      </c>
      <c r="M1059" t="s">
        <v>318</v>
      </c>
    </row>
    <row r="1060" spans="1:13">
      <c r="A1060" s="4">
        <v>45539</v>
      </c>
      <c r="B1060" s="5">
        <v>2526</v>
      </c>
      <c r="C1060" t="s">
        <v>42</v>
      </c>
      <c r="D1060" t="s">
        <v>10</v>
      </c>
      <c r="E1060" s="5">
        <v>49966794</v>
      </c>
      <c r="F1060" s="5">
        <v>23895</v>
      </c>
      <c r="G1060" t="s">
        <v>197</v>
      </c>
      <c r="H1060" t="s">
        <v>417</v>
      </c>
      <c r="I1060" t="s">
        <v>199</v>
      </c>
      <c r="J1060" s="7">
        <v>1</v>
      </c>
      <c r="K1060" s="7">
        <f t="shared" si="16"/>
        <v>1</v>
      </c>
      <c r="L1060" s="5">
        <v>8338</v>
      </c>
      <c r="M1060" t="s">
        <v>309</v>
      </c>
    </row>
    <row r="1061" spans="1:13">
      <c r="A1061" s="4">
        <v>45539</v>
      </c>
      <c r="B1061" s="5">
        <v>116919</v>
      </c>
      <c r="C1061" t="s">
        <v>153</v>
      </c>
      <c r="D1061" t="s">
        <v>11</v>
      </c>
      <c r="E1061" s="5">
        <v>49972460</v>
      </c>
      <c r="F1061" s="5">
        <v>23895</v>
      </c>
      <c r="G1061" t="s">
        <v>197</v>
      </c>
      <c r="H1061" t="s">
        <v>417</v>
      </c>
      <c r="I1061" t="s">
        <v>199</v>
      </c>
      <c r="J1061" s="7">
        <v>1</v>
      </c>
      <c r="K1061" s="7">
        <f t="shared" si="16"/>
        <v>1</v>
      </c>
      <c r="L1061" s="5">
        <v>14436</v>
      </c>
      <c r="M1061" t="s">
        <v>370</v>
      </c>
    </row>
    <row r="1062" spans="1:13">
      <c r="A1062" s="4">
        <v>45539</v>
      </c>
      <c r="B1062" s="5">
        <v>118951</v>
      </c>
      <c r="C1062" t="s">
        <v>162</v>
      </c>
      <c r="D1062" t="s">
        <v>5</v>
      </c>
      <c r="E1062" s="5">
        <v>49960473</v>
      </c>
      <c r="F1062" s="5">
        <v>23895</v>
      </c>
      <c r="G1062" t="s">
        <v>197</v>
      </c>
      <c r="H1062" t="s">
        <v>417</v>
      </c>
      <c r="I1062" t="s">
        <v>199</v>
      </c>
      <c r="J1062" s="7">
        <v>1</v>
      </c>
      <c r="K1062" s="7">
        <f t="shared" si="16"/>
        <v>1</v>
      </c>
      <c r="L1062" s="5">
        <v>12932</v>
      </c>
      <c r="M1062" t="s">
        <v>264</v>
      </c>
    </row>
    <row r="1063" spans="1:13">
      <c r="A1063" s="4">
        <v>45539</v>
      </c>
      <c r="B1063" s="5">
        <v>2113</v>
      </c>
      <c r="C1063" t="s">
        <v>23</v>
      </c>
      <c r="D1063" t="s">
        <v>5</v>
      </c>
      <c r="E1063" s="5">
        <v>49969842</v>
      </c>
      <c r="F1063" s="5">
        <v>23895</v>
      </c>
      <c r="G1063" t="s">
        <v>197</v>
      </c>
      <c r="H1063" t="s">
        <v>417</v>
      </c>
      <c r="I1063" t="s">
        <v>199</v>
      </c>
      <c r="J1063" s="7">
        <v>1</v>
      </c>
      <c r="K1063" s="7">
        <f t="shared" si="16"/>
        <v>1</v>
      </c>
      <c r="L1063" s="5">
        <v>15292</v>
      </c>
      <c r="M1063" t="s">
        <v>248</v>
      </c>
    </row>
    <row r="1064" spans="1:13">
      <c r="A1064" s="4">
        <v>45539</v>
      </c>
      <c r="B1064" s="5">
        <v>2741</v>
      </c>
      <c r="C1064" t="s">
        <v>56</v>
      </c>
      <c r="D1064" t="s">
        <v>5</v>
      </c>
      <c r="E1064" s="5">
        <v>49956118</v>
      </c>
      <c r="F1064" s="5">
        <v>23895</v>
      </c>
      <c r="G1064" t="s">
        <v>197</v>
      </c>
      <c r="H1064" t="s">
        <v>417</v>
      </c>
      <c r="I1064" t="s">
        <v>199</v>
      </c>
      <c r="J1064" s="7">
        <v>1</v>
      </c>
      <c r="K1064" s="7">
        <f t="shared" si="16"/>
        <v>1</v>
      </c>
      <c r="L1064" s="5">
        <v>27967</v>
      </c>
      <c r="M1064" t="s">
        <v>234</v>
      </c>
    </row>
    <row r="1065" spans="1:13">
      <c r="A1065" s="4">
        <v>45539</v>
      </c>
      <c r="B1065" s="5">
        <v>116919</v>
      </c>
      <c r="C1065" t="s">
        <v>153</v>
      </c>
      <c r="D1065" t="s">
        <v>11</v>
      </c>
      <c r="E1065" s="5">
        <v>49958286</v>
      </c>
      <c r="F1065" s="5">
        <v>23895</v>
      </c>
      <c r="G1065" t="s">
        <v>197</v>
      </c>
      <c r="H1065" t="s">
        <v>417</v>
      </c>
      <c r="I1065" t="s">
        <v>199</v>
      </c>
      <c r="J1065" s="7">
        <v>1</v>
      </c>
      <c r="K1065" s="7">
        <f t="shared" si="16"/>
        <v>1</v>
      </c>
      <c r="L1065" s="5">
        <v>14436</v>
      </c>
      <c r="M1065" t="s">
        <v>370</v>
      </c>
    </row>
    <row r="1066" spans="1:13">
      <c r="A1066" s="4">
        <v>45543</v>
      </c>
      <c r="B1066" s="5">
        <v>298747</v>
      </c>
      <c r="C1066" t="s">
        <v>180</v>
      </c>
      <c r="D1066" t="s">
        <v>7</v>
      </c>
      <c r="E1066" s="5">
        <v>50179689</v>
      </c>
      <c r="F1066" s="5">
        <v>23895</v>
      </c>
      <c r="G1066" t="s">
        <v>197</v>
      </c>
      <c r="H1066" t="s">
        <v>417</v>
      </c>
      <c r="I1066" t="s">
        <v>199</v>
      </c>
      <c r="J1066" s="7">
        <v>1</v>
      </c>
      <c r="K1066" s="7">
        <f t="shared" si="16"/>
        <v>1</v>
      </c>
      <c r="L1066" s="5">
        <v>12990</v>
      </c>
      <c r="M1066" t="s">
        <v>372</v>
      </c>
    </row>
    <row r="1067" spans="1:13">
      <c r="A1067" s="4">
        <v>45543</v>
      </c>
      <c r="B1067" s="5">
        <v>2893</v>
      </c>
      <c r="C1067" t="s">
        <v>89</v>
      </c>
      <c r="D1067" t="s">
        <v>8</v>
      </c>
      <c r="E1067" s="5">
        <v>50181786</v>
      </c>
      <c r="F1067" s="5">
        <v>23895</v>
      </c>
      <c r="G1067" t="s">
        <v>197</v>
      </c>
      <c r="H1067" t="s">
        <v>417</v>
      </c>
      <c r="I1067" t="s">
        <v>199</v>
      </c>
      <c r="J1067" s="7">
        <v>1</v>
      </c>
      <c r="K1067" s="7">
        <f t="shared" si="16"/>
        <v>1</v>
      </c>
      <c r="L1067" s="5">
        <v>9527</v>
      </c>
      <c r="M1067" t="s">
        <v>239</v>
      </c>
    </row>
    <row r="1068" spans="1:13">
      <c r="A1068" s="4">
        <v>45543</v>
      </c>
      <c r="B1068" s="5">
        <v>108277</v>
      </c>
      <c r="C1068" t="s">
        <v>125</v>
      </c>
      <c r="D1068" t="s">
        <v>7</v>
      </c>
      <c r="E1068" s="5">
        <v>50187759</v>
      </c>
      <c r="F1068" s="5">
        <v>23895</v>
      </c>
      <c r="G1068" t="s">
        <v>197</v>
      </c>
      <c r="H1068" t="s">
        <v>417</v>
      </c>
      <c r="I1068" t="s">
        <v>199</v>
      </c>
      <c r="J1068" s="7">
        <v>1</v>
      </c>
      <c r="K1068" s="7">
        <f t="shared" si="16"/>
        <v>1</v>
      </c>
      <c r="L1068" s="5">
        <v>13186</v>
      </c>
      <c r="M1068" t="s">
        <v>488</v>
      </c>
    </row>
    <row r="1069" spans="1:13">
      <c r="A1069" s="4">
        <v>45543</v>
      </c>
      <c r="B1069" s="5">
        <v>2113</v>
      </c>
      <c r="C1069" t="s">
        <v>23</v>
      </c>
      <c r="D1069" t="s">
        <v>5</v>
      </c>
      <c r="E1069" s="5">
        <v>50182616</v>
      </c>
      <c r="F1069" s="5">
        <v>23895</v>
      </c>
      <c r="G1069" t="s">
        <v>197</v>
      </c>
      <c r="H1069" t="s">
        <v>417</v>
      </c>
      <c r="I1069" t="s">
        <v>199</v>
      </c>
      <c r="J1069" s="7">
        <v>1</v>
      </c>
      <c r="K1069" s="7">
        <f t="shared" si="16"/>
        <v>1</v>
      </c>
      <c r="L1069" s="5">
        <v>5471</v>
      </c>
      <c r="M1069" t="s">
        <v>383</v>
      </c>
    </row>
    <row r="1070" spans="1:13">
      <c r="A1070" s="4">
        <v>45543</v>
      </c>
      <c r="B1070" s="5">
        <v>106066</v>
      </c>
      <c r="C1070" t="s">
        <v>117</v>
      </c>
      <c r="D1070" t="s">
        <v>11</v>
      </c>
      <c r="E1070" s="5">
        <v>50176470</v>
      </c>
      <c r="F1070" s="5">
        <v>23895</v>
      </c>
      <c r="G1070" t="s">
        <v>197</v>
      </c>
      <c r="H1070" t="s">
        <v>417</v>
      </c>
      <c r="I1070" t="s">
        <v>199</v>
      </c>
      <c r="J1070" s="7">
        <v>1</v>
      </c>
      <c r="K1070" s="7">
        <f t="shared" si="16"/>
        <v>1</v>
      </c>
      <c r="L1070" s="5">
        <v>995676</v>
      </c>
      <c r="M1070" t="s">
        <v>267</v>
      </c>
    </row>
    <row r="1071" spans="1:13">
      <c r="A1071" s="4">
        <v>45539</v>
      </c>
      <c r="B1071" s="5">
        <v>105910</v>
      </c>
      <c r="C1071" t="s">
        <v>116</v>
      </c>
      <c r="D1071" t="s">
        <v>11</v>
      </c>
      <c r="E1071" s="5">
        <v>49949355</v>
      </c>
      <c r="F1071" s="5">
        <v>23895</v>
      </c>
      <c r="G1071" t="s">
        <v>197</v>
      </c>
      <c r="H1071" t="s">
        <v>417</v>
      </c>
      <c r="I1071" t="s">
        <v>199</v>
      </c>
      <c r="J1071" s="7">
        <v>1</v>
      </c>
      <c r="K1071" s="7">
        <f t="shared" si="16"/>
        <v>1</v>
      </c>
      <c r="L1071" s="5">
        <v>13199</v>
      </c>
      <c r="M1071" t="s">
        <v>271</v>
      </c>
    </row>
    <row r="1072" spans="1:13">
      <c r="A1072" s="4">
        <v>45539</v>
      </c>
      <c r="B1072" s="5">
        <v>2886</v>
      </c>
      <c r="C1072" t="s">
        <v>87</v>
      </c>
      <c r="D1072" t="s">
        <v>8</v>
      </c>
      <c r="E1072" s="5">
        <v>49940371</v>
      </c>
      <c r="F1072" s="5">
        <v>23895</v>
      </c>
      <c r="G1072" t="s">
        <v>197</v>
      </c>
      <c r="H1072" t="s">
        <v>417</v>
      </c>
      <c r="I1072" t="s">
        <v>199</v>
      </c>
      <c r="J1072" s="7">
        <v>1</v>
      </c>
      <c r="K1072" s="7">
        <f t="shared" si="16"/>
        <v>1</v>
      </c>
      <c r="L1072" s="5">
        <v>10772</v>
      </c>
      <c r="M1072" t="s">
        <v>294</v>
      </c>
    </row>
    <row r="1073" spans="1:13">
      <c r="A1073" s="4">
        <v>45539</v>
      </c>
      <c r="B1073" s="5">
        <v>116919</v>
      </c>
      <c r="C1073" t="s">
        <v>153</v>
      </c>
      <c r="D1073" t="s">
        <v>11</v>
      </c>
      <c r="E1073" s="5">
        <v>49945083</v>
      </c>
      <c r="F1073" s="5">
        <v>23895</v>
      </c>
      <c r="G1073" t="s">
        <v>197</v>
      </c>
      <c r="H1073" t="s">
        <v>417</v>
      </c>
      <c r="I1073" t="s">
        <v>199</v>
      </c>
      <c r="J1073" s="7">
        <v>1</v>
      </c>
      <c r="K1073" s="7">
        <f t="shared" si="16"/>
        <v>1</v>
      </c>
      <c r="L1073" s="5">
        <v>14436</v>
      </c>
      <c r="M1073" t="s">
        <v>370</v>
      </c>
    </row>
    <row r="1074" spans="1:13">
      <c r="A1074" s="4">
        <v>45539</v>
      </c>
      <c r="B1074" s="5">
        <v>104533</v>
      </c>
      <c r="C1074" t="s">
        <v>112</v>
      </c>
      <c r="D1074" t="s">
        <v>8</v>
      </c>
      <c r="E1074" s="5">
        <v>49945460</v>
      </c>
      <c r="F1074" s="5">
        <v>23895</v>
      </c>
      <c r="G1074" t="s">
        <v>197</v>
      </c>
      <c r="H1074" t="s">
        <v>417</v>
      </c>
      <c r="I1074" t="s">
        <v>199</v>
      </c>
      <c r="J1074" s="7">
        <v>1</v>
      </c>
      <c r="K1074" s="7">
        <f t="shared" si="16"/>
        <v>1</v>
      </c>
      <c r="L1074" s="5">
        <v>11977</v>
      </c>
      <c r="M1074" t="s">
        <v>395</v>
      </c>
    </row>
    <row r="1075" spans="1:13">
      <c r="A1075" s="4">
        <v>45539</v>
      </c>
      <c r="B1075" s="5">
        <v>110599</v>
      </c>
      <c r="C1075" t="s">
        <v>127</v>
      </c>
      <c r="D1075" t="s">
        <v>15</v>
      </c>
      <c r="E1075" s="5">
        <v>49939489</v>
      </c>
      <c r="F1075" s="5">
        <v>23895</v>
      </c>
      <c r="G1075" t="s">
        <v>197</v>
      </c>
      <c r="H1075" t="s">
        <v>417</v>
      </c>
      <c r="I1075" t="s">
        <v>199</v>
      </c>
      <c r="J1075" s="7">
        <v>1</v>
      </c>
      <c r="K1075" s="7">
        <f t="shared" si="16"/>
        <v>1</v>
      </c>
      <c r="L1075" s="5">
        <v>15073</v>
      </c>
      <c r="M1075" t="s">
        <v>245</v>
      </c>
    </row>
    <row r="1076" spans="1:13">
      <c r="A1076" s="4">
        <v>45543</v>
      </c>
      <c r="B1076" s="5">
        <v>2755</v>
      </c>
      <c r="C1076" t="s">
        <v>58</v>
      </c>
      <c r="D1076" t="s">
        <v>5</v>
      </c>
      <c r="E1076" s="5">
        <v>50159499</v>
      </c>
      <c r="F1076" s="5">
        <v>23895</v>
      </c>
      <c r="G1076" t="s">
        <v>197</v>
      </c>
      <c r="H1076" t="s">
        <v>417</v>
      </c>
      <c r="I1076" t="s">
        <v>199</v>
      </c>
      <c r="J1076" s="7">
        <v>1</v>
      </c>
      <c r="K1076" s="7">
        <f t="shared" si="16"/>
        <v>1</v>
      </c>
      <c r="L1076" s="5">
        <v>8233</v>
      </c>
      <c r="M1076" t="s">
        <v>259</v>
      </c>
    </row>
    <row r="1077" spans="1:13">
      <c r="A1077" s="4">
        <v>45543</v>
      </c>
      <c r="B1077" s="5">
        <v>114286</v>
      </c>
      <c r="C1077" t="s">
        <v>147</v>
      </c>
      <c r="D1077" t="s">
        <v>5</v>
      </c>
      <c r="E1077" s="5">
        <v>50170657</v>
      </c>
      <c r="F1077" s="5">
        <v>23895</v>
      </c>
      <c r="G1077" t="s">
        <v>197</v>
      </c>
      <c r="H1077" t="s">
        <v>417</v>
      </c>
      <c r="I1077" t="s">
        <v>199</v>
      </c>
      <c r="J1077" s="7">
        <v>1</v>
      </c>
      <c r="K1077" s="7">
        <f t="shared" si="16"/>
        <v>1</v>
      </c>
      <c r="L1077" s="5">
        <v>13698</v>
      </c>
      <c r="M1077" t="s">
        <v>467</v>
      </c>
    </row>
    <row r="1078" spans="1:13">
      <c r="A1078" s="4">
        <v>45543</v>
      </c>
      <c r="B1078" s="5">
        <v>138202</v>
      </c>
      <c r="C1078" t="s">
        <v>178</v>
      </c>
      <c r="D1078" t="s">
        <v>5</v>
      </c>
      <c r="E1078" s="5">
        <v>50170380</v>
      </c>
      <c r="F1078" s="5">
        <v>23895</v>
      </c>
      <c r="G1078" t="s">
        <v>197</v>
      </c>
      <c r="H1078" t="s">
        <v>417</v>
      </c>
      <c r="I1078" t="s">
        <v>199</v>
      </c>
      <c r="J1078" s="7">
        <v>1</v>
      </c>
      <c r="K1078" s="7">
        <f t="shared" si="16"/>
        <v>1</v>
      </c>
      <c r="L1078" s="5">
        <v>15845</v>
      </c>
      <c r="M1078" t="s">
        <v>310</v>
      </c>
    </row>
    <row r="1079" spans="1:13">
      <c r="A1079" s="4">
        <v>45543</v>
      </c>
      <c r="B1079" s="5">
        <v>101453</v>
      </c>
      <c r="C1079" t="s">
        <v>99</v>
      </c>
      <c r="D1079" t="s">
        <v>5</v>
      </c>
      <c r="E1079" s="5">
        <v>50168699</v>
      </c>
      <c r="F1079" s="5">
        <v>23895</v>
      </c>
      <c r="G1079" t="s">
        <v>197</v>
      </c>
      <c r="H1079" t="s">
        <v>417</v>
      </c>
      <c r="I1079" t="s">
        <v>199</v>
      </c>
      <c r="J1079" s="7">
        <v>1</v>
      </c>
      <c r="K1079" s="7">
        <f t="shared" si="16"/>
        <v>1</v>
      </c>
      <c r="L1079" s="5">
        <v>4518</v>
      </c>
      <c r="M1079" t="s">
        <v>275</v>
      </c>
    </row>
    <row r="1080" spans="1:13">
      <c r="A1080" s="4">
        <v>45543</v>
      </c>
      <c r="B1080" s="5">
        <v>2113</v>
      </c>
      <c r="C1080" t="s">
        <v>23</v>
      </c>
      <c r="D1080" t="s">
        <v>5</v>
      </c>
      <c r="E1080" s="5">
        <v>50158897</v>
      </c>
      <c r="F1080" s="5">
        <v>23895</v>
      </c>
      <c r="G1080" t="s">
        <v>197</v>
      </c>
      <c r="H1080" t="s">
        <v>417</v>
      </c>
      <c r="I1080" t="s">
        <v>199</v>
      </c>
      <c r="J1080" s="7">
        <v>1</v>
      </c>
      <c r="K1080" s="7">
        <f t="shared" si="16"/>
        <v>1</v>
      </c>
      <c r="L1080" s="5">
        <v>15292</v>
      </c>
      <c r="M1080" t="s">
        <v>248</v>
      </c>
    </row>
    <row r="1081" spans="1:13">
      <c r="A1081" s="4">
        <v>45543</v>
      </c>
      <c r="B1081" s="5">
        <v>2714</v>
      </c>
      <c r="C1081" t="s">
        <v>48</v>
      </c>
      <c r="D1081" t="s">
        <v>10</v>
      </c>
      <c r="E1081" s="5">
        <v>50165944</v>
      </c>
      <c r="F1081" s="5">
        <v>23895</v>
      </c>
      <c r="G1081" t="s">
        <v>197</v>
      </c>
      <c r="H1081" t="s">
        <v>417</v>
      </c>
      <c r="I1081" t="s">
        <v>199</v>
      </c>
      <c r="J1081" s="7">
        <v>1</v>
      </c>
      <c r="K1081" s="7">
        <f t="shared" si="16"/>
        <v>1</v>
      </c>
      <c r="L1081" s="5">
        <v>11382</v>
      </c>
      <c r="M1081" t="s">
        <v>515</v>
      </c>
    </row>
    <row r="1082" spans="1:13">
      <c r="A1082" s="4">
        <v>45538</v>
      </c>
      <c r="B1082" s="5">
        <v>2520</v>
      </c>
      <c r="C1082" t="s">
        <v>41</v>
      </c>
      <c r="D1082" t="s">
        <v>10</v>
      </c>
      <c r="E1082" s="5">
        <v>49915472</v>
      </c>
      <c r="F1082" s="5">
        <v>23895</v>
      </c>
      <c r="G1082" t="s">
        <v>197</v>
      </c>
      <c r="H1082" t="s">
        <v>417</v>
      </c>
      <c r="I1082" t="s">
        <v>199</v>
      </c>
      <c r="J1082" s="7">
        <v>1</v>
      </c>
      <c r="K1082" s="7">
        <f t="shared" si="16"/>
        <v>1</v>
      </c>
      <c r="L1082" s="5">
        <v>13581</v>
      </c>
      <c r="M1082" t="s">
        <v>479</v>
      </c>
    </row>
    <row r="1083" spans="1:13">
      <c r="A1083" s="4">
        <v>45538</v>
      </c>
      <c r="B1083" s="5">
        <v>116482</v>
      </c>
      <c r="C1083" t="s">
        <v>152</v>
      </c>
      <c r="D1083" t="s">
        <v>11</v>
      </c>
      <c r="E1083" s="5">
        <v>49917070</v>
      </c>
      <c r="F1083" s="5">
        <v>23895</v>
      </c>
      <c r="G1083" t="s">
        <v>197</v>
      </c>
      <c r="H1083" t="s">
        <v>417</v>
      </c>
      <c r="I1083" t="s">
        <v>199</v>
      </c>
      <c r="J1083" s="7">
        <v>1</v>
      </c>
      <c r="K1083" s="7">
        <f t="shared" si="16"/>
        <v>1</v>
      </c>
      <c r="L1083" s="5">
        <v>15893</v>
      </c>
      <c r="M1083" t="s">
        <v>384</v>
      </c>
    </row>
    <row r="1084" spans="1:13">
      <c r="A1084" s="4">
        <v>45538</v>
      </c>
      <c r="B1084" s="5">
        <v>2854</v>
      </c>
      <c r="C1084" t="s">
        <v>78</v>
      </c>
      <c r="D1084" t="s">
        <v>8</v>
      </c>
      <c r="E1084" s="5">
        <v>49911647</v>
      </c>
      <c r="F1084" s="5">
        <v>23895</v>
      </c>
      <c r="G1084" t="s">
        <v>197</v>
      </c>
      <c r="H1084" t="s">
        <v>417</v>
      </c>
      <c r="I1084" t="s">
        <v>199</v>
      </c>
      <c r="J1084" s="7">
        <v>1</v>
      </c>
      <c r="K1084" s="7">
        <f t="shared" si="16"/>
        <v>1</v>
      </c>
      <c r="L1084" s="5">
        <v>6752</v>
      </c>
      <c r="M1084" t="s">
        <v>318</v>
      </c>
    </row>
    <row r="1085" spans="1:13">
      <c r="A1085" s="4">
        <v>45538</v>
      </c>
      <c r="B1085" s="5">
        <v>2802</v>
      </c>
      <c r="C1085" t="s">
        <v>64</v>
      </c>
      <c r="D1085" t="s">
        <v>7</v>
      </c>
      <c r="E1085" s="5">
        <v>49912412</v>
      </c>
      <c r="F1085" s="5">
        <v>23895</v>
      </c>
      <c r="G1085" t="s">
        <v>197</v>
      </c>
      <c r="H1085" t="s">
        <v>417</v>
      </c>
      <c r="I1085" t="s">
        <v>199</v>
      </c>
      <c r="J1085" s="7">
        <v>1</v>
      </c>
      <c r="K1085" s="7">
        <f t="shared" ref="K1085:K1148" si="17">J1085*1</f>
        <v>1</v>
      </c>
      <c r="L1085" s="5">
        <v>16061</v>
      </c>
      <c r="M1085" t="s">
        <v>444</v>
      </c>
    </row>
    <row r="1086" spans="1:13">
      <c r="A1086" s="4">
        <v>45538</v>
      </c>
      <c r="B1086" s="5">
        <v>2414</v>
      </c>
      <c r="C1086" t="s">
        <v>31</v>
      </c>
      <c r="D1086" t="s">
        <v>5</v>
      </c>
      <c r="E1086" s="5">
        <v>49918527</v>
      </c>
      <c r="F1086" s="5">
        <v>23895</v>
      </c>
      <c r="G1086" t="s">
        <v>197</v>
      </c>
      <c r="H1086" t="s">
        <v>417</v>
      </c>
      <c r="I1086" t="s">
        <v>199</v>
      </c>
      <c r="J1086" s="7">
        <v>1</v>
      </c>
      <c r="K1086" s="7">
        <f t="shared" si="17"/>
        <v>1</v>
      </c>
      <c r="L1086" s="5">
        <v>27917</v>
      </c>
      <c r="M1086" t="s">
        <v>495</v>
      </c>
    </row>
    <row r="1087" spans="1:13">
      <c r="A1087" s="4">
        <v>45538</v>
      </c>
      <c r="B1087" s="5">
        <v>105267</v>
      </c>
      <c r="C1087" t="s">
        <v>114</v>
      </c>
      <c r="D1087" t="s">
        <v>7</v>
      </c>
      <c r="E1087" s="5">
        <v>49918569</v>
      </c>
      <c r="F1087" s="5">
        <v>23895</v>
      </c>
      <c r="G1087" t="s">
        <v>197</v>
      </c>
      <c r="H1087" t="s">
        <v>417</v>
      </c>
      <c r="I1087" t="s">
        <v>199</v>
      </c>
      <c r="J1087" s="7">
        <v>2</v>
      </c>
      <c r="K1087" s="7">
        <f t="shared" si="17"/>
        <v>2</v>
      </c>
      <c r="L1087" s="5">
        <v>12886</v>
      </c>
      <c r="M1087" t="s">
        <v>373</v>
      </c>
    </row>
    <row r="1088" spans="1:13">
      <c r="A1088" s="4">
        <v>45539</v>
      </c>
      <c r="B1088" s="5">
        <v>2893</v>
      </c>
      <c r="C1088" t="s">
        <v>89</v>
      </c>
      <c r="D1088" t="s">
        <v>8</v>
      </c>
      <c r="E1088" s="5">
        <v>49919316</v>
      </c>
      <c r="F1088" s="5">
        <v>23895</v>
      </c>
      <c r="G1088" t="s">
        <v>197</v>
      </c>
      <c r="H1088" t="s">
        <v>417</v>
      </c>
      <c r="I1088" t="s">
        <v>199</v>
      </c>
      <c r="J1088" s="7">
        <v>1</v>
      </c>
      <c r="K1088" s="7">
        <f t="shared" si="17"/>
        <v>1</v>
      </c>
      <c r="L1088" s="5">
        <v>15405</v>
      </c>
      <c r="M1088" t="s">
        <v>279</v>
      </c>
    </row>
    <row r="1089" spans="1:13">
      <c r="A1089" s="4">
        <v>45539</v>
      </c>
      <c r="B1089" s="5">
        <v>119263</v>
      </c>
      <c r="C1089" t="s">
        <v>164</v>
      </c>
      <c r="D1089" t="s">
        <v>5</v>
      </c>
      <c r="E1089" s="5">
        <v>49924128</v>
      </c>
      <c r="F1089" s="5">
        <v>23895</v>
      </c>
      <c r="G1089" t="s">
        <v>197</v>
      </c>
      <c r="H1089" t="s">
        <v>417</v>
      </c>
      <c r="I1089" t="s">
        <v>199</v>
      </c>
      <c r="J1089" s="7">
        <v>1</v>
      </c>
      <c r="K1089" s="7">
        <f t="shared" si="17"/>
        <v>1</v>
      </c>
      <c r="L1089" s="5">
        <v>16259</v>
      </c>
      <c r="M1089" t="s">
        <v>213</v>
      </c>
    </row>
    <row r="1090" spans="1:13">
      <c r="A1090" s="4">
        <v>45538</v>
      </c>
      <c r="B1090" s="5">
        <v>119262</v>
      </c>
      <c r="C1090" t="s">
        <v>163</v>
      </c>
      <c r="D1090" t="s">
        <v>10</v>
      </c>
      <c r="E1090" s="5">
        <v>49915550</v>
      </c>
      <c r="F1090" s="5">
        <v>23895</v>
      </c>
      <c r="G1090" t="s">
        <v>197</v>
      </c>
      <c r="H1090" t="s">
        <v>417</v>
      </c>
      <c r="I1090" t="s">
        <v>199</v>
      </c>
      <c r="J1090" s="7">
        <v>1</v>
      </c>
      <c r="K1090" s="7">
        <f t="shared" si="17"/>
        <v>1</v>
      </c>
      <c r="L1090" s="5">
        <v>15049</v>
      </c>
      <c r="M1090" t="s">
        <v>232</v>
      </c>
    </row>
    <row r="1091" spans="1:13">
      <c r="A1091" s="4">
        <v>45543</v>
      </c>
      <c r="B1091" s="5">
        <v>2851</v>
      </c>
      <c r="C1091" t="s">
        <v>75</v>
      </c>
      <c r="D1091" t="s">
        <v>8</v>
      </c>
      <c r="E1091" s="5">
        <v>50149460</v>
      </c>
      <c r="F1091" s="5">
        <v>23895</v>
      </c>
      <c r="G1091" t="s">
        <v>197</v>
      </c>
      <c r="H1091" t="s">
        <v>417</v>
      </c>
      <c r="I1091" t="s">
        <v>199</v>
      </c>
      <c r="J1091" s="7">
        <v>1</v>
      </c>
      <c r="K1091" s="7">
        <f t="shared" si="17"/>
        <v>1</v>
      </c>
      <c r="L1091" s="5">
        <v>6148</v>
      </c>
      <c r="M1091" t="s">
        <v>418</v>
      </c>
    </row>
    <row r="1092" spans="1:13">
      <c r="A1092" s="4">
        <v>45543</v>
      </c>
      <c r="B1092" s="5">
        <v>2409</v>
      </c>
      <c r="C1092" t="s">
        <v>29</v>
      </c>
      <c r="D1092" t="s">
        <v>7</v>
      </c>
      <c r="E1092" s="5">
        <v>50147527</v>
      </c>
      <c r="F1092" s="5">
        <v>23895</v>
      </c>
      <c r="G1092" t="s">
        <v>197</v>
      </c>
      <c r="H1092" t="s">
        <v>417</v>
      </c>
      <c r="I1092" t="s">
        <v>199</v>
      </c>
      <c r="J1092" s="7">
        <v>1</v>
      </c>
      <c r="K1092" s="7">
        <f t="shared" si="17"/>
        <v>1</v>
      </c>
      <c r="L1092" s="5">
        <v>12332</v>
      </c>
      <c r="M1092" t="s">
        <v>453</v>
      </c>
    </row>
    <row r="1093" spans="1:13">
      <c r="A1093" s="4">
        <v>45543</v>
      </c>
      <c r="B1093" s="5">
        <v>105267</v>
      </c>
      <c r="C1093" t="s">
        <v>114</v>
      </c>
      <c r="D1093" t="s">
        <v>7</v>
      </c>
      <c r="E1093" s="5">
        <v>50149481</v>
      </c>
      <c r="F1093" s="5">
        <v>23895</v>
      </c>
      <c r="G1093" t="s">
        <v>197</v>
      </c>
      <c r="H1093" t="s">
        <v>417</v>
      </c>
      <c r="I1093" t="s">
        <v>199</v>
      </c>
      <c r="J1093" s="7">
        <v>1</v>
      </c>
      <c r="K1093" s="7">
        <f t="shared" si="17"/>
        <v>1</v>
      </c>
      <c r="L1093" s="5">
        <v>8060</v>
      </c>
      <c r="M1093" t="s">
        <v>506</v>
      </c>
    </row>
    <row r="1094" spans="1:13">
      <c r="A1094" s="4">
        <v>45538</v>
      </c>
      <c r="B1094" s="5">
        <v>115971</v>
      </c>
      <c r="C1094" t="s">
        <v>151</v>
      </c>
      <c r="D1094" t="s">
        <v>5</v>
      </c>
      <c r="E1094" s="5">
        <v>49892726</v>
      </c>
      <c r="F1094" s="5">
        <v>23895</v>
      </c>
      <c r="G1094" t="s">
        <v>197</v>
      </c>
      <c r="H1094" t="s">
        <v>417</v>
      </c>
      <c r="I1094" t="s">
        <v>199</v>
      </c>
      <c r="J1094" s="7">
        <v>1</v>
      </c>
      <c r="K1094" s="7">
        <f t="shared" si="17"/>
        <v>1</v>
      </c>
      <c r="L1094" s="5">
        <v>28371</v>
      </c>
      <c r="M1094" t="s">
        <v>481</v>
      </c>
    </row>
    <row r="1095" spans="1:13">
      <c r="A1095" s="4">
        <v>45538</v>
      </c>
      <c r="B1095" s="5">
        <v>2738</v>
      </c>
      <c r="C1095" t="s">
        <v>55</v>
      </c>
      <c r="D1095" t="s">
        <v>5</v>
      </c>
      <c r="E1095" s="5">
        <v>49896679</v>
      </c>
      <c r="F1095" s="5">
        <v>23895</v>
      </c>
      <c r="G1095" t="s">
        <v>197</v>
      </c>
      <c r="H1095" t="s">
        <v>417</v>
      </c>
      <c r="I1095" t="s">
        <v>199</v>
      </c>
      <c r="J1095" s="7">
        <v>1</v>
      </c>
      <c r="K1095" s="7">
        <f t="shared" si="17"/>
        <v>1</v>
      </c>
      <c r="L1095" s="5">
        <v>28056</v>
      </c>
      <c r="M1095" t="s">
        <v>490</v>
      </c>
    </row>
    <row r="1096" spans="1:13">
      <c r="A1096" s="4">
        <v>45538</v>
      </c>
      <c r="B1096" s="5">
        <v>104429</v>
      </c>
      <c r="C1096" t="s">
        <v>110</v>
      </c>
      <c r="D1096" t="s">
        <v>5</v>
      </c>
      <c r="E1096" s="5">
        <v>49898024</v>
      </c>
      <c r="F1096" s="5">
        <v>23895</v>
      </c>
      <c r="G1096" t="s">
        <v>197</v>
      </c>
      <c r="H1096" t="s">
        <v>417</v>
      </c>
      <c r="I1096" t="s">
        <v>199</v>
      </c>
      <c r="J1096" s="7">
        <v>1</v>
      </c>
      <c r="K1096" s="7">
        <f t="shared" si="17"/>
        <v>1</v>
      </c>
      <c r="L1096" s="5">
        <v>14399</v>
      </c>
      <c r="M1096" t="s">
        <v>508</v>
      </c>
    </row>
    <row r="1097" spans="1:13">
      <c r="A1097" s="4">
        <v>45538</v>
      </c>
      <c r="B1097" s="5">
        <v>2304</v>
      </c>
      <c r="C1097" t="s">
        <v>26</v>
      </c>
      <c r="D1097" t="s">
        <v>5</v>
      </c>
      <c r="E1097" s="5">
        <v>49903565</v>
      </c>
      <c r="F1097" s="5">
        <v>23895</v>
      </c>
      <c r="G1097" t="s">
        <v>197</v>
      </c>
      <c r="H1097" t="s">
        <v>417</v>
      </c>
      <c r="I1097" t="s">
        <v>199</v>
      </c>
      <c r="J1097" s="7">
        <v>1</v>
      </c>
      <c r="K1097" s="7">
        <f t="shared" si="17"/>
        <v>1</v>
      </c>
      <c r="L1097" s="5">
        <v>7707</v>
      </c>
      <c r="M1097" t="s">
        <v>439</v>
      </c>
    </row>
    <row r="1098" spans="1:13">
      <c r="A1098" s="4">
        <v>45538</v>
      </c>
      <c r="B1098" s="5">
        <v>104533</v>
      </c>
      <c r="C1098" t="s">
        <v>112</v>
      </c>
      <c r="D1098" t="s">
        <v>8</v>
      </c>
      <c r="E1098" s="5">
        <v>49892412</v>
      </c>
      <c r="F1098" s="5">
        <v>23895</v>
      </c>
      <c r="G1098" t="s">
        <v>197</v>
      </c>
      <c r="H1098" t="s">
        <v>417</v>
      </c>
      <c r="I1098" t="s">
        <v>199</v>
      </c>
      <c r="J1098" s="7">
        <v>1</v>
      </c>
      <c r="K1098" s="7">
        <f t="shared" si="17"/>
        <v>1</v>
      </c>
      <c r="L1098" s="5">
        <v>11977</v>
      </c>
      <c r="M1098" t="s">
        <v>395</v>
      </c>
    </row>
    <row r="1099" spans="1:13">
      <c r="A1099" s="4">
        <v>45538</v>
      </c>
      <c r="B1099" s="5">
        <v>103639</v>
      </c>
      <c r="C1099" t="s">
        <v>108</v>
      </c>
      <c r="D1099" t="s">
        <v>5</v>
      </c>
      <c r="E1099" s="5">
        <v>49907629</v>
      </c>
      <c r="F1099" s="5">
        <v>23895</v>
      </c>
      <c r="G1099" t="s">
        <v>197</v>
      </c>
      <c r="H1099" t="s">
        <v>417</v>
      </c>
      <c r="I1099" t="s">
        <v>199</v>
      </c>
      <c r="J1099" s="7">
        <v>1</v>
      </c>
      <c r="K1099" s="7">
        <f t="shared" si="17"/>
        <v>1</v>
      </c>
      <c r="L1099" s="5">
        <v>5347</v>
      </c>
      <c r="M1099" t="s">
        <v>350</v>
      </c>
    </row>
    <row r="1100" spans="1:13">
      <c r="A1100" s="4">
        <v>45542</v>
      </c>
      <c r="B1100" s="5">
        <v>105751</v>
      </c>
      <c r="C1100" t="s">
        <v>115</v>
      </c>
      <c r="D1100" t="s">
        <v>5</v>
      </c>
      <c r="E1100" s="5">
        <v>50121468</v>
      </c>
      <c r="F1100" s="5">
        <v>23895</v>
      </c>
      <c r="G1100" t="s">
        <v>197</v>
      </c>
      <c r="H1100" t="s">
        <v>417</v>
      </c>
      <c r="I1100" t="s">
        <v>199</v>
      </c>
      <c r="J1100" s="7">
        <v>1</v>
      </c>
      <c r="K1100" s="7">
        <f t="shared" si="17"/>
        <v>1</v>
      </c>
      <c r="L1100" s="5">
        <v>9295</v>
      </c>
      <c r="M1100" t="s">
        <v>200</v>
      </c>
    </row>
    <row r="1101" spans="1:13">
      <c r="A1101" s="4">
        <v>45542</v>
      </c>
      <c r="B1101" s="5">
        <v>2738</v>
      </c>
      <c r="C1101" t="s">
        <v>55</v>
      </c>
      <c r="D1101" t="s">
        <v>5</v>
      </c>
      <c r="E1101" s="5">
        <v>50132187</v>
      </c>
      <c r="F1101" s="5">
        <v>23895</v>
      </c>
      <c r="G1101" t="s">
        <v>197</v>
      </c>
      <c r="H1101" t="s">
        <v>417</v>
      </c>
      <c r="I1101" t="s">
        <v>199</v>
      </c>
      <c r="J1101" s="7">
        <v>1</v>
      </c>
      <c r="K1101" s="7">
        <f t="shared" si="17"/>
        <v>1</v>
      </c>
      <c r="L1101" s="5">
        <v>28056</v>
      </c>
      <c r="M1101" t="s">
        <v>490</v>
      </c>
    </row>
    <row r="1102" spans="1:13">
      <c r="A1102" s="4">
        <v>45542</v>
      </c>
      <c r="B1102" s="5">
        <v>103198</v>
      </c>
      <c r="C1102" t="s">
        <v>106</v>
      </c>
      <c r="D1102" t="s">
        <v>7</v>
      </c>
      <c r="E1102" s="5">
        <v>50132993</v>
      </c>
      <c r="F1102" s="5">
        <v>23895</v>
      </c>
      <c r="G1102" t="s">
        <v>197</v>
      </c>
      <c r="H1102" t="s">
        <v>417</v>
      </c>
      <c r="I1102" t="s">
        <v>199</v>
      </c>
      <c r="J1102" s="7">
        <v>1</v>
      </c>
      <c r="K1102" s="7">
        <f t="shared" si="17"/>
        <v>1</v>
      </c>
      <c r="L1102" s="5">
        <v>13279</v>
      </c>
      <c r="M1102" t="s">
        <v>281</v>
      </c>
    </row>
    <row r="1103" spans="1:13">
      <c r="A1103" s="4">
        <v>45542</v>
      </c>
      <c r="B1103" s="5">
        <v>2854</v>
      </c>
      <c r="C1103" t="s">
        <v>78</v>
      </c>
      <c r="D1103" t="s">
        <v>8</v>
      </c>
      <c r="E1103" s="5">
        <v>50124656</v>
      </c>
      <c r="F1103" s="5">
        <v>23895</v>
      </c>
      <c r="G1103" t="s">
        <v>197</v>
      </c>
      <c r="H1103" t="s">
        <v>417</v>
      </c>
      <c r="I1103" t="s">
        <v>199</v>
      </c>
      <c r="J1103" s="7">
        <v>1</v>
      </c>
      <c r="K1103" s="7">
        <f t="shared" si="17"/>
        <v>1</v>
      </c>
      <c r="L1103" s="5">
        <v>11627</v>
      </c>
      <c r="M1103" t="s">
        <v>260</v>
      </c>
    </row>
    <row r="1104" spans="1:13">
      <c r="A1104" s="4">
        <v>45542</v>
      </c>
      <c r="B1104" s="5">
        <v>2851</v>
      </c>
      <c r="C1104" t="s">
        <v>75</v>
      </c>
      <c r="D1104" t="s">
        <v>8</v>
      </c>
      <c r="E1104" s="5">
        <v>50128959</v>
      </c>
      <c r="F1104" s="5">
        <v>23895</v>
      </c>
      <c r="G1104" t="s">
        <v>197</v>
      </c>
      <c r="H1104" t="s">
        <v>417</v>
      </c>
      <c r="I1104" t="s">
        <v>199</v>
      </c>
      <c r="J1104" s="7">
        <v>1</v>
      </c>
      <c r="K1104" s="7">
        <f t="shared" si="17"/>
        <v>1</v>
      </c>
      <c r="L1104" s="5">
        <v>6148</v>
      </c>
      <c r="M1104" t="s">
        <v>418</v>
      </c>
    </row>
    <row r="1105" spans="1:13">
      <c r="A1105" s="4">
        <v>45542</v>
      </c>
      <c r="B1105" s="5">
        <v>2901</v>
      </c>
      <c r="C1105" t="s">
        <v>90</v>
      </c>
      <c r="D1105" t="s">
        <v>8</v>
      </c>
      <c r="E1105" s="5">
        <v>50133251</v>
      </c>
      <c r="F1105" s="5">
        <v>23895</v>
      </c>
      <c r="G1105" t="s">
        <v>197</v>
      </c>
      <c r="H1105" t="s">
        <v>417</v>
      </c>
      <c r="I1105" t="s">
        <v>199</v>
      </c>
      <c r="J1105" s="7">
        <v>1</v>
      </c>
      <c r="K1105" s="7">
        <f t="shared" si="17"/>
        <v>1</v>
      </c>
      <c r="L1105" s="5">
        <v>6385</v>
      </c>
      <c r="M1105" t="s">
        <v>303</v>
      </c>
    </row>
    <row r="1106" spans="1:13">
      <c r="A1106" s="4">
        <v>45543</v>
      </c>
      <c r="B1106" s="5">
        <v>2875</v>
      </c>
      <c r="C1106" t="s">
        <v>82</v>
      </c>
      <c r="D1106" t="s">
        <v>8</v>
      </c>
      <c r="E1106" s="5">
        <v>50134000</v>
      </c>
      <c r="F1106" s="5">
        <v>23895</v>
      </c>
      <c r="G1106" t="s">
        <v>197</v>
      </c>
      <c r="H1106" t="s">
        <v>417</v>
      </c>
      <c r="I1106" t="s">
        <v>199</v>
      </c>
      <c r="J1106" s="7">
        <v>1</v>
      </c>
      <c r="K1106" s="7">
        <f t="shared" si="17"/>
        <v>1</v>
      </c>
      <c r="L1106" s="5">
        <v>27997</v>
      </c>
      <c r="M1106" t="s">
        <v>347</v>
      </c>
    </row>
    <row r="1107" spans="1:13">
      <c r="A1107" s="4">
        <v>45538</v>
      </c>
      <c r="B1107" s="5">
        <v>2851</v>
      </c>
      <c r="C1107" t="s">
        <v>75</v>
      </c>
      <c r="D1107" t="s">
        <v>8</v>
      </c>
      <c r="E1107" s="5">
        <v>49880622</v>
      </c>
      <c r="F1107" s="5">
        <v>23895</v>
      </c>
      <c r="G1107" t="s">
        <v>197</v>
      </c>
      <c r="H1107" t="s">
        <v>417</v>
      </c>
      <c r="I1107" t="s">
        <v>199</v>
      </c>
      <c r="J1107" s="7">
        <v>1</v>
      </c>
      <c r="K1107" s="7">
        <f t="shared" si="17"/>
        <v>1</v>
      </c>
      <c r="L1107" s="5">
        <v>6148</v>
      </c>
      <c r="M1107" t="s">
        <v>418</v>
      </c>
    </row>
    <row r="1108" spans="1:13">
      <c r="A1108" s="4">
        <v>45538</v>
      </c>
      <c r="B1108" s="5">
        <v>117491</v>
      </c>
      <c r="C1108" t="s">
        <v>156</v>
      </c>
      <c r="D1108" t="s">
        <v>7</v>
      </c>
      <c r="E1108" s="5">
        <v>49873167</v>
      </c>
      <c r="F1108" s="5">
        <v>23895</v>
      </c>
      <c r="G1108" t="s">
        <v>197</v>
      </c>
      <c r="H1108" t="s">
        <v>417</v>
      </c>
      <c r="I1108" t="s">
        <v>199</v>
      </c>
      <c r="J1108" s="7">
        <v>1</v>
      </c>
      <c r="K1108" s="7">
        <f t="shared" si="17"/>
        <v>1</v>
      </c>
      <c r="L1108" s="5">
        <v>15043</v>
      </c>
      <c r="M1108" t="s">
        <v>361</v>
      </c>
    </row>
    <row r="1109" spans="1:13">
      <c r="A1109" s="4">
        <v>45538</v>
      </c>
      <c r="B1109" s="5">
        <v>118074</v>
      </c>
      <c r="C1109" t="s">
        <v>159</v>
      </c>
      <c r="D1109" t="s">
        <v>5</v>
      </c>
      <c r="E1109" s="5">
        <v>49888402</v>
      </c>
      <c r="F1109" s="5">
        <v>23895</v>
      </c>
      <c r="G1109" t="s">
        <v>197</v>
      </c>
      <c r="H1109" t="s">
        <v>417</v>
      </c>
      <c r="I1109" t="s">
        <v>199</v>
      </c>
      <c r="J1109" s="7">
        <v>1</v>
      </c>
      <c r="K1109" s="7">
        <f t="shared" si="17"/>
        <v>1</v>
      </c>
      <c r="L1109" s="5">
        <v>27693</v>
      </c>
      <c r="M1109" t="s">
        <v>282</v>
      </c>
    </row>
    <row r="1110" spans="1:13">
      <c r="A1110" s="4">
        <v>45538</v>
      </c>
      <c r="B1110" s="5">
        <v>118074</v>
      </c>
      <c r="C1110" t="s">
        <v>159</v>
      </c>
      <c r="D1110" t="s">
        <v>5</v>
      </c>
      <c r="E1110" s="5">
        <v>49878021</v>
      </c>
      <c r="F1110" s="5">
        <v>23895</v>
      </c>
      <c r="G1110" t="s">
        <v>197</v>
      </c>
      <c r="H1110" t="s">
        <v>417</v>
      </c>
      <c r="I1110" t="s">
        <v>199</v>
      </c>
      <c r="J1110" s="7">
        <v>1</v>
      </c>
      <c r="K1110" s="7">
        <f t="shared" si="17"/>
        <v>1</v>
      </c>
      <c r="L1110" s="5">
        <v>27693</v>
      </c>
      <c r="M1110" t="s">
        <v>282</v>
      </c>
    </row>
    <row r="1111" spans="1:13">
      <c r="A1111" s="4">
        <v>45538</v>
      </c>
      <c r="B1111" s="5">
        <v>2526</v>
      </c>
      <c r="C1111" t="s">
        <v>42</v>
      </c>
      <c r="D1111" t="s">
        <v>10</v>
      </c>
      <c r="E1111" s="5">
        <v>49887138</v>
      </c>
      <c r="F1111" s="5">
        <v>23895</v>
      </c>
      <c r="G1111" t="s">
        <v>197</v>
      </c>
      <c r="H1111" t="s">
        <v>417</v>
      </c>
      <c r="I1111" t="s">
        <v>199</v>
      </c>
      <c r="J1111" s="7">
        <v>1</v>
      </c>
      <c r="K1111" s="7">
        <f t="shared" si="17"/>
        <v>1</v>
      </c>
      <c r="L1111" s="5">
        <v>8338</v>
      </c>
      <c r="M1111" t="s">
        <v>309</v>
      </c>
    </row>
    <row r="1112" spans="1:13">
      <c r="A1112" s="4">
        <v>45538</v>
      </c>
      <c r="B1112" s="5">
        <v>2414</v>
      </c>
      <c r="C1112" t="s">
        <v>31</v>
      </c>
      <c r="D1112" t="s">
        <v>5</v>
      </c>
      <c r="E1112" s="5">
        <v>49881323</v>
      </c>
      <c r="F1112" s="5">
        <v>23895</v>
      </c>
      <c r="G1112" t="s">
        <v>197</v>
      </c>
      <c r="H1112" t="s">
        <v>417</v>
      </c>
      <c r="I1112" t="s">
        <v>199</v>
      </c>
      <c r="J1112" s="7">
        <v>1</v>
      </c>
      <c r="K1112" s="7">
        <f t="shared" si="17"/>
        <v>1</v>
      </c>
      <c r="L1112" s="5">
        <v>27917</v>
      </c>
      <c r="M1112" t="s">
        <v>495</v>
      </c>
    </row>
    <row r="1113" spans="1:13">
      <c r="A1113" s="4">
        <v>45542</v>
      </c>
      <c r="B1113" s="5">
        <v>2717</v>
      </c>
      <c r="C1113" t="s">
        <v>50</v>
      </c>
      <c r="D1113" t="s">
        <v>5</v>
      </c>
      <c r="E1113" s="5">
        <v>50103779</v>
      </c>
      <c r="F1113" s="5">
        <v>23895</v>
      </c>
      <c r="G1113" t="s">
        <v>197</v>
      </c>
      <c r="H1113" t="s">
        <v>417</v>
      </c>
      <c r="I1113" t="s">
        <v>199</v>
      </c>
      <c r="J1113" s="7">
        <v>1</v>
      </c>
      <c r="K1113" s="7">
        <f t="shared" si="17"/>
        <v>1</v>
      </c>
      <c r="L1113" s="5">
        <v>1004510</v>
      </c>
      <c r="M1113" t="s">
        <v>259</v>
      </c>
    </row>
    <row r="1114" spans="1:13">
      <c r="A1114" s="4">
        <v>45542</v>
      </c>
      <c r="B1114" s="5">
        <v>102565</v>
      </c>
      <c r="C1114" t="s">
        <v>102</v>
      </c>
      <c r="D1114" t="s">
        <v>7</v>
      </c>
      <c r="E1114" s="5">
        <v>50108691</v>
      </c>
      <c r="F1114" s="5">
        <v>23895</v>
      </c>
      <c r="G1114" t="s">
        <v>197</v>
      </c>
      <c r="H1114" t="s">
        <v>417</v>
      </c>
      <c r="I1114" t="s">
        <v>199</v>
      </c>
      <c r="J1114" s="7">
        <v>1</v>
      </c>
      <c r="K1114" s="7">
        <f t="shared" si="17"/>
        <v>1</v>
      </c>
      <c r="L1114" s="5">
        <v>16096</v>
      </c>
      <c r="M1114" t="s">
        <v>263</v>
      </c>
    </row>
    <row r="1115" spans="1:13">
      <c r="A1115" s="4">
        <v>45542</v>
      </c>
      <c r="B1115" s="5">
        <v>123007</v>
      </c>
      <c r="C1115" t="s">
        <v>170</v>
      </c>
      <c r="D1115" t="s">
        <v>8</v>
      </c>
      <c r="E1115" s="5">
        <v>50104661</v>
      </c>
      <c r="F1115" s="5">
        <v>23895</v>
      </c>
      <c r="G1115" t="s">
        <v>197</v>
      </c>
      <c r="H1115" t="s">
        <v>417</v>
      </c>
      <c r="I1115" t="s">
        <v>199</v>
      </c>
      <c r="J1115" s="7">
        <v>1</v>
      </c>
      <c r="K1115" s="7">
        <f t="shared" si="17"/>
        <v>1</v>
      </c>
      <c r="L1115" s="5">
        <v>4028</v>
      </c>
      <c r="M1115" t="s">
        <v>231</v>
      </c>
    </row>
    <row r="1116" spans="1:13">
      <c r="A1116" s="4">
        <v>45542</v>
      </c>
      <c r="B1116" s="5">
        <v>2304</v>
      </c>
      <c r="C1116" t="s">
        <v>26</v>
      </c>
      <c r="D1116" t="s">
        <v>5</v>
      </c>
      <c r="E1116" s="5">
        <v>50105171</v>
      </c>
      <c r="F1116" s="5">
        <v>23895</v>
      </c>
      <c r="G1116" t="s">
        <v>197</v>
      </c>
      <c r="H1116" t="s">
        <v>417</v>
      </c>
      <c r="I1116" t="s">
        <v>199</v>
      </c>
      <c r="J1116" s="7">
        <v>1</v>
      </c>
      <c r="K1116" s="7">
        <f t="shared" si="17"/>
        <v>1</v>
      </c>
      <c r="L1116" s="5">
        <v>7707</v>
      </c>
      <c r="M1116" t="s">
        <v>439</v>
      </c>
    </row>
    <row r="1117" spans="1:13">
      <c r="A1117" s="4">
        <v>45542</v>
      </c>
      <c r="B1117" s="5">
        <v>2527</v>
      </c>
      <c r="C1117" t="s">
        <v>43</v>
      </c>
      <c r="D1117" t="s">
        <v>7</v>
      </c>
      <c r="E1117" s="5">
        <v>50097798</v>
      </c>
      <c r="F1117" s="5">
        <v>23895</v>
      </c>
      <c r="G1117" t="s">
        <v>197</v>
      </c>
      <c r="H1117" t="s">
        <v>417</v>
      </c>
      <c r="I1117" t="s">
        <v>199</v>
      </c>
      <c r="J1117" s="7">
        <v>1</v>
      </c>
      <c r="K1117" s="7">
        <f t="shared" si="17"/>
        <v>1</v>
      </c>
      <c r="L1117" s="5">
        <v>27950</v>
      </c>
      <c r="M1117" t="s">
        <v>360</v>
      </c>
    </row>
    <row r="1118" spans="1:13">
      <c r="A1118" s="4">
        <v>45542</v>
      </c>
      <c r="B1118" s="5">
        <v>2559</v>
      </c>
      <c r="C1118" t="s">
        <v>44</v>
      </c>
      <c r="D1118" t="s">
        <v>7</v>
      </c>
      <c r="E1118" s="5">
        <v>50109165</v>
      </c>
      <c r="F1118" s="5">
        <v>23895</v>
      </c>
      <c r="G1118" t="s">
        <v>197</v>
      </c>
      <c r="H1118" t="s">
        <v>417</v>
      </c>
      <c r="I1118" t="s">
        <v>199</v>
      </c>
      <c r="J1118" s="7">
        <v>1</v>
      </c>
      <c r="K1118" s="7">
        <f t="shared" si="17"/>
        <v>1</v>
      </c>
      <c r="L1118" s="5">
        <v>13019</v>
      </c>
      <c r="M1118" t="s">
        <v>516</v>
      </c>
    </row>
    <row r="1119" spans="1:13">
      <c r="A1119" s="4">
        <v>45537</v>
      </c>
      <c r="B1119" s="5">
        <v>106569</v>
      </c>
      <c r="C1119" t="s">
        <v>121</v>
      </c>
      <c r="D1119" t="s">
        <v>7</v>
      </c>
      <c r="E1119" s="5">
        <v>49862166</v>
      </c>
      <c r="F1119" s="5">
        <v>23895</v>
      </c>
      <c r="G1119" t="s">
        <v>197</v>
      </c>
      <c r="H1119" t="s">
        <v>417</v>
      </c>
      <c r="I1119" t="s">
        <v>199</v>
      </c>
      <c r="J1119" s="7">
        <v>1</v>
      </c>
      <c r="K1119" s="7">
        <f t="shared" si="17"/>
        <v>1</v>
      </c>
      <c r="L1119" s="5">
        <v>12451</v>
      </c>
      <c r="M1119" t="s">
        <v>218</v>
      </c>
    </row>
    <row r="1120" spans="1:13">
      <c r="A1120" s="4">
        <v>45537</v>
      </c>
      <c r="B1120" s="5">
        <v>2113</v>
      </c>
      <c r="C1120" t="s">
        <v>23</v>
      </c>
      <c r="D1120" t="s">
        <v>5</v>
      </c>
      <c r="E1120" s="5">
        <v>49862567</v>
      </c>
      <c r="F1120" s="5">
        <v>23895</v>
      </c>
      <c r="G1120" t="s">
        <v>197</v>
      </c>
      <c r="H1120" t="s">
        <v>417</v>
      </c>
      <c r="I1120" t="s">
        <v>199</v>
      </c>
      <c r="J1120" s="7">
        <v>1</v>
      </c>
      <c r="K1120" s="7">
        <f t="shared" si="17"/>
        <v>1</v>
      </c>
      <c r="L1120" s="5">
        <v>5471</v>
      </c>
      <c r="M1120" t="s">
        <v>383</v>
      </c>
    </row>
    <row r="1121" spans="1:13">
      <c r="A1121" s="4">
        <v>45537</v>
      </c>
      <c r="B1121" s="5">
        <v>2854</v>
      </c>
      <c r="C1121" t="s">
        <v>78</v>
      </c>
      <c r="D1121" t="s">
        <v>8</v>
      </c>
      <c r="E1121" s="5">
        <v>49853131</v>
      </c>
      <c r="F1121" s="5">
        <v>23895</v>
      </c>
      <c r="G1121" t="s">
        <v>197</v>
      </c>
      <c r="H1121" t="s">
        <v>417</v>
      </c>
      <c r="I1121" t="s">
        <v>199</v>
      </c>
      <c r="J1121" s="7">
        <v>1</v>
      </c>
      <c r="K1121" s="7">
        <f t="shared" si="17"/>
        <v>1</v>
      </c>
      <c r="L1121" s="5">
        <v>11627</v>
      </c>
      <c r="M1121" t="s">
        <v>260</v>
      </c>
    </row>
    <row r="1122" spans="1:13">
      <c r="A1122" s="4">
        <v>45537</v>
      </c>
      <c r="B1122" s="5">
        <v>117184</v>
      </c>
      <c r="C1122" t="s">
        <v>154</v>
      </c>
      <c r="D1122" t="s">
        <v>10</v>
      </c>
      <c r="E1122" s="5">
        <v>49865943</v>
      </c>
      <c r="F1122" s="5">
        <v>23895</v>
      </c>
      <c r="G1122" t="s">
        <v>197</v>
      </c>
      <c r="H1122" t="s">
        <v>417</v>
      </c>
      <c r="I1122" t="s">
        <v>199</v>
      </c>
      <c r="J1122" s="7">
        <v>1</v>
      </c>
      <c r="K1122" s="7">
        <f t="shared" si="17"/>
        <v>1</v>
      </c>
      <c r="L1122" s="5">
        <v>11769</v>
      </c>
      <c r="M1122" t="s">
        <v>253</v>
      </c>
    </row>
    <row r="1123" spans="1:13">
      <c r="A1123" s="4">
        <v>45542</v>
      </c>
      <c r="B1123" s="5">
        <v>126918</v>
      </c>
      <c r="C1123" t="s">
        <v>171</v>
      </c>
      <c r="D1123" t="s">
        <v>17</v>
      </c>
      <c r="E1123" s="5">
        <v>50095110</v>
      </c>
      <c r="F1123" s="5">
        <v>23895</v>
      </c>
      <c r="G1123" t="s">
        <v>197</v>
      </c>
      <c r="H1123" t="s">
        <v>417</v>
      </c>
      <c r="I1123" t="s">
        <v>199</v>
      </c>
      <c r="J1123" s="7">
        <v>1</v>
      </c>
      <c r="K1123" s="7">
        <f t="shared" si="17"/>
        <v>1</v>
      </c>
      <c r="L1123" s="5">
        <v>12423</v>
      </c>
      <c r="M1123" t="s">
        <v>517</v>
      </c>
    </row>
    <row r="1124" spans="1:13">
      <c r="A1124" s="4">
        <v>45542</v>
      </c>
      <c r="B1124" s="5">
        <v>2875</v>
      </c>
      <c r="C1124" t="s">
        <v>82</v>
      </c>
      <c r="D1124" t="s">
        <v>8</v>
      </c>
      <c r="E1124" s="5">
        <v>50079401</v>
      </c>
      <c r="F1124" s="5">
        <v>23895</v>
      </c>
      <c r="G1124" t="s">
        <v>197</v>
      </c>
      <c r="H1124" t="s">
        <v>417</v>
      </c>
      <c r="I1124" t="s">
        <v>199</v>
      </c>
      <c r="J1124" s="7">
        <v>1</v>
      </c>
      <c r="K1124" s="7">
        <f t="shared" si="17"/>
        <v>1</v>
      </c>
      <c r="L1124" s="5">
        <v>27997</v>
      </c>
      <c r="M1124" t="s">
        <v>347</v>
      </c>
    </row>
    <row r="1125" spans="1:13">
      <c r="A1125" s="4">
        <v>45542</v>
      </c>
      <c r="B1125" s="5">
        <v>102565</v>
      </c>
      <c r="C1125" t="s">
        <v>102</v>
      </c>
      <c r="D1125" t="s">
        <v>7</v>
      </c>
      <c r="E1125" s="5">
        <v>50079086</v>
      </c>
      <c r="F1125" s="5">
        <v>23895</v>
      </c>
      <c r="G1125" t="s">
        <v>197</v>
      </c>
      <c r="H1125" t="s">
        <v>417</v>
      </c>
      <c r="I1125" t="s">
        <v>199</v>
      </c>
      <c r="J1125" s="7">
        <v>1</v>
      </c>
      <c r="K1125" s="7">
        <f t="shared" si="17"/>
        <v>1</v>
      </c>
      <c r="L1125" s="5">
        <v>27982</v>
      </c>
      <c r="M1125" t="s">
        <v>205</v>
      </c>
    </row>
    <row r="1126" spans="1:13">
      <c r="A1126" s="4">
        <v>45542</v>
      </c>
      <c r="B1126" s="5">
        <v>2497</v>
      </c>
      <c r="C1126" t="s">
        <v>39</v>
      </c>
      <c r="D1126" t="s">
        <v>10</v>
      </c>
      <c r="E1126" s="5">
        <v>50089634</v>
      </c>
      <c r="F1126" s="5">
        <v>23895</v>
      </c>
      <c r="G1126" t="s">
        <v>197</v>
      </c>
      <c r="H1126" t="s">
        <v>417</v>
      </c>
      <c r="I1126" t="s">
        <v>199</v>
      </c>
      <c r="J1126" s="7">
        <v>1</v>
      </c>
      <c r="K1126" s="7">
        <f t="shared" si="17"/>
        <v>1</v>
      </c>
      <c r="L1126" s="5">
        <v>5641</v>
      </c>
      <c r="M1126" t="s">
        <v>220</v>
      </c>
    </row>
    <row r="1127" spans="1:13">
      <c r="A1127" s="4">
        <v>45542</v>
      </c>
      <c r="B1127" s="5">
        <v>117184</v>
      </c>
      <c r="C1127" t="s">
        <v>154</v>
      </c>
      <c r="D1127" t="s">
        <v>10</v>
      </c>
      <c r="E1127" s="5">
        <v>50093165</v>
      </c>
      <c r="F1127" s="5">
        <v>23895</v>
      </c>
      <c r="G1127" t="s">
        <v>197</v>
      </c>
      <c r="H1127" t="s">
        <v>417</v>
      </c>
      <c r="I1127" t="s">
        <v>199</v>
      </c>
      <c r="J1127" s="7">
        <v>1</v>
      </c>
      <c r="K1127" s="7">
        <f t="shared" si="17"/>
        <v>1</v>
      </c>
      <c r="L1127" s="5">
        <v>27739</v>
      </c>
      <c r="M1127" t="s">
        <v>315</v>
      </c>
    </row>
    <row r="1128" spans="1:13">
      <c r="A1128" s="4">
        <v>45537</v>
      </c>
      <c r="B1128" s="5">
        <v>2738</v>
      </c>
      <c r="C1128" t="s">
        <v>55</v>
      </c>
      <c r="D1128" t="s">
        <v>5</v>
      </c>
      <c r="E1128" s="5">
        <v>49850606</v>
      </c>
      <c r="F1128" s="5">
        <v>23895</v>
      </c>
      <c r="G1128" t="s">
        <v>197</v>
      </c>
      <c r="H1128" t="s">
        <v>417</v>
      </c>
      <c r="I1128" t="s">
        <v>199</v>
      </c>
      <c r="J1128" s="7">
        <v>1</v>
      </c>
      <c r="K1128" s="7">
        <f t="shared" si="17"/>
        <v>1</v>
      </c>
      <c r="L1128" s="5">
        <v>26605</v>
      </c>
      <c r="M1128" t="s">
        <v>436</v>
      </c>
    </row>
    <row r="1129" spans="1:13">
      <c r="A1129" s="4">
        <v>45537</v>
      </c>
      <c r="B1129" s="5">
        <v>117184</v>
      </c>
      <c r="C1129" t="s">
        <v>154</v>
      </c>
      <c r="D1129" t="s">
        <v>10</v>
      </c>
      <c r="E1129" s="5">
        <v>49845572</v>
      </c>
      <c r="F1129" s="5">
        <v>23895</v>
      </c>
      <c r="G1129" t="s">
        <v>197</v>
      </c>
      <c r="H1129" t="s">
        <v>417</v>
      </c>
      <c r="I1129" t="s">
        <v>199</v>
      </c>
      <c r="J1129" s="7">
        <v>1</v>
      </c>
      <c r="K1129" s="7">
        <f t="shared" si="17"/>
        <v>1</v>
      </c>
      <c r="L1129" s="5">
        <v>27739</v>
      </c>
      <c r="M1129" t="s">
        <v>315</v>
      </c>
    </row>
    <row r="1130" spans="1:13">
      <c r="A1130" s="4">
        <v>45537</v>
      </c>
      <c r="B1130" s="5">
        <v>102565</v>
      </c>
      <c r="C1130" t="s">
        <v>102</v>
      </c>
      <c r="D1130" t="s">
        <v>7</v>
      </c>
      <c r="E1130" s="5">
        <v>49832242</v>
      </c>
      <c r="F1130" s="5">
        <v>23895</v>
      </c>
      <c r="G1130" t="s">
        <v>197</v>
      </c>
      <c r="H1130" t="s">
        <v>417</v>
      </c>
      <c r="I1130" t="s">
        <v>199</v>
      </c>
      <c r="J1130" s="7">
        <v>1</v>
      </c>
      <c r="K1130" s="7">
        <f t="shared" si="17"/>
        <v>1</v>
      </c>
      <c r="L1130" s="5">
        <v>16096</v>
      </c>
      <c r="M1130" t="s">
        <v>263</v>
      </c>
    </row>
    <row r="1131" spans="1:13">
      <c r="A1131" s="4">
        <v>45537</v>
      </c>
      <c r="B1131" s="5">
        <v>2874</v>
      </c>
      <c r="C1131" t="s">
        <v>81</v>
      </c>
      <c r="D1131" t="s">
        <v>8</v>
      </c>
      <c r="E1131" s="5">
        <v>49837091</v>
      </c>
      <c r="F1131" s="5">
        <v>23895</v>
      </c>
      <c r="G1131" t="s">
        <v>197</v>
      </c>
      <c r="H1131" t="s">
        <v>417</v>
      </c>
      <c r="I1131" t="s">
        <v>199</v>
      </c>
      <c r="J1131" s="7">
        <v>1</v>
      </c>
      <c r="K1131" s="7">
        <f t="shared" si="17"/>
        <v>1</v>
      </c>
      <c r="L1131" s="5">
        <v>14740</v>
      </c>
      <c r="M1131" t="s">
        <v>424</v>
      </c>
    </row>
    <row r="1132" spans="1:13">
      <c r="A1132" s="4">
        <v>45537</v>
      </c>
      <c r="B1132" s="5">
        <v>2808</v>
      </c>
      <c r="C1132" t="s">
        <v>66</v>
      </c>
      <c r="D1132" t="s">
        <v>10</v>
      </c>
      <c r="E1132" s="5">
        <v>49848553</v>
      </c>
      <c r="F1132" s="5">
        <v>23895</v>
      </c>
      <c r="G1132" t="s">
        <v>197</v>
      </c>
      <c r="H1132" t="s">
        <v>417</v>
      </c>
      <c r="I1132" t="s">
        <v>199</v>
      </c>
      <c r="J1132" s="7">
        <v>2</v>
      </c>
      <c r="K1132" s="7">
        <f t="shared" si="17"/>
        <v>2</v>
      </c>
      <c r="L1132" s="5">
        <v>12454</v>
      </c>
      <c r="M1132" t="s">
        <v>290</v>
      </c>
    </row>
    <row r="1133" spans="1:13">
      <c r="A1133" s="4">
        <v>45537</v>
      </c>
      <c r="B1133" s="5">
        <v>2414</v>
      </c>
      <c r="C1133" t="s">
        <v>31</v>
      </c>
      <c r="D1133" t="s">
        <v>5</v>
      </c>
      <c r="E1133" s="5">
        <v>49834107</v>
      </c>
      <c r="F1133" s="5">
        <v>23895</v>
      </c>
      <c r="G1133" t="s">
        <v>197</v>
      </c>
      <c r="H1133" t="s">
        <v>417</v>
      </c>
      <c r="I1133" t="s">
        <v>199</v>
      </c>
      <c r="J1133" s="7">
        <v>1</v>
      </c>
      <c r="K1133" s="7">
        <f t="shared" si="17"/>
        <v>1</v>
      </c>
      <c r="L1133" s="5">
        <v>27917</v>
      </c>
      <c r="M1133" t="s">
        <v>495</v>
      </c>
    </row>
    <row r="1134" spans="1:13">
      <c r="A1134" s="4">
        <v>45537</v>
      </c>
      <c r="B1134" s="5">
        <v>2851</v>
      </c>
      <c r="C1134" t="s">
        <v>75</v>
      </c>
      <c r="D1134" t="s">
        <v>8</v>
      </c>
      <c r="E1134" s="5">
        <v>49843845</v>
      </c>
      <c r="F1134" s="5">
        <v>23895</v>
      </c>
      <c r="G1134" t="s">
        <v>197</v>
      </c>
      <c r="H1134" t="s">
        <v>417</v>
      </c>
      <c r="I1134" t="s">
        <v>199</v>
      </c>
      <c r="J1134" s="7">
        <v>1</v>
      </c>
      <c r="K1134" s="7">
        <f t="shared" si="17"/>
        <v>1</v>
      </c>
      <c r="L1134" s="5">
        <v>6148</v>
      </c>
      <c r="M1134" t="s">
        <v>418</v>
      </c>
    </row>
    <row r="1135" spans="1:13">
      <c r="A1135" s="4">
        <v>45537</v>
      </c>
      <c r="B1135" s="5">
        <v>2802</v>
      </c>
      <c r="C1135" t="s">
        <v>64</v>
      </c>
      <c r="D1135" t="s">
        <v>7</v>
      </c>
      <c r="E1135" s="5">
        <v>49848124</v>
      </c>
      <c r="F1135" s="5">
        <v>23895</v>
      </c>
      <c r="G1135" t="s">
        <v>197</v>
      </c>
      <c r="H1135" t="s">
        <v>417</v>
      </c>
      <c r="I1135" t="s">
        <v>199</v>
      </c>
      <c r="J1135" s="7">
        <v>1</v>
      </c>
      <c r="K1135" s="7">
        <f t="shared" si="17"/>
        <v>1</v>
      </c>
      <c r="L1135" s="5">
        <v>7279</v>
      </c>
      <c r="M1135" t="s">
        <v>316</v>
      </c>
    </row>
    <row r="1136" spans="1:13">
      <c r="A1136" s="4">
        <v>45537</v>
      </c>
      <c r="B1136" s="5">
        <v>113299</v>
      </c>
      <c r="C1136" t="s">
        <v>145</v>
      </c>
      <c r="D1136" t="s">
        <v>11</v>
      </c>
      <c r="E1136" s="5">
        <v>49850223</v>
      </c>
      <c r="F1136" s="5">
        <v>23895</v>
      </c>
      <c r="G1136" t="s">
        <v>197</v>
      </c>
      <c r="H1136" t="s">
        <v>417</v>
      </c>
      <c r="I1136" t="s">
        <v>199</v>
      </c>
      <c r="J1136" s="7">
        <v>1</v>
      </c>
      <c r="K1136" s="7">
        <f t="shared" si="17"/>
        <v>1</v>
      </c>
      <c r="L1136" s="5">
        <v>14470</v>
      </c>
      <c r="M1136" t="s">
        <v>233</v>
      </c>
    </row>
    <row r="1137" spans="1:13">
      <c r="A1137" s="4">
        <v>45537</v>
      </c>
      <c r="B1137" s="5">
        <v>2826</v>
      </c>
      <c r="C1137" t="s">
        <v>72</v>
      </c>
      <c r="D1137" t="s">
        <v>7</v>
      </c>
      <c r="E1137" s="5">
        <v>49841702</v>
      </c>
      <c r="F1137" s="5">
        <v>23895</v>
      </c>
      <c r="G1137" t="s">
        <v>197</v>
      </c>
      <c r="H1137" t="s">
        <v>417</v>
      </c>
      <c r="I1137" t="s">
        <v>199</v>
      </c>
      <c r="J1137" s="7">
        <v>1</v>
      </c>
      <c r="K1137" s="7">
        <f t="shared" si="17"/>
        <v>1</v>
      </c>
      <c r="L1137" s="5">
        <v>27811</v>
      </c>
      <c r="M1137" t="s">
        <v>518</v>
      </c>
    </row>
    <row r="1138" spans="1:13">
      <c r="A1138" s="4">
        <v>45537</v>
      </c>
      <c r="B1138" s="5">
        <v>2816</v>
      </c>
      <c r="C1138" t="s">
        <v>68</v>
      </c>
      <c r="D1138" t="s">
        <v>10</v>
      </c>
      <c r="E1138" s="5">
        <v>49835699</v>
      </c>
      <c r="F1138" s="5">
        <v>23895</v>
      </c>
      <c r="G1138" t="s">
        <v>197</v>
      </c>
      <c r="H1138" t="s">
        <v>417</v>
      </c>
      <c r="I1138" t="s">
        <v>199</v>
      </c>
      <c r="J1138" s="7">
        <v>1</v>
      </c>
      <c r="K1138" s="7">
        <f t="shared" si="17"/>
        <v>1</v>
      </c>
      <c r="L1138" s="5">
        <v>9895</v>
      </c>
      <c r="M1138" t="s">
        <v>498</v>
      </c>
    </row>
    <row r="1139" spans="1:13">
      <c r="A1139" s="4">
        <v>45541</v>
      </c>
      <c r="B1139" s="5">
        <v>106066</v>
      </c>
      <c r="C1139" t="s">
        <v>117</v>
      </c>
      <c r="D1139" t="s">
        <v>11</v>
      </c>
      <c r="E1139" s="5">
        <v>50062203</v>
      </c>
      <c r="F1139" s="5">
        <v>23895</v>
      </c>
      <c r="G1139" t="s">
        <v>197</v>
      </c>
      <c r="H1139" t="s">
        <v>417</v>
      </c>
      <c r="I1139" t="s">
        <v>199</v>
      </c>
      <c r="J1139" s="7">
        <v>1</v>
      </c>
      <c r="K1139" s="7">
        <f t="shared" si="17"/>
        <v>1</v>
      </c>
      <c r="L1139" s="5">
        <v>995676</v>
      </c>
      <c r="M1139" t="s">
        <v>267</v>
      </c>
    </row>
    <row r="1140" spans="1:13">
      <c r="A1140" s="4">
        <v>45541</v>
      </c>
      <c r="B1140" s="5">
        <v>2817</v>
      </c>
      <c r="C1140" t="s">
        <v>69</v>
      </c>
      <c r="D1140" t="s">
        <v>10</v>
      </c>
      <c r="E1140" s="5">
        <v>50063435</v>
      </c>
      <c r="F1140" s="5">
        <v>23895</v>
      </c>
      <c r="G1140" t="s">
        <v>197</v>
      </c>
      <c r="H1140" t="s">
        <v>417</v>
      </c>
      <c r="I1140" t="s">
        <v>199</v>
      </c>
      <c r="J1140" s="7">
        <v>1</v>
      </c>
      <c r="K1140" s="7">
        <f t="shared" si="17"/>
        <v>1</v>
      </c>
      <c r="L1140" s="5">
        <v>27918</v>
      </c>
      <c r="M1140" t="s">
        <v>286</v>
      </c>
    </row>
    <row r="1141" spans="1:13">
      <c r="A1141" s="4">
        <v>45541</v>
      </c>
      <c r="B1141" s="5">
        <v>2153</v>
      </c>
      <c r="C1141" t="s">
        <v>24</v>
      </c>
      <c r="D1141" t="s">
        <v>5</v>
      </c>
      <c r="E1141" s="5">
        <v>50065619</v>
      </c>
      <c r="F1141" s="5">
        <v>23895</v>
      </c>
      <c r="G1141" t="s">
        <v>197</v>
      </c>
      <c r="H1141" t="s">
        <v>417</v>
      </c>
      <c r="I1141" t="s">
        <v>199</v>
      </c>
      <c r="J1141" s="7">
        <v>1</v>
      </c>
      <c r="K1141" s="7">
        <f t="shared" si="17"/>
        <v>1</v>
      </c>
      <c r="L1141" s="5">
        <v>15848</v>
      </c>
      <c r="M1141" t="s">
        <v>257</v>
      </c>
    </row>
    <row r="1142" spans="1:13">
      <c r="A1142" s="4">
        <v>45541</v>
      </c>
      <c r="B1142" s="5">
        <v>106066</v>
      </c>
      <c r="C1142" t="s">
        <v>117</v>
      </c>
      <c r="D1142" t="s">
        <v>11</v>
      </c>
      <c r="E1142" s="5">
        <v>50073863</v>
      </c>
      <c r="F1142" s="5">
        <v>23895</v>
      </c>
      <c r="G1142" t="s">
        <v>197</v>
      </c>
      <c r="H1142" t="s">
        <v>417</v>
      </c>
      <c r="I1142" t="s">
        <v>199</v>
      </c>
      <c r="J1142" s="7">
        <v>1</v>
      </c>
      <c r="K1142" s="7">
        <f t="shared" si="17"/>
        <v>1</v>
      </c>
      <c r="L1142" s="5">
        <v>995676</v>
      </c>
      <c r="M1142" t="s">
        <v>267</v>
      </c>
    </row>
    <row r="1143" spans="1:13">
      <c r="A1143" s="4">
        <v>45541</v>
      </c>
      <c r="B1143" s="5">
        <v>122198</v>
      </c>
      <c r="C1143" t="s">
        <v>167</v>
      </c>
      <c r="D1143" t="s">
        <v>10</v>
      </c>
      <c r="E1143" s="5">
        <v>50076867</v>
      </c>
      <c r="F1143" s="5">
        <v>23895</v>
      </c>
      <c r="G1143" t="s">
        <v>197</v>
      </c>
      <c r="H1143" t="s">
        <v>417</v>
      </c>
      <c r="I1143" t="s">
        <v>199</v>
      </c>
      <c r="J1143" s="7">
        <v>1</v>
      </c>
      <c r="K1143" s="7">
        <f t="shared" si="17"/>
        <v>1</v>
      </c>
      <c r="L1143" s="5">
        <v>16417</v>
      </c>
      <c r="M1143" t="s">
        <v>489</v>
      </c>
    </row>
    <row r="1144" spans="1:13">
      <c r="A1144" s="4">
        <v>45541</v>
      </c>
      <c r="B1144" s="5">
        <v>2304</v>
      </c>
      <c r="C1144" t="s">
        <v>26</v>
      </c>
      <c r="D1144" t="s">
        <v>5</v>
      </c>
      <c r="E1144" s="5">
        <v>50077442</v>
      </c>
      <c r="F1144" s="5">
        <v>23895</v>
      </c>
      <c r="G1144" t="s">
        <v>197</v>
      </c>
      <c r="H1144" t="s">
        <v>417</v>
      </c>
      <c r="I1144" t="s">
        <v>199</v>
      </c>
      <c r="J1144" s="7">
        <v>1</v>
      </c>
      <c r="K1144" s="7">
        <f t="shared" si="17"/>
        <v>1</v>
      </c>
      <c r="L1144" s="5">
        <v>13000</v>
      </c>
      <c r="M1144" t="s">
        <v>463</v>
      </c>
    </row>
    <row r="1145" spans="1:13">
      <c r="A1145" s="4">
        <v>45541</v>
      </c>
      <c r="B1145" s="5">
        <v>126926</v>
      </c>
      <c r="C1145" t="s">
        <v>176</v>
      </c>
      <c r="D1145" t="s">
        <v>17</v>
      </c>
      <c r="E1145" s="5">
        <v>50068782</v>
      </c>
      <c r="F1145" s="5">
        <v>23895</v>
      </c>
      <c r="G1145" t="s">
        <v>197</v>
      </c>
      <c r="H1145" t="s">
        <v>417</v>
      </c>
      <c r="I1145" t="s">
        <v>199</v>
      </c>
      <c r="J1145" s="7">
        <v>1</v>
      </c>
      <c r="K1145" s="7">
        <f t="shared" si="17"/>
        <v>1</v>
      </c>
      <c r="L1145" s="5">
        <v>15729</v>
      </c>
      <c r="M1145" t="s">
        <v>502</v>
      </c>
    </row>
    <row r="1146" spans="1:13">
      <c r="A1146" s="4">
        <v>45541</v>
      </c>
      <c r="B1146" s="5">
        <v>2854</v>
      </c>
      <c r="C1146" t="s">
        <v>78</v>
      </c>
      <c r="D1146" t="s">
        <v>8</v>
      </c>
      <c r="E1146" s="5">
        <v>50058052</v>
      </c>
      <c r="F1146" s="5">
        <v>23895</v>
      </c>
      <c r="G1146" t="s">
        <v>197</v>
      </c>
      <c r="H1146" t="s">
        <v>417</v>
      </c>
      <c r="I1146" t="s">
        <v>199</v>
      </c>
      <c r="J1146" s="7">
        <v>1</v>
      </c>
      <c r="K1146" s="7">
        <f t="shared" si="17"/>
        <v>1</v>
      </c>
      <c r="L1146" s="5">
        <v>11627</v>
      </c>
      <c r="M1146" t="s">
        <v>260</v>
      </c>
    </row>
    <row r="1147" spans="1:13">
      <c r="A1147" s="4">
        <v>45541</v>
      </c>
      <c r="B1147" s="5">
        <v>102565</v>
      </c>
      <c r="C1147" t="s">
        <v>102</v>
      </c>
      <c r="D1147" t="s">
        <v>7</v>
      </c>
      <c r="E1147" s="5">
        <v>50074531</v>
      </c>
      <c r="F1147" s="5">
        <v>23895</v>
      </c>
      <c r="G1147" t="s">
        <v>197</v>
      </c>
      <c r="H1147" t="s">
        <v>417</v>
      </c>
      <c r="I1147" t="s">
        <v>199</v>
      </c>
      <c r="J1147" s="7">
        <v>1</v>
      </c>
      <c r="K1147" s="7">
        <f t="shared" si="17"/>
        <v>1</v>
      </c>
      <c r="L1147" s="5">
        <v>27883</v>
      </c>
      <c r="M1147" t="s">
        <v>214</v>
      </c>
    </row>
    <row r="1148" spans="1:13">
      <c r="A1148" s="4">
        <v>45541</v>
      </c>
      <c r="B1148" s="5">
        <v>2893</v>
      </c>
      <c r="C1148" t="s">
        <v>89</v>
      </c>
      <c r="D1148" t="s">
        <v>8</v>
      </c>
      <c r="E1148" s="5">
        <v>50071219</v>
      </c>
      <c r="F1148" s="5">
        <v>23895</v>
      </c>
      <c r="G1148" t="s">
        <v>197</v>
      </c>
      <c r="H1148" t="s">
        <v>417</v>
      </c>
      <c r="I1148" t="s">
        <v>199</v>
      </c>
      <c r="J1148" s="7">
        <v>1</v>
      </c>
      <c r="K1148" s="7">
        <f t="shared" si="17"/>
        <v>1</v>
      </c>
      <c r="L1148" s="5">
        <v>15405</v>
      </c>
      <c r="M1148" t="s">
        <v>279</v>
      </c>
    </row>
    <row r="1149" spans="1:13">
      <c r="A1149" s="4">
        <v>45541</v>
      </c>
      <c r="B1149" s="5">
        <v>120844</v>
      </c>
      <c r="C1149" t="s">
        <v>166</v>
      </c>
      <c r="D1149" t="s">
        <v>10</v>
      </c>
      <c r="E1149" s="5">
        <v>50076134</v>
      </c>
      <c r="F1149" s="5">
        <v>23895</v>
      </c>
      <c r="G1149" t="s">
        <v>197</v>
      </c>
      <c r="H1149" t="s">
        <v>417</v>
      </c>
      <c r="I1149" t="s">
        <v>199</v>
      </c>
      <c r="J1149" s="7">
        <v>1</v>
      </c>
      <c r="K1149" s="7">
        <f t="shared" ref="K1149:K1190" si="18">J1149*1</f>
        <v>1</v>
      </c>
      <c r="L1149" s="5">
        <v>10377</v>
      </c>
      <c r="M1149" t="s">
        <v>283</v>
      </c>
    </row>
    <row r="1150" spans="1:13">
      <c r="A1150" s="4">
        <v>45537</v>
      </c>
      <c r="B1150" s="5">
        <v>2875</v>
      </c>
      <c r="C1150" t="s">
        <v>82</v>
      </c>
      <c r="D1150" t="s">
        <v>8</v>
      </c>
      <c r="E1150" s="5">
        <v>49812275</v>
      </c>
      <c r="F1150" s="5">
        <v>23895</v>
      </c>
      <c r="G1150" t="s">
        <v>197</v>
      </c>
      <c r="H1150" t="s">
        <v>417</v>
      </c>
      <c r="I1150" t="s">
        <v>199</v>
      </c>
      <c r="J1150" s="7">
        <v>1</v>
      </c>
      <c r="K1150" s="7">
        <f t="shared" si="18"/>
        <v>1</v>
      </c>
      <c r="L1150" s="5">
        <v>27997</v>
      </c>
      <c r="M1150" t="s">
        <v>347</v>
      </c>
    </row>
    <row r="1151" spans="1:13">
      <c r="A1151" s="4">
        <v>45537</v>
      </c>
      <c r="B1151" s="5">
        <v>117310</v>
      </c>
      <c r="C1151" t="s">
        <v>155</v>
      </c>
      <c r="D1151" t="s">
        <v>11</v>
      </c>
      <c r="E1151" s="5">
        <v>49822460</v>
      </c>
      <c r="F1151" s="5">
        <v>23895</v>
      </c>
      <c r="G1151" t="s">
        <v>197</v>
      </c>
      <c r="H1151" t="s">
        <v>417</v>
      </c>
      <c r="I1151" t="s">
        <v>199</v>
      </c>
      <c r="J1151" s="7">
        <v>1</v>
      </c>
      <c r="K1151" s="7">
        <f t="shared" si="18"/>
        <v>1</v>
      </c>
      <c r="L1151" s="5">
        <v>16062</v>
      </c>
      <c r="M1151" t="s">
        <v>461</v>
      </c>
    </row>
    <row r="1152" spans="1:13">
      <c r="A1152" s="4">
        <v>45541</v>
      </c>
      <c r="B1152" s="5">
        <v>2326</v>
      </c>
      <c r="C1152" t="s">
        <v>27</v>
      </c>
      <c r="D1152" t="s">
        <v>11</v>
      </c>
      <c r="E1152" s="5">
        <v>50053041</v>
      </c>
      <c r="F1152" s="5">
        <v>23895</v>
      </c>
      <c r="G1152" t="s">
        <v>197</v>
      </c>
      <c r="H1152" t="s">
        <v>417</v>
      </c>
      <c r="I1152" t="s">
        <v>199</v>
      </c>
      <c r="J1152" s="7">
        <v>1</v>
      </c>
      <c r="K1152" s="7">
        <f t="shared" si="18"/>
        <v>1</v>
      </c>
      <c r="L1152" s="5">
        <v>8972</v>
      </c>
      <c r="M1152" t="s">
        <v>482</v>
      </c>
    </row>
    <row r="1153" spans="1:13">
      <c r="A1153" s="4">
        <v>45541</v>
      </c>
      <c r="B1153" s="5">
        <v>116482</v>
      </c>
      <c r="C1153" t="s">
        <v>152</v>
      </c>
      <c r="D1153" t="s">
        <v>11</v>
      </c>
      <c r="E1153" s="5">
        <v>50052218</v>
      </c>
      <c r="F1153" s="5">
        <v>23895</v>
      </c>
      <c r="G1153" t="s">
        <v>197</v>
      </c>
      <c r="H1153" t="s">
        <v>417</v>
      </c>
      <c r="I1153" t="s">
        <v>199</v>
      </c>
      <c r="J1153" s="7">
        <v>1</v>
      </c>
      <c r="K1153" s="7">
        <f t="shared" si="18"/>
        <v>1</v>
      </c>
      <c r="L1153" s="5">
        <v>15893</v>
      </c>
      <c r="M1153" t="s">
        <v>384</v>
      </c>
    </row>
    <row r="1154" spans="1:13">
      <c r="A1154" s="4">
        <v>45536</v>
      </c>
      <c r="B1154" s="5">
        <v>110896</v>
      </c>
      <c r="C1154" t="s">
        <v>128</v>
      </c>
      <c r="D1154" t="s">
        <v>16</v>
      </c>
      <c r="E1154" s="5">
        <v>49802589</v>
      </c>
      <c r="F1154" s="5">
        <v>23895</v>
      </c>
      <c r="G1154" t="s">
        <v>197</v>
      </c>
      <c r="H1154" t="s">
        <v>417</v>
      </c>
      <c r="I1154" t="s">
        <v>199</v>
      </c>
      <c r="J1154" s="7">
        <v>1</v>
      </c>
      <c r="K1154" s="7">
        <f t="shared" si="18"/>
        <v>1</v>
      </c>
      <c r="L1154" s="5">
        <v>6191</v>
      </c>
      <c r="M1154" t="s">
        <v>445</v>
      </c>
    </row>
    <row r="1155" spans="1:13">
      <c r="A1155" s="4">
        <v>45524</v>
      </c>
      <c r="B1155" s="5">
        <v>138202</v>
      </c>
      <c r="C1155" t="s">
        <v>178</v>
      </c>
      <c r="D1155" t="s">
        <v>5</v>
      </c>
      <c r="E1155" s="5">
        <v>49112864</v>
      </c>
      <c r="F1155" s="5">
        <v>23895</v>
      </c>
      <c r="G1155" t="s">
        <v>197</v>
      </c>
      <c r="H1155" t="s">
        <v>417</v>
      </c>
      <c r="I1155" t="s">
        <v>199</v>
      </c>
      <c r="J1155" s="7">
        <v>1</v>
      </c>
      <c r="K1155" s="7">
        <f t="shared" si="18"/>
        <v>1</v>
      </c>
      <c r="L1155" s="5">
        <v>15845</v>
      </c>
      <c r="M1155" t="s">
        <v>310</v>
      </c>
    </row>
    <row r="1156" spans="1:13">
      <c r="A1156" s="4">
        <v>45536</v>
      </c>
      <c r="B1156" s="5">
        <v>2729</v>
      </c>
      <c r="C1156" t="s">
        <v>52</v>
      </c>
      <c r="D1156" t="s">
        <v>5</v>
      </c>
      <c r="E1156" s="5">
        <v>49809501</v>
      </c>
      <c r="F1156" s="5">
        <v>23895</v>
      </c>
      <c r="G1156" t="s">
        <v>197</v>
      </c>
      <c r="H1156" t="s">
        <v>417</v>
      </c>
      <c r="I1156" t="s">
        <v>199</v>
      </c>
      <c r="J1156" s="7">
        <v>1</v>
      </c>
      <c r="K1156" s="7">
        <f t="shared" si="18"/>
        <v>1</v>
      </c>
      <c r="L1156" s="5">
        <v>11323</v>
      </c>
      <c r="M1156" t="s">
        <v>236</v>
      </c>
    </row>
    <row r="1157" spans="1:13">
      <c r="A1157" s="4">
        <v>45536</v>
      </c>
      <c r="B1157" s="5">
        <v>2851</v>
      </c>
      <c r="C1157" t="s">
        <v>75</v>
      </c>
      <c r="D1157" t="s">
        <v>8</v>
      </c>
      <c r="E1157" s="5">
        <v>49798017</v>
      </c>
      <c r="F1157" s="5">
        <v>23895</v>
      </c>
      <c r="G1157" t="s">
        <v>197</v>
      </c>
      <c r="H1157" t="s">
        <v>417</v>
      </c>
      <c r="I1157" t="s">
        <v>199</v>
      </c>
      <c r="J1157" s="7">
        <v>1</v>
      </c>
      <c r="K1157" s="7">
        <f t="shared" si="18"/>
        <v>1</v>
      </c>
      <c r="L1157" s="5">
        <v>6232</v>
      </c>
      <c r="M1157" t="s">
        <v>292</v>
      </c>
    </row>
    <row r="1158" spans="1:13">
      <c r="A1158" s="4">
        <v>45536</v>
      </c>
      <c r="B1158" s="5">
        <v>2813</v>
      </c>
      <c r="C1158" t="s">
        <v>67</v>
      </c>
      <c r="D1158" t="s">
        <v>11</v>
      </c>
      <c r="E1158" s="5">
        <v>49802097</v>
      </c>
      <c r="F1158" s="5">
        <v>23895</v>
      </c>
      <c r="G1158" t="s">
        <v>197</v>
      </c>
      <c r="H1158" t="s">
        <v>417</v>
      </c>
      <c r="I1158" t="s">
        <v>199</v>
      </c>
      <c r="J1158" s="7">
        <v>1</v>
      </c>
      <c r="K1158" s="7">
        <f t="shared" si="18"/>
        <v>1</v>
      </c>
      <c r="L1158" s="5">
        <v>12937</v>
      </c>
      <c r="M1158" t="s">
        <v>447</v>
      </c>
    </row>
    <row r="1159" spans="1:13">
      <c r="A1159" s="4">
        <v>45541</v>
      </c>
      <c r="B1159" s="5">
        <v>113299</v>
      </c>
      <c r="C1159" t="s">
        <v>145</v>
      </c>
      <c r="D1159" t="s">
        <v>11</v>
      </c>
      <c r="E1159" s="5">
        <v>50048885</v>
      </c>
      <c r="F1159" s="5">
        <v>23895</v>
      </c>
      <c r="G1159" t="s">
        <v>197</v>
      </c>
      <c r="H1159" t="s">
        <v>417</v>
      </c>
      <c r="I1159" t="s">
        <v>199</v>
      </c>
      <c r="J1159" s="7">
        <v>1</v>
      </c>
      <c r="K1159" s="7">
        <f t="shared" si="18"/>
        <v>1</v>
      </c>
      <c r="L1159" s="5">
        <v>14470</v>
      </c>
      <c r="M1159" t="s">
        <v>233</v>
      </c>
    </row>
    <row r="1160" spans="1:13">
      <c r="A1160" s="4">
        <v>45541</v>
      </c>
      <c r="B1160" s="5">
        <v>113025</v>
      </c>
      <c r="C1160" t="s">
        <v>143</v>
      </c>
      <c r="D1160" t="s">
        <v>5</v>
      </c>
      <c r="E1160" s="5">
        <v>50042136</v>
      </c>
      <c r="F1160" s="5">
        <v>23895</v>
      </c>
      <c r="G1160" t="s">
        <v>197</v>
      </c>
      <c r="H1160" t="s">
        <v>417</v>
      </c>
      <c r="I1160" t="s">
        <v>199</v>
      </c>
      <c r="J1160" s="7">
        <v>1</v>
      </c>
      <c r="K1160" s="7">
        <f t="shared" si="18"/>
        <v>1</v>
      </c>
      <c r="L1160" s="5">
        <v>16110</v>
      </c>
      <c r="M1160" t="s">
        <v>419</v>
      </c>
    </row>
    <row r="1161" spans="1:13">
      <c r="A1161" s="4">
        <v>45541</v>
      </c>
      <c r="B1161" s="5">
        <v>2113</v>
      </c>
      <c r="C1161" t="s">
        <v>23</v>
      </c>
      <c r="D1161" t="s">
        <v>5</v>
      </c>
      <c r="E1161" s="5">
        <v>50047399</v>
      </c>
      <c r="F1161" s="5">
        <v>23895</v>
      </c>
      <c r="G1161" t="s">
        <v>197</v>
      </c>
      <c r="H1161" t="s">
        <v>417</v>
      </c>
      <c r="I1161" t="s">
        <v>199</v>
      </c>
      <c r="J1161" s="7">
        <v>1</v>
      </c>
      <c r="K1161" s="7">
        <f t="shared" si="18"/>
        <v>1</v>
      </c>
      <c r="L1161" s="5">
        <v>15292</v>
      </c>
      <c r="M1161" t="s">
        <v>248</v>
      </c>
    </row>
    <row r="1162" spans="1:13">
      <c r="A1162" s="4">
        <v>45541</v>
      </c>
      <c r="B1162" s="5">
        <v>118951</v>
      </c>
      <c r="C1162" t="s">
        <v>162</v>
      </c>
      <c r="D1162" t="s">
        <v>5</v>
      </c>
      <c r="E1162" s="5">
        <v>50035651</v>
      </c>
      <c r="F1162" s="5">
        <v>23895</v>
      </c>
      <c r="G1162" t="s">
        <v>197</v>
      </c>
      <c r="H1162" t="s">
        <v>417</v>
      </c>
      <c r="I1162" t="s">
        <v>199</v>
      </c>
      <c r="J1162" s="7">
        <v>1</v>
      </c>
      <c r="K1162" s="7">
        <f t="shared" si="18"/>
        <v>1</v>
      </c>
      <c r="L1162" s="5">
        <v>12932</v>
      </c>
      <c r="M1162" t="s">
        <v>264</v>
      </c>
    </row>
    <row r="1163" spans="1:13">
      <c r="A1163" s="4">
        <v>45541</v>
      </c>
      <c r="B1163" s="5">
        <v>112415</v>
      </c>
      <c r="C1163" t="s">
        <v>141</v>
      </c>
      <c r="D1163" t="s">
        <v>7</v>
      </c>
      <c r="E1163" s="5">
        <v>50050420</v>
      </c>
      <c r="F1163" s="5">
        <v>23895</v>
      </c>
      <c r="G1163" t="s">
        <v>197</v>
      </c>
      <c r="H1163" t="s">
        <v>417</v>
      </c>
      <c r="I1163" t="s">
        <v>199</v>
      </c>
      <c r="J1163" s="7">
        <v>1</v>
      </c>
      <c r="K1163" s="7">
        <f t="shared" si="18"/>
        <v>1</v>
      </c>
      <c r="L1163" s="5">
        <v>12449</v>
      </c>
      <c r="M1163" t="s">
        <v>401</v>
      </c>
    </row>
    <row r="1164" spans="1:13">
      <c r="A1164" s="4">
        <v>45541</v>
      </c>
      <c r="B1164" s="5">
        <v>2730</v>
      </c>
      <c r="C1164" t="s">
        <v>53</v>
      </c>
      <c r="D1164" t="s">
        <v>10</v>
      </c>
      <c r="E1164" s="5">
        <v>50047671</v>
      </c>
      <c r="F1164" s="5">
        <v>23895</v>
      </c>
      <c r="G1164" t="s">
        <v>197</v>
      </c>
      <c r="H1164" t="s">
        <v>417</v>
      </c>
      <c r="I1164" t="s">
        <v>199</v>
      </c>
      <c r="J1164" s="7">
        <v>1</v>
      </c>
      <c r="K1164" s="7">
        <f t="shared" si="18"/>
        <v>1</v>
      </c>
      <c r="L1164" s="5">
        <v>27710</v>
      </c>
      <c r="M1164" t="s">
        <v>396</v>
      </c>
    </row>
    <row r="1165" spans="1:13">
      <c r="A1165" s="4">
        <v>45541</v>
      </c>
      <c r="B1165" s="5">
        <v>110599</v>
      </c>
      <c r="C1165" t="s">
        <v>127</v>
      </c>
      <c r="D1165" t="s">
        <v>15</v>
      </c>
      <c r="E1165" s="5">
        <v>50048446</v>
      </c>
      <c r="F1165" s="5">
        <v>23895</v>
      </c>
      <c r="G1165" t="s">
        <v>197</v>
      </c>
      <c r="H1165" t="s">
        <v>417</v>
      </c>
      <c r="I1165" t="s">
        <v>199</v>
      </c>
      <c r="J1165" s="7">
        <v>1</v>
      </c>
      <c r="K1165" s="7">
        <f t="shared" si="18"/>
        <v>1</v>
      </c>
      <c r="L1165" s="5">
        <v>14162</v>
      </c>
      <c r="M1165" t="s">
        <v>225</v>
      </c>
    </row>
    <row r="1166" spans="1:13">
      <c r="A1166" s="4">
        <v>45505</v>
      </c>
      <c r="B1166" s="5">
        <v>302867</v>
      </c>
      <c r="C1166" t="s">
        <v>182</v>
      </c>
      <c r="D1166" t="s">
        <v>10</v>
      </c>
      <c r="E1166" s="5">
        <v>48056032</v>
      </c>
      <c r="F1166" s="5">
        <v>23895</v>
      </c>
      <c r="G1166" t="s">
        <v>197</v>
      </c>
      <c r="H1166" t="s">
        <v>417</v>
      </c>
      <c r="I1166" t="s">
        <v>199</v>
      </c>
      <c r="J1166" s="7">
        <v>1</v>
      </c>
      <c r="K1166" s="7">
        <f t="shared" si="18"/>
        <v>1</v>
      </c>
      <c r="L1166" s="5">
        <v>27823</v>
      </c>
      <c r="M1166" t="s">
        <v>519</v>
      </c>
    </row>
    <row r="1167" spans="1:13">
      <c r="A1167" s="4">
        <v>45515</v>
      </c>
      <c r="B1167" s="5">
        <v>301263</v>
      </c>
      <c r="C1167" t="s">
        <v>181</v>
      </c>
      <c r="D1167" t="s">
        <v>5</v>
      </c>
      <c r="E1167" s="5">
        <v>48593623</v>
      </c>
      <c r="F1167" s="5">
        <v>23895</v>
      </c>
      <c r="G1167" t="s">
        <v>197</v>
      </c>
      <c r="H1167" t="s">
        <v>417</v>
      </c>
      <c r="I1167" t="s">
        <v>199</v>
      </c>
      <c r="J1167" s="7">
        <v>1</v>
      </c>
      <c r="K1167" s="7">
        <f t="shared" si="18"/>
        <v>1</v>
      </c>
      <c r="L1167" s="5">
        <v>15006</v>
      </c>
      <c r="M1167" t="s">
        <v>520</v>
      </c>
    </row>
    <row r="1168" spans="1:13">
      <c r="A1168" s="4">
        <v>45527</v>
      </c>
      <c r="B1168" s="5">
        <v>301263</v>
      </c>
      <c r="C1168" t="s">
        <v>181</v>
      </c>
      <c r="D1168" t="s">
        <v>5</v>
      </c>
      <c r="E1168" s="5">
        <v>49266992</v>
      </c>
      <c r="F1168" s="5">
        <v>23895</v>
      </c>
      <c r="G1168" t="s">
        <v>197</v>
      </c>
      <c r="H1168" t="s">
        <v>417</v>
      </c>
      <c r="I1168" t="s">
        <v>199</v>
      </c>
      <c r="J1168" s="7">
        <v>1</v>
      </c>
      <c r="K1168" s="7">
        <f t="shared" si="18"/>
        <v>1</v>
      </c>
      <c r="L1168" s="5">
        <v>28072</v>
      </c>
      <c r="M1168" t="s">
        <v>415</v>
      </c>
    </row>
    <row r="1169" spans="1:13">
      <c r="A1169" s="4">
        <v>45536</v>
      </c>
      <c r="B1169" s="5">
        <v>104838</v>
      </c>
      <c r="C1169" t="s">
        <v>113</v>
      </c>
      <c r="D1169" t="s">
        <v>12</v>
      </c>
      <c r="E1169" s="5">
        <v>49778844</v>
      </c>
      <c r="F1169" s="5">
        <v>23895</v>
      </c>
      <c r="G1169" t="s">
        <v>197</v>
      </c>
      <c r="H1169" t="s">
        <v>417</v>
      </c>
      <c r="I1169" t="s">
        <v>199</v>
      </c>
      <c r="J1169" s="7">
        <v>1</v>
      </c>
      <c r="K1169" s="7">
        <f t="shared" si="18"/>
        <v>1</v>
      </c>
      <c r="L1169" s="5">
        <v>10955</v>
      </c>
      <c r="M1169" t="s">
        <v>379</v>
      </c>
    </row>
    <row r="1170" spans="1:13">
      <c r="A1170" s="4">
        <v>45536</v>
      </c>
      <c r="B1170" s="5">
        <v>2852</v>
      </c>
      <c r="C1170" t="s">
        <v>76</v>
      </c>
      <c r="D1170" t="s">
        <v>8</v>
      </c>
      <c r="E1170" s="5">
        <v>49780853</v>
      </c>
      <c r="F1170" s="5">
        <v>23895</v>
      </c>
      <c r="G1170" t="s">
        <v>197</v>
      </c>
      <c r="H1170" t="s">
        <v>417</v>
      </c>
      <c r="I1170" t="s">
        <v>199</v>
      </c>
      <c r="J1170" s="7">
        <v>1</v>
      </c>
      <c r="K1170" s="7">
        <f t="shared" si="18"/>
        <v>1</v>
      </c>
      <c r="L1170" s="5">
        <v>9320</v>
      </c>
      <c r="M1170" t="s">
        <v>521</v>
      </c>
    </row>
    <row r="1171" spans="1:13">
      <c r="A1171" s="4">
        <v>45536</v>
      </c>
      <c r="B1171" s="5">
        <v>114622</v>
      </c>
      <c r="C1171" t="s">
        <v>148</v>
      </c>
      <c r="D1171" t="s">
        <v>10</v>
      </c>
      <c r="E1171" s="5">
        <v>49781550</v>
      </c>
      <c r="F1171" s="5">
        <v>23895</v>
      </c>
      <c r="G1171" t="s">
        <v>197</v>
      </c>
      <c r="H1171" t="s">
        <v>417</v>
      </c>
      <c r="I1171" t="s">
        <v>199</v>
      </c>
      <c r="J1171" s="7">
        <v>1</v>
      </c>
      <c r="K1171" s="7">
        <f t="shared" si="18"/>
        <v>1</v>
      </c>
      <c r="L1171" s="5">
        <v>10205</v>
      </c>
      <c r="M1171" t="s">
        <v>400</v>
      </c>
    </row>
    <row r="1172" spans="1:13">
      <c r="A1172" s="4">
        <v>45536</v>
      </c>
      <c r="B1172" s="5">
        <v>118074</v>
      </c>
      <c r="C1172" t="s">
        <v>159</v>
      </c>
      <c r="D1172" t="s">
        <v>5</v>
      </c>
      <c r="E1172" s="5">
        <v>49785593</v>
      </c>
      <c r="F1172" s="5">
        <v>23895</v>
      </c>
      <c r="G1172" t="s">
        <v>197</v>
      </c>
      <c r="H1172" t="s">
        <v>417</v>
      </c>
      <c r="I1172" t="s">
        <v>199</v>
      </c>
      <c r="J1172" s="7">
        <v>1</v>
      </c>
      <c r="K1172" s="7">
        <f t="shared" si="18"/>
        <v>1</v>
      </c>
      <c r="L1172" s="5">
        <v>4304</v>
      </c>
      <c r="M1172" t="s">
        <v>346</v>
      </c>
    </row>
    <row r="1173" spans="1:13">
      <c r="A1173" s="4">
        <v>45536</v>
      </c>
      <c r="B1173" s="5">
        <v>118951</v>
      </c>
      <c r="C1173" t="s">
        <v>162</v>
      </c>
      <c r="D1173" t="s">
        <v>5</v>
      </c>
      <c r="E1173" s="5">
        <v>49783896</v>
      </c>
      <c r="F1173" s="5">
        <v>23895</v>
      </c>
      <c r="G1173" t="s">
        <v>197</v>
      </c>
      <c r="H1173" t="s">
        <v>417</v>
      </c>
      <c r="I1173" t="s">
        <v>199</v>
      </c>
      <c r="J1173" s="7">
        <v>1</v>
      </c>
      <c r="K1173" s="7">
        <f t="shared" si="18"/>
        <v>1</v>
      </c>
      <c r="L1173" s="5">
        <v>12932</v>
      </c>
      <c r="M1173" t="s">
        <v>264</v>
      </c>
    </row>
    <row r="1174" spans="1:13">
      <c r="A1174" s="4">
        <v>45540</v>
      </c>
      <c r="B1174" s="5">
        <v>113833</v>
      </c>
      <c r="C1174" t="s">
        <v>146</v>
      </c>
      <c r="D1174" t="s">
        <v>5</v>
      </c>
      <c r="E1174" s="5">
        <v>50025704</v>
      </c>
      <c r="F1174" s="5">
        <v>23895</v>
      </c>
      <c r="G1174" t="s">
        <v>197</v>
      </c>
      <c r="H1174" t="s">
        <v>417</v>
      </c>
      <c r="I1174" t="s">
        <v>199</v>
      </c>
      <c r="J1174" s="7">
        <v>1</v>
      </c>
      <c r="K1174" s="7">
        <f t="shared" si="18"/>
        <v>1</v>
      </c>
      <c r="L1174" s="5">
        <v>13296</v>
      </c>
      <c r="M1174" t="s">
        <v>363</v>
      </c>
    </row>
    <row r="1175" spans="1:13">
      <c r="A1175" s="4">
        <v>45540</v>
      </c>
      <c r="B1175" s="5">
        <v>2757</v>
      </c>
      <c r="C1175" t="s">
        <v>59</v>
      </c>
      <c r="D1175" t="s">
        <v>10</v>
      </c>
      <c r="E1175" s="5">
        <v>50021977</v>
      </c>
      <c r="F1175" s="5">
        <v>23895</v>
      </c>
      <c r="G1175" t="s">
        <v>197</v>
      </c>
      <c r="H1175" t="s">
        <v>417</v>
      </c>
      <c r="I1175" t="s">
        <v>199</v>
      </c>
      <c r="J1175" s="7">
        <v>1</v>
      </c>
      <c r="K1175" s="7">
        <f t="shared" si="18"/>
        <v>1</v>
      </c>
      <c r="L1175" s="5">
        <v>28406</v>
      </c>
      <c r="M1175" t="s">
        <v>522</v>
      </c>
    </row>
    <row r="1176" spans="1:13">
      <c r="A1176" s="4">
        <v>45541</v>
      </c>
      <c r="B1176" s="5">
        <v>111119</v>
      </c>
      <c r="C1176" t="s">
        <v>134</v>
      </c>
      <c r="D1176" t="s">
        <v>15</v>
      </c>
      <c r="E1176" s="5">
        <v>50028852</v>
      </c>
      <c r="F1176" s="5">
        <v>23895</v>
      </c>
      <c r="G1176" t="s">
        <v>197</v>
      </c>
      <c r="H1176" t="s">
        <v>417</v>
      </c>
      <c r="I1176" t="s">
        <v>199</v>
      </c>
      <c r="J1176" s="7">
        <v>1</v>
      </c>
      <c r="K1176" s="7">
        <f t="shared" si="18"/>
        <v>1</v>
      </c>
      <c r="L1176" s="5">
        <v>14490</v>
      </c>
      <c r="M1176" t="s">
        <v>523</v>
      </c>
    </row>
    <row r="1177" spans="1:13">
      <c r="A1177" s="4">
        <v>45540</v>
      </c>
      <c r="B1177" s="5">
        <v>123007</v>
      </c>
      <c r="C1177" t="s">
        <v>170</v>
      </c>
      <c r="D1177" t="s">
        <v>8</v>
      </c>
      <c r="E1177" s="5">
        <v>50021314</v>
      </c>
      <c r="F1177" s="5">
        <v>23895</v>
      </c>
      <c r="G1177" t="s">
        <v>197</v>
      </c>
      <c r="H1177" t="s">
        <v>417</v>
      </c>
      <c r="I1177" t="s">
        <v>199</v>
      </c>
      <c r="J1177" s="7">
        <v>1</v>
      </c>
      <c r="K1177" s="7">
        <f t="shared" si="18"/>
        <v>1</v>
      </c>
      <c r="L1177" s="5">
        <v>12184</v>
      </c>
      <c r="M1177" t="s">
        <v>351</v>
      </c>
    </row>
    <row r="1178" spans="1:13">
      <c r="A1178" s="4">
        <v>45540</v>
      </c>
      <c r="B1178" s="5">
        <v>119262</v>
      </c>
      <c r="C1178" t="s">
        <v>163</v>
      </c>
      <c r="D1178" t="s">
        <v>10</v>
      </c>
      <c r="E1178" s="5">
        <v>50013261</v>
      </c>
      <c r="F1178" s="5">
        <v>23895</v>
      </c>
      <c r="G1178" t="s">
        <v>197</v>
      </c>
      <c r="H1178" t="s">
        <v>417</v>
      </c>
      <c r="I1178" t="s">
        <v>199</v>
      </c>
      <c r="J1178" s="7">
        <v>1</v>
      </c>
      <c r="K1178" s="7">
        <f t="shared" si="18"/>
        <v>1</v>
      </c>
      <c r="L1178" s="5">
        <v>15049</v>
      </c>
      <c r="M1178" t="s">
        <v>232</v>
      </c>
    </row>
    <row r="1179" spans="1:13">
      <c r="A1179" s="4">
        <v>45540</v>
      </c>
      <c r="B1179" s="5">
        <v>117184</v>
      </c>
      <c r="C1179" t="s">
        <v>154</v>
      </c>
      <c r="D1179" t="s">
        <v>10</v>
      </c>
      <c r="E1179" s="5">
        <v>50025548</v>
      </c>
      <c r="F1179" s="5">
        <v>23895</v>
      </c>
      <c r="G1179" t="s">
        <v>197</v>
      </c>
      <c r="H1179" t="s">
        <v>417</v>
      </c>
      <c r="I1179" t="s">
        <v>199</v>
      </c>
      <c r="J1179" s="7">
        <v>2</v>
      </c>
      <c r="K1179" s="7">
        <f t="shared" si="18"/>
        <v>2</v>
      </c>
      <c r="L1179" s="5">
        <v>15048</v>
      </c>
      <c r="M1179" t="s">
        <v>285</v>
      </c>
    </row>
    <row r="1180" spans="1:13">
      <c r="A1180" s="4">
        <v>45540</v>
      </c>
      <c r="B1180" s="5">
        <v>2595</v>
      </c>
      <c r="C1180" t="s">
        <v>46</v>
      </c>
      <c r="D1180" t="s">
        <v>11</v>
      </c>
      <c r="E1180" s="5">
        <v>50025949</v>
      </c>
      <c r="F1180" s="5">
        <v>23895</v>
      </c>
      <c r="G1180" t="s">
        <v>197</v>
      </c>
      <c r="H1180" t="s">
        <v>417</v>
      </c>
      <c r="I1180" t="s">
        <v>199</v>
      </c>
      <c r="J1180" s="7">
        <v>1</v>
      </c>
      <c r="K1180" s="7">
        <f t="shared" si="18"/>
        <v>1</v>
      </c>
      <c r="L1180" s="5">
        <v>7107</v>
      </c>
      <c r="M1180" t="s">
        <v>207</v>
      </c>
    </row>
    <row r="1181" spans="1:13">
      <c r="A1181" s="4">
        <v>45540</v>
      </c>
      <c r="B1181" s="5">
        <v>106569</v>
      </c>
      <c r="C1181" t="s">
        <v>121</v>
      </c>
      <c r="D1181" t="s">
        <v>7</v>
      </c>
      <c r="E1181" s="5">
        <v>50014879</v>
      </c>
      <c r="F1181" s="5">
        <v>23895</v>
      </c>
      <c r="G1181" t="s">
        <v>197</v>
      </c>
      <c r="H1181" t="s">
        <v>417</v>
      </c>
      <c r="I1181" t="s">
        <v>199</v>
      </c>
      <c r="J1181" s="7">
        <v>1</v>
      </c>
      <c r="K1181" s="7">
        <f t="shared" si="18"/>
        <v>1</v>
      </c>
      <c r="L1181" s="5">
        <v>15755</v>
      </c>
      <c r="M1181" t="s">
        <v>274</v>
      </c>
    </row>
    <row r="1182" spans="1:13">
      <c r="A1182" s="4">
        <v>45536</v>
      </c>
      <c r="B1182" s="5">
        <v>2875</v>
      </c>
      <c r="C1182" t="s">
        <v>82</v>
      </c>
      <c r="D1182" t="s">
        <v>8</v>
      </c>
      <c r="E1182" s="5">
        <v>49758564</v>
      </c>
      <c r="F1182" s="5">
        <v>23895</v>
      </c>
      <c r="G1182" t="s">
        <v>197</v>
      </c>
      <c r="H1182" t="s">
        <v>417</v>
      </c>
      <c r="I1182" t="s">
        <v>199</v>
      </c>
      <c r="J1182" s="7">
        <v>1</v>
      </c>
      <c r="K1182" s="7">
        <f t="shared" si="18"/>
        <v>1</v>
      </c>
      <c r="L1182" s="5">
        <v>27997</v>
      </c>
      <c r="M1182" t="s">
        <v>347</v>
      </c>
    </row>
    <row r="1183" spans="1:13">
      <c r="A1183" s="4">
        <v>45536</v>
      </c>
      <c r="B1183" s="5">
        <v>102565</v>
      </c>
      <c r="C1183" t="s">
        <v>102</v>
      </c>
      <c r="D1183" t="s">
        <v>7</v>
      </c>
      <c r="E1183" s="5">
        <v>49757430</v>
      </c>
      <c r="F1183" s="5">
        <v>23895</v>
      </c>
      <c r="G1183" t="s">
        <v>197</v>
      </c>
      <c r="H1183" t="s">
        <v>417</v>
      </c>
      <c r="I1183" t="s">
        <v>199</v>
      </c>
      <c r="J1183" s="7">
        <v>1</v>
      </c>
      <c r="K1183" s="7">
        <f t="shared" si="18"/>
        <v>1</v>
      </c>
      <c r="L1183" s="5">
        <v>27982</v>
      </c>
      <c r="M1183" t="s">
        <v>205</v>
      </c>
    </row>
    <row r="1184" spans="1:13">
      <c r="A1184" s="4">
        <v>45536</v>
      </c>
      <c r="B1184" s="5">
        <v>2802</v>
      </c>
      <c r="C1184" t="s">
        <v>64</v>
      </c>
      <c r="D1184" t="s">
        <v>7</v>
      </c>
      <c r="E1184" s="5">
        <v>49765678</v>
      </c>
      <c r="F1184" s="5">
        <v>23895</v>
      </c>
      <c r="G1184" t="s">
        <v>197</v>
      </c>
      <c r="H1184" t="s">
        <v>417</v>
      </c>
      <c r="I1184" t="s">
        <v>199</v>
      </c>
      <c r="J1184" s="7">
        <v>1</v>
      </c>
      <c r="K1184" s="7">
        <f t="shared" si="18"/>
        <v>1</v>
      </c>
      <c r="L1184" s="5">
        <v>12462</v>
      </c>
      <c r="M1184" t="s">
        <v>325</v>
      </c>
    </row>
    <row r="1185" spans="1:13">
      <c r="A1185" s="4">
        <v>45536</v>
      </c>
      <c r="B1185" s="5">
        <v>102479</v>
      </c>
      <c r="C1185" t="s">
        <v>100</v>
      </c>
      <c r="D1185" t="s">
        <v>10</v>
      </c>
      <c r="E1185" s="5">
        <v>49771518</v>
      </c>
      <c r="F1185" s="5">
        <v>23895</v>
      </c>
      <c r="G1185" t="s">
        <v>197</v>
      </c>
      <c r="H1185" t="s">
        <v>417</v>
      </c>
      <c r="I1185" t="s">
        <v>199</v>
      </c>
      <c r="J1185" s="7">
        <v>1</v>
      </c>
      <c r="K1185" s="7">
        <f t="shared" si="18"/>
        <v>1</v>
      </c>
      <c r="L1185" s="5">
        <v>16085</v>
      </c>
      <c r="M1185" t="s">
        <v>420</v>
      </c>
    </row>
    <row r="1186" spans="1:13">
      <c r="A1186" s="4">
        <v>45536</v>
      </c>
      <c r="B1186" s="5">
        <v>2854</v>
      </c>
      <c r="C1186" t="s">
        <v>78</v>
      </c>
      <c r="D1186" t="s">
        <v>8</v>
      </c>
      <c r="E1186" s="5">
        <v>49775656</v>
      </c>
      <c r="F1186" s="5">
        <v>23895</v>
      </c>
      <c r="G1186" t="s">
        <v>197</v>
      </c>
      <c r="H1186" t="s">
        <v>417</v>
      </c>
      <c r="I1186" t="s">
        <v>199</v>
      </c>
      <c r="J1186" s="7">
        <v>2</v>
      </c>
      <c r="K1186" s="7">
        <f t="shared" si="18"/>
        <v>2</v>
      </c>
      <c r="L1186" s="5">
        <v>6752</v>
      </c>
      <c r="M1186" t="s">
        <v>318</v>
      </c>
    </row>
    <row r="1187" spans="1:13">
      <c r="A1187" s="4">
        <v>45537</v>
      </c>
      <c r="B1187" s="5">
        <v>2595</v>
      </c>
      <c r="C1187" t="s">
        <v>46</v>
      </c>
      <c r="D1187" t="s">
        <v>11</v>
      </c>
      <c r="E1187" s="5">
        <v>49811566</v>
      </c>
      <c r="F1187" s="5">
        <v>23895</v>
      </c>
      <c r="G1187" t="s">
        <v>197</v>
      </c>
      <c r="H1187" t="s">
        <v>417</v>
      </c>
      <c r="I1187" t="s">
        <v>199</v>
      </c>
      <c r="J1187" s="7">
        <v>1</v>
      </c>
      <c r="K1187" s="7">
        <f t="shared" si="18"/>
        <v>1</v>
      </c>
      <c r="L1187" s="5">
        <v>1005030</v>
      </c>
      <c r="M1187" t="s">
        <v>223</v>
      </c>
    </row>
    <row r="1188" spans="1:13">
      <c r="A1188" s="4">
        <v>45540</v>
      </c>
      <c r="B1188" s="5">
        <v>104428</v>
      </c>
      <c r="C1188" t="s">
        <v>109</v>
      </c>
      <c r="D1188" t="s">
        <v>12</v>
      </c>
      <c r="E1188" s="5">
        <v>49994782</v>
      </c>
      <c r="F1188" s="5">
        <v>23895</v>
      </c>
      <c r="G1188" t="s">
        <v>197</v>
      </c>
      <c r="H1188" t="s">
        <v>417</v>
      </c>
      <c r="I1188" t="s">
        <v>199</v>
      </c>
      <c r="J1188" s="7">
        <v>1</v>
      </c>
      <c r="K1188" s="7">
        <f t="shared" si="18"/>
        <v>1</v>
      </c>
      <c r="L1188" s="5">
        <v>15599</v>
      </c>
      <c r="M1188" t="s">
        <v>266</v>
      </c>
    </row>
    <row r="1189" spans="1:13">
      <c r="A1189" s="4">
        <v>45540</v>
      </c>
      <c r="B1189" s="5">
        <v>2797</v>
      </c>
      <c r="C1189" t="s">
        <v>63</v>
      </c>
      <c r="D1189" t="s">
        <v>10</v>
      </c>
      <c r="E1189" s="5">
        <v>50001749</v>
      </c>
      <c r="F1189" s="5">
        <v>23895</v>
      </c>
      <c r="G1189" t="s">
        <v>197</v>
      </c>
      <c r="H1189" t="s">
        <v>417</v>
      </c>
      <c r="I1189" t="s">
        <v>199</v>
      </c>
      <c r="J1189" s="7">
        <v>1</v>
      </c>
      <c r="K1189" s="7">
        <f t="shared" si="18"/>
        <v>1</v>
      </c>
      <c r="L1189" s="5">
        <v>7917</v>
      </c>
      <c r="M1189" t="s">
        <v>473</v>
      </c>
    </row>
    <row r="1190" spans="1:13">
      <c r="A1190" s="4">
        <v>45544</v>
      </c>
      <c r="B1190" s="5">
        <v>104428</v>
      </c>
      <c r="C1190" t="s">
        <v>109</v>
      </c>
      <c r="D1190" t="s">
        <v>12</v>
      </c>
      <c r="E1190" s="5">
        <v>50215803</v>
      </c>
      <c r="F1190" s="5">
        <v>23895</v>
      </c>
      <c r="G1190" t="s">
        <v>197</v>
      </c>
      <c r="H1190" t="s">
        <v>417</v>
      </c>
      <c r="I1190" t="s">
        <v>199</v>
      </c>
      <c r="J1190" s="7">
        <v>1</v>
      </c>
      <c r="K1190" s="7">
        <f t="shared" si="18"/>
        <v>1</v>
      </c>
      <c r="L1190" s="5">
        <v>15599</v>
      </c>
      <c r="M1190" t="s">
        <v>266</v>
      </c>
    </row>
    <row r="1191" spans="1:13">
      <c r="A1191" s="4">
        <v>45509</v>
      </c>
      <c r="B1191" s="5">
        <v>106865</v>
      </c>
      <c r="C1191" t="s">
        <v>122</v>
      </c>
      <c r="D1191" t="s">
        <v>11</v>
      </c>
      <c r="E1191" s="5">
        <v>48264217</v>
      </c>
      <c r="F1191" s="5">
        <v>23896</v>
      </c>
      <c r="G1191" t="s">
        <v>197</v>
      </c>
      <c r="H1191" t="s">
        <v>524</v>
      </c>
      <c r="I1191" t="s">
        <v>199</v>
      </c>
      <c r="J1191" s="7">
        <v>1</v>
      </c>
      <c r="K1191" s="7">
        <f>J1191*5</f>
        <v>5</v>
      </c>
      <c r="L1191" s="5">
        <v>10902</v>
      </c>
      <c r="M1191" t="s">
        <v>284</v>
      </c>
    </row>
    <row r="1192" spans="1:13">
      <c r="A1192" s="4">
        <v>45519</v>
      </c>
      <c r="B1192" s="5">
        <v>2483</v>
      </c>
      <c r="C1192" t="s">
        <v>38</v>
      </c>
      <c r="D1192" t="s">
        <v>7</v>
      </c>
      <c r="E1192" s="5">
        <v>48824918</v>
      </c>
      <c r="F1192" s="5">
        <v>23896</v>
      </c>
      <c r="G1192" t="s">
        <v>197</v>
      </c>
      <c r="H1192" t="s">
        <v>524</v>
      </c>
      <c r="I1192" t="s">
        <v>199</v>
      </c>
      <c r="J1192" s="7">
        <v>1</v>
      </c>
      <c r="K1192" s="7">
        <f t="shared" ref="K1192:K1223" si="19">J1192*5</f>
        <v>5</v>
      </c>
      <c r="L1192" s="5">
        <v>4302</v>
      </c>
      <c r="M1192" t="s">
        <v>323</v>
      </c>
    </row>
    <row r="1193" spans="1:13">
      <c r="A1193" s="4">
        <v>45519</v>
      </c>
      <c r="B1193" s="5">
        <v>102479</v>
      </c>
      <c r="C1193" t="s">
        <v>100</v>
      </c>
      <c r="D1193" t="s">
        <v>10</v>
      </c>
      <c r="E1193" s="5">
        <v>48820501</v>
      </c>
      <c r="F1193" s="5">
        <v>23896</v>
      </c>
      <c r="G1193" t="s">
        <v>197</v>
      </c>
      <c r="H1193" t="s">
        <v>524</v>
      </c>
      <c r="I1193" t="s">
        <v>199</v>
      </c>
      <c r="J1193" s="7">
        <v>1</v>
      </c>
      <c r="K1193" s="7">
        <f t="shared" si="19"/>
        <v>5</v>
      </c>
      <c r="L1193" s="5">
        <v>16085</v>
      </c>
      <c r="M1193" t="s">
        <v>420</v>
      </c>
    </row>
    <row r="1194" spans="1:13">
      <c r="A1194" s="4">
        <v>45519</v>
      </c>
      <c r="B1194" s="5">
        <v>113025</v>
      </c>
      <c r="C1194" t="s">
        <v>143</v>
      </c>
      <c r="D1194" t="s">
        <v>5</v>
      </c>
      <c r="E1194" s="5">
        <v>48830756</v>
      </c>
      <c r="F1194" s="5">
        <v>23896</v>
      </c>
      <c r="G1194" t="s">
        <v>197</v>
      </c>
      <c r="H1194" t="s">
        <v>524</v>
      </c>
      <c r="I1194" t="s">
        <v>199</v>
      </c>
      <c r="J1194" s="7">
        <v>1</v>
      </c>
      <c r="K1194" s="7">
        <f t="shared" si="19"/>
        <v>5</v>
      </c>
      <c r="L1194" s="5">
        <v>16110</v>
      </c>
      <c r="M1194" t="s">
        <v>419</v>
      </c>
    </row>
    <row r="1195" spans="1:13">
      <c r="A1195" s="4">
        <v>45508</v>
      </c>
      <c r="B1195" s="5">
        <v>106865</v>
      </c>
      <c r="C1195" t="s">
        <v>122</v>
      </c>
      <c r="D1195" t="s">
        <v>11</v>
      </c>
      <c r="E1195" s="5">
        <v>48239935</v>
      </c>
      <c r="F1195" s="5">
        <v>23896</v>
      </c>
      <c r="G1195" t="s">
        <v>197</v>
      </c>
      <c r="H1195" t="s">
        <v>524</v>
      </c>
      <c r="I1195" t="s">
        <v>199</v>
      </c>
      <c r="J1195" s="7">
        <v>1</v>
      </c>
      <c r="K1195" s="7">
        <f t="shared" si="19"/>
        <v>5</v>
      </c>
      <c r="L1195" s="5">
        <v>1001358</v>
      </c>
      <c r="M1195" t="s">
        <v>525</v>
      </c>
    </row>
    <row r="1196" spans="1:13">
      <c r="A1196" s="4">
        <v>45509</v>
      </c>
      <c r="B1196" s="5">
        <v>2512</v>
      </c>
      <c r="C1196" t="s">
        <v>40</v>
      </c>
      <c r="D1196" t="s">
        <v>10</v>
      </c>
      <c r="E1196" s="5">
        <v>48247054</v>
      </c>
      <c r="F1196" s="5">
        <v>23896</v>
      </c>
      <c r="G1196" t="s">
        <v>197</v>
      </c>
      <c r="H1196" t="s">
        <v>524</v>
      </c>
      <c r="I1196" t="s">
        <v>199</v>
      </c>
      <c r="J1196" s="7">
        <v>1</v>
      </c>
      <c r="K1196" s="7">
        <f t="shared" si="19"/>
        <v>5</v>
      </c>
      <c r="L1196" s="5">
        <v>6303</v>
      </c>
      <c r="M1196" t="s">
        <v>476</v>
      </c>
    </row>
    <row r="1197" spans="1:13">
      <c r="A1197" s="4">
        <v>45508</v>
      </c>
      <c r="B1197" s="5">
        <v>126923</v>
      </c>
      <c r="C1197" t="s">
        <v>173</v>
      </c>
      <c r="D1197" t="s">
        <v>17</v>
      </c>
      <c r="E1197" s="5">
        <v>48229971</v>
      </c>
      <c r="F1197" s="5">
        <v>23896</v>
      </c>
      <c r="G1197" t="s">
        <v>197</v>
      </c>
      <c r="H1197" t="s">
        <v>524</v>
      </c>
      <c r="I1197" t="s">
        <v>199</v>
      </c>
      <c r="J1197" s="7">
        <v>1</v>
      </c>
      <c r="K1197" s="7">
        <f t="shared" si="19"/>
        <v>5</v>
      </c>
      <c r="L1197" s="5">
        <v>9533</v>
      </c>
      <c r="M1197" t="s">
        <v>365</v>
      </c>
    </row>
    <row r="1198" spans="1:13">
      <c r="A1198" s="4">
        <v>45508</v>
      </c>
      <c r="B1198" s="5">
        <v>2741</v>
      </c>
      <c r="C1198" t="s">
        <v>56</v>
      </c>
      <c r="D1198" t="s">
        <v>5</v>
      </c>
      <c r="E1198" s="5">
        <v>48229565</v>
      </c>
      <c r="F1198" s="5">
        <v>23896</v>
      </c>
      <c r="G1198" t="s">
        <v>197</v>
      </c>
      <c r="H1198" t="s">
        <v>524</v>
      </c>
      <c r="I1198" t="s">
        <v>199</v>
      </c>
      <c r="J1198" s="7">
        <v>1</v>
      </c>
      <c r="K1198" s="7">
        <f t="shared" si="19"/>
        <v>5</v>
      </c>
      <c r="L1198" s="5">
        <v>14992</v>
      </c>
      <c r="M1198" t="s">
        <v>230</v>
      </c>
    </row>
    <row r="1199" spans="1:13">
      <c r="A1199" s="4">
        <v>45508</v>
      </c>
      <c r="B1199" s="5">
        <v>2865</v>
      </c>
      <c r="C1199" t="s">
        <v>79</v>
      </c>
      <c r="D1199" t="s">
        <v>8</v>
      </c>
      <c r="E1199" s="5">
        <v>48217733</v>
      </c>
      <c r="F1199" s="5">
        <v>23896</v>
      </c>
      <c r="G1199" t="s">
        <v>197</v>
      </c>
      <c r="H1199" t="s">
        <v>524</v>
      </c>
      <c r="I1199" t="s">
        <v>199</v>
      </c>
      <c r="J1199" s="7">
        <v>1</v>
      </c>
      <c r="K1199" s="7">
        <f t="shared" si="19"/>
        <v>5</v>
      </c>
      <c r="L1199" s="5">
        <v>11619</v>
      </c>
      <c r="M1199" t="s">
        <v>446</v>
      </c>
    </row>
    <row r="1200" spans="1:13">
      <c r="A1200" s="4">
        <v>45508</v>
      </c>
      <c r="B1200" s="5">
        <v>2466</v>
      </c>
      <c r="C1200" t="s">
        <v>35</v>
      </c>
      <c r="D1200" t="s">
        <v>7</v>
      </c>
      <c r="E1200" s="5">
        <v>48199964</v>
      </c>
      <c r="F1200" s="5">
        <v>23896</v>
      </c>
      <c r="G1200" t="s">
        <v>197</v>
      </c>
      <c r="H1200" t="s">
        <v>524</v>
      </c>
      <c r="I1200" t="s">
        <v>199</v>
      </c>
      <c r="J1200" s="7">
        <v>1</v>
      </c>
      <c r="K1200" s="7">
        <f t="shared" si="19"/>
        <v>5</v>
      </c>
      <c r="L1200" s="5">
        <v>10177</v>
      </c>
      <c r="M1200" t="s">
        <v>211</v>
      </c>
    </row>
    <row r="1201" spans="1:13">
      <c r="A1201" s="4">
        <v>45508</v>
      </c>
      <c r="B1201" s="5">
        <v>2717</v>
      </c>
      <c r="C1201" t="s">
        <v>50</v>
      </c>
      <c r="D1201" t="s">
        <v>5</v>
      </c>
      <c r="E1201" s="5">
        <v>48209355</v>
      </c>
      <c r="F1201" s="5">
        <v>23896</v>
      </c>
      <c r="G1201" t="s">
        <v>197</v>
      </c>
      <c r="H1201" t="s">
        <v>524</v>
      </c>
      <c r="I1201" t="s">
        <v>199</v>
      </c>
      <c r="J1201" s="7">
        <v>1</v>
      </c>
      <c r="K1201" s="7">
        <f t="shared" si="19"/>
        <v>5</v>
      </c>
      <c r="L1201" s="5">
        <v>13209</v>
      </c>
      <c r="M1201" t="s">
        <v>345</v>
      </c>
    </row>
    <row r="1202" spans="1:13">
      <c r="A1202" s="4">
        <v>45508</v>
      </c>
      <c r="B1202" s="5">
        <v>102935</v>
      </c>
      <c r="C1202" t="s">
        <v>105</v>
      </c>
      <c r="D1202" t="s">
        <v>11</v>
      </c>
      <c r="E1202" s="5">
        <v>48198255</v>
      </c>
      <c r="F1202" s="5">
        <v>23896</v>
      </c>
      <c r="G1202" t="s">
        <v>197</v>
      </c>
      <c r="H1202" t="s">
        <v>524</v>
      </c>
      <c r="I1202" t="s">
        <v>199</v>
      </c>
      <c r="J1202" s="7">
        <v>1</v>
      </c>
      <c r="K1202" s="7">
        <f t="shared" si="19"/>
        <v>5</v>
      </c>
      <c r="L1202" s="5">
        <v>16062</v>
      </c>
      <c r="M1202" t="s">
        <v>461</v>
      </c>
    </row>
    <row r="1203" spans="1:13">
      <c r="A1203" s="4">
        <v>45508</v>
      </c>
      <c r="B1203" s="5">
        <v>2738</v>
      </c>
      <c r="C1203" t="s">
        <v>55</v>
      </c>
      <c r="D1203" t="s">
        <v>5</v>
      </c>
      <c r="E1203" s="5">
        <v>48191431</v>
      </c>
      <c r="F1203" s="5">
        <v>23896</v>
      </c>
      <c r="G1203" t="s">
        <v>197</v>
      </c>
      <c r="H1203" t="s">
        <v>524</v>
      </c>
      <c r="I1203" t="s">
        <v>199</v>
      </c>
      <c r="J1203" s="7">
        <v>1</v>
      </c>
      <c r="K1203" s="7">
        <f t="shared" si="19"/>
        <v>5</v>
      </c>
      <c r="L1203" s="5">
        <v>26605</v>
      </c>
      <c r="M1203" t="s">
        <v>436</v>
      </c>
    </row>
    <row r="1204" spans="1:13">
      <c r="A1204" s="4">
        <v>45507</v>
      </c>
      <c r="B1204" s="5">
        <v>117923</v>
      </c>
      <c r="C1204" t="s">
        <v>158</v>
      </c>
      <c r="D1204" t="s">
        <v>8</v>
      </c>
      <c r="E1204" s="5">
        <v>48180959</v>
      </c>
      <c r="F1204" s="5">
        <v>23896</v>
      </c>
      <c r="G1204" t="s">
        <v>197</v>
      </c>
      <c r="H1204" t="s">
        <v>524</v>
      </c>
      <c r="I1204" t="s">
        <v>199</v>
      </c>
      <c r="J1204" s="7">
        <v>1</v>
      </c>
      <c r="K1204" s="7">
        <f t="shared" si="19"/>
        <v>5</v>
      </c>
      <c r="L1204" s="5">
        <v>13969</v>
      </c>
      <c r="M1204" t="s">
        <v>509</v>
      </c>
    </row>
    <row r="1205" spans="1:13">
      <c r="A1205" s="4">
        <v>45507</v>
      </c>
      <c r="B1205" s="5">
        <v>103199</v>
      </c>
      <c r="C1205" t="s">
        <v>107</v>
      </c>
      <c r="D1205" t="s">
        <v>10</v>
      </c>
      <c r="E1205" s="5">
        <v>48186090</v>
      </c>
      <c r="F1205" s="5">
        <v>23896</v>
      </c>
      <c r="G1205" t="s">
        <v>197</v>
      </c>
      <c r="H1205" t="s">
        <v>524</v>
      </c>
      <c r="I1205" t="s">
        <v>199</v>
      </c>
      <c r="J1205" s="7">
        <v>1</v>
      </c>
      <c r="K1205" s="7">
        <f t="shared" si="19"/>
        <v>5</v>
      </c>
      <c r="L1205" s="5">
        <v>14339</v>
      </c>
      <c r="M1205" t="s">
        <v>216</v>
      </c>
    </row>
    <row r="1206" spans="1:13">
      <c r="A1206" s="4">
        <v>45507</v>
      </c>
      <c r="B1206" s="5">
        <v>2408</v>
      </c>
      <c r="C1206" t="s">
        <v>28</v>
      </c>
      <c r="D1206" t="s">
        <v>7</v>
      </c>
      <c r="E1206" s="5">
        <v>48158920</v>
      </c>
      <c r="F1206" s="5">
        <v>23896</v>
      </c>
      <c r="G1206" t="s">
        <v>197</v>
      </c>
      <c r="H1206" t="s">
        <v>524</v>
      </c>
      <c r="I1206" t="s">
        <v>199</v>
      </c>
      <c r="J1206" s="7">
        <v>1</v>
      </c>
      <c r="K1206" s="7">
        <f t="shared" si="19"/>
        <v>5</v>
      </c>
      <c r="L1206" s="5">
        <v>13986</v>
      </c>
      <c r="M1206" t="s">
        <v>526</v>
      </c>
    </row>
    <row r="1207" spans="1:13">
      <c r="A1207" s="4">
        <v>45512</v>
      </c>
      <c r="B1207" s="5">
        <v>2819</v>
      </c>
      <c r="C1207" t="s">
        <v>70</v>
      </c>
      <c r="D1207" t="s">
        <v>10</v>
      </c>
      <c r="E1207" s="5">
        <v>48440763</v>
      </c>
      <c r="F1207" s="5">
        <v>23896</v>
      </c>
      <c r="G1207" t="s">
        <v>197</v>
      </c>
      <c r="H1207" t="s">
        <v>524</v>
      </c>
      <c r="I1207" t="s">
        <v>199</v>
      </c>
      <c r="J1207" s="7">
        <v>1</v>
      </c>
      <c r="K1207" s="7">
        <f t="shared" si="19"/>
        <v>5</v>
      </c>
      <c r="L1207" s="5">
        <v>27942</v>
      </c>
      <c r="M1207" t="s">
        <v>390</v>
      </c>
    </row>
    <row r="1208" spans="1:13">
      <c r="A1208" s="4">
        <v>45512</v>
      </c>
      <c r="B1208" s="5">
        <v>2874</v>
      </c>
      <c r="C1208" t="s">
        <v>81</v>
      </c>
      <c r="D1208" t="s">
        <v>8</v>
      </c>
      <c r="E1208" s="5">
        <v>48441615</v>
      </c>
      <c r="F1208" s="5">
        <v>23896</v>
      </c>
      <c r="G1208" t="s">
        <v>197</v>
      </c>
      <c r="H1208" t="s">
        <v>524</v>
      </c>
      <c r="I1208" t="s">
        <v>199</v>
      </c>
      <c r="J1208" s="7">
        <v>1</v>
      </c>
      <c r="K1208" s="7">
        <f t="shared" si="19"/>
        <v>5</v>
      </c>
      <c r="L1208" s="5">
        <v>14740</v>
      </c>
      <c r="M1208" t="s">
        <v>424</v>
      </c>
    </row>
    <row r="1209" spans="1:13">
      <c r="A1209" s="4">
        <v>45507</v>
      </c>
      <c r="B1209" s="5">
        <v>2905</v>
      </c>
      <c r="C1209" t="s">
        <v>92</v>
      </c>
      <c r="D1209" t="s">
        <v>12</v>
      </c>
      <c r="E1209" s="5">
        <v>48142184</v>
      </c>
      <c r="F1209" s="5">
        <v>23896</v>
      </c>
      <c r="G1209" t="s">
        <v>197</v>
      </c>
      <c r="H1209" t="s">
        <v>524</v>
      </c>
      <c r="I1209" t="s">
        <v>199</v>
      </c>
      <c r="J1209" s="7">
        <v>1</v>
      </c>
      <c r="K1209" s="7">
        <f t="shared" si="19"/>
        <v>5</v>
      </c>
      <c r="L1209" s="5">
        <v>16264</v>
      </c>
      <c r="M1209" t="s">
        <v>512</v>
      </c>
    </row>
    <row r="1210" spans="1:13">
      <c r="A1210" s="4">
        <v>45506</v>
      </c>
      <c r="B1210" s="5">
        <v>126925</v>
      </c>
      <c r="C1210" t="s">
        <v>175</v>
      </c>
      <c r="D1210" t="s">
        <v>17</v>
      </c>
      <c r="E1210" s="5">
        <v>48124067</v>
      </c>
      <c r="F1210" s="5">
        <v>23896</v>
      </c>
      <c r="G1210" t="s">
        <v>197</v>
      </c>
      <c r="H1210" t="s">
        <v>524</v>
      </c>
      <c r="I1210" t="s">
        <v>199</v>
      </c>
      <c r="J1210" s="7">
        <v>1</v>
      </c>
      <c r="K1210" s="7">
        <f t="shared" si="19"/>
        <v>5</v>
      </c>
      <c r="L1210" s="5">
        <v>6324</v>
      </c>
      <c r="M1210" t="s">
        <v>527</v>
      </c>
    </row>
    <row r="1211" spans="1:13">
      <c r="A1211" s="4">
        <v>45506</v>
      </c>
      <c r="B1211" s="5">
        <v>2527</v>
      </c>
      <c r="C1211" t="s">
        <v>43</v>
      </c>
      <c r="D1211" t="s">
        <v>7</v>
      </c>
      <c r="E1211" s="5">
        <v>48130612</v>
      </c>
      <c r="F1211" s="5">
        <v>23896</v>
      </c>
      <c r="G1211" t="s">
        <v>197</v>
      </c>
      <c r="H1211" t="s">
        <v>524</v>
      </c>
      <c r="I1211" t="s">
        <v>199</v>
      </c>
      <c r="J1211" s="7">
        <v>-1</v>
      </c>
      <c r="K1211" s="7">
        <f t="shared" si="19"/>
        <v>-5</v>
      </c>
      <c r="L1211" s="5">
        <v>4301</v>
      </c>
      <c r="M1211" t="s">
        <v>451</v>
      </c>
    </row>
    <row r="1212" spans="1:13">
      <c r="A1212" s="4">
        <v>45506</v>
      </c>
      <c r="B1212" s="5">
        <v>2527</v>
      </c>
      <c r="C1212" t="s">
        <v>43</v>
      </c>
      <c r="D1212" t="s">
        <v>7</v>
      </c>
      <c r="E1212" s="5">
        <v>48127298</v>
      </c>
      <c r="F1212" s="5">
        <v>23896</v>
      </c>
      <c r="G1212" t="s">
        <v>197</v>
      </c>
      <c r="H1212" t="s">
        <v>524</v>
      </c>
      <c r="I1212" t="s">
        <v>199</v>
      </c>
      <c r="J1212" s="7">
        <v>1</v>
      </c>
      <c r="K1212" s="7">
        <f t="shared" si="19"/>
        <v>5</v>
      </c>
      <c r="L1212" s="5">
        <v>4301</v>
      </c>
      <c r="M1212" t="s">
        <v>451</v>
      </c>
    </row>
    <row r="1213" spans="1:13">
      <c r="A1213" s="4">
        <v>45506</v>
      </c>
      <c r="B1213" s="5">
        <v>2722</v>
      </c>
      <c r="C1213" t="s">
        <v>51</v>
      </c>
      <c r="D1213" t="s">
        <v>5</v>
      </c>
      <c r="E1213" s="5">
        <v>48126309</v>
      </c>
      <c r="F1213" s="5">
        <v>23896</v>
      </c>
      <c r="G1213" t="s">
        <v>197</v>
      </c>
      <c r="H1213" t="s">
        <v>524</v>
      </c>
      <c r="I1213" t="s">
        <v>199</v>
      </c>
      <c r="J1213" s="7">
        <v>1</v>
      </c>
      <c r="K1213" s="7">
        <f t="shared" si="19"/>
        <v>5</v>
      </c>
      <c r="L1213" s="5">
        <v>15720</v>
      </c>
      <c r="M1213" t="s">
        <v>528</v>
      </c>
    </row>
    <row r="1214" spans="1:13">
      <c r="A1214" s="4">
        <v>45522</v>
      </c>
      <c r="B1214" s="5">
        <v>112415</v>
      </c>
      <c r="C1214" t="s">
        <v>141</v>
      </c>
      <c r="D1214" t="s">
        <v>7</v>
      </c>
      <c r="E1214" s="5">
        <v>49016859</v>
      </c>
      <c r="F1214" s="5">
        <v>23896</v>
      </c>
      <c r="G1214" t="s">
        <v>197</v>
      </c>
      <c r="H1214" t="s">
        <v>524</v>
      </c>
      <c r="I1214" t="s">
        <v>199</v>
      </c>
      <c r="J1214" s="7">
        <v>1</v>
      </c>
      <c r="K1214" s="7">
        <f t="shared" si="19"/>
        <v>5</v>
      </c>
      <c r="L1214" s="5">
        <v>4188</v>
      </c>
      <c r="M1214" t="s">
        <v>411</v>
      </c>
    </row>
    <row r="1215" spans="1:13">
      <c r="A1215" s="4">
        <v>45526</v>
      </c>
      <c r="B1215" s="5">
        <v>2559</v>
      </c>
      <c r="C1215" t="s">
        <v>44</v>
      </c>
      <c r="D1215" t="s">
        <v>7</v>
      </c>
      <c r="E1215" s="5">
        <v>49224822</v>
      </c>
      <c r="F1215" s="5">
        <v>23896</v>
      </c>
      <c r="G1215" t="s">
        <v>197</v>
      </c>
      <c r="H1215" t="s">
        <v>524</v>
      </c>
      <c r="I1215" t="s">
        <v>199</v>
      </c>
      <c r="J1215" s="7">
        <v>1</v>
      </c>
      <c r="K1215" s="7">
        <f t="shared" si="19"/>
        <v>5</v>
      </c>
      <c r="L1215" s="5">
        <v>7583</v>
      </c>
      <c r="M1215" t="s">
        <v>237</v>
      </c>
    </row>
    <row r="1216" spans="1:13">
      <c r="A1216" s="4">
        <v>45526</v>
      </c>
      <c r="B1216" s="5">
        <v>107728</v>
      </c>
      <c r="C1216" t="s">
        <v>124</v>
      </c>
      <c r="D1216" t="s">
        <v>8</v>
      </c>
      <c r="E1216" s="5">
        <v>49225805</v>
      </c>
      <c r="F1216" s="5">
        <v>23896</v>
      </c>
      <c r="G1216" t="s">
        <v>197</v>
      </c>
      <c r="H1216" t="s">
        <v>524</v>
      </c>
      <c r="I1216" t="s">
        <v>199</v>
      </c>
      <c r="J1216" s="7">
        <v>1</v>
      </c>
      <c r="K1216" s="7">
        <f t="shared" si="19"/>
        <v>5</v>
      </c>
      <c r="L1216" s="5">
        <v>13397</v>
      </c>
      <c r="M1216" t="s">
        <v>255</v>
      </c>
    </row>
    <row r="1217" spans="1:13">
      <c r="A1217" s="4">
        <v>45526</v>
      </c>
      <c r="B1217" s="5">
        <v>2904</v>
      </c>
      <c r="C1217" t="s">
        <v>91</v>
      </c>
      <c r="D1217" t="s">
        <v>8</v>
      </c>
      <c r="E1217" s="5">
        <v>49227413</v>
      </c>
      <c r="F1217" s="5">
        <v>23896</v>
      </c>
      <c r="G1217" t="s">
        <v>197</v>
      </c>
      <c r="H1217" t="s">
        <v>524</v>
      </c>
      <c r="I1217" t="s">
        <v>199</v>
      </c>
      <c r="J1217" s="7">
        <v>1</v>
      </c>
      <c r="K1217" s="7">
        <f t="shared" si="19"/>
        <v>5</v>
      </c>
      <c r="L1217" s="5">
        <v>8073</v>
      </c>
      <c r="M1217" t="s">
        <v>224</v>
      </c>
    </row>
    <row r="1218" spans="1:13">
      <c r="A1218" s="4">
        <v>45529</v>
      </c>
      <c r="B1218" s="5">
        <v>2738</v>
      </c>
      <c r="C1218" t="s">
        <v>55</v>
      </c>
      <c r="D1218" t="s">
        <v>5</v>
      </c>
      <c r="E1218" s="5">
        <v>49422520</v>
      </c>
      <c r="F1218" s="5">
        <v>23896</v>
      </c>
      <c r="G1218" t="s">
        <v>197</v>
      </c>
      <c r="H1218" t="s">
        <v>524</v>
      </c>
      <c r="I1218" t="s">
        <v>199</v>
      </c>
      <c r="J1218" s="7">
        <v>1</v>
      </c>
      <c r="K1218" s="7">
        <f t="shared" si="19"/>
        <v>5</v>
      </c>
      <c r="L1218" s="5">
        <v>26605</v>
      </c>
      <c r="M1218" t="s">
        <v>436</v>
      </c>
    </row>
    <row r="1219" spans="1:13">
      <c r="A1219" s="4">
        <v>45529</v>
      </c>
      <c r="B1219" s="5">
        <v>126923</v>
      </c>
      <c r="C1219" t="s">
        <v>173</v>
      </c>
      <c r="D1219" t="s">
        <v>17</v>
      </c>
      <c r="E1219" s="5">
        <v>49417080</v>
      </c>
      <c r="F1219" s="5">
        <v>23896</v>
      </c>
      <c r="G1219" t="s">
        <v>197</v>
      </c>
      <c r="H1219" t="s">
        <v>524</v>
      </c>
      <c r="I1219" t="s">
        <v>199</v>
      </c>
      <c r="J1219" s="7">
        <v>1</v>
      </c>
      <c r="K1219" s="7">
        <f t="shared" si="19"/>
        <v>5</v>
      </c>
      <c r="L1219" s="5">
        <v>12420</v>
      </c>
      <c r="M1219" t="s">
        <v>280</v>
      </c>
    </row>
    <row r="1220" spans="1:13">
      <c r="A1220" s="4">
        <v>45532</v>
      </c>
      <c r="B1220" s="5">
        <v>2881</v>
      </c>
      <c r="C1220" t="s">
        <v>85</v>
      </c>
      <c r="D1220" t="s">
        <v>8</v>
      </c>
      <c r="E1220" s="5">
        <v>49553910</v>
      </c>
      <c r="F1220" s="5">
        <v>23896</v>
      </c>
      <c r="G1220" t="s">
        <v>197</v>
      </c>
      <c r="H1220" t="s">
        <v>524</v>
      </c>
      <c r="I1220" t="s">
        <v>199</v>
      </c>
      <c r="J1220" s="7">
        <v>1</v>
      </c>
      <c r="K1220" s="7">
        <f t="shared" si="19"/>
        <v>5</v>
      </c>
      <c r="L1220" s="5">
        <v>14064</v>
      </c>
      <c r="M1220" t="s">
        <v>529</v>
      </c>
    </row>
    <row r="1221" spans="1:13">
      <c r="A1221" s="4">
        <v>45532</v>
      </c>
      <c r="B1221" s="5">
        <v>2817</v>
      </c>
      <c r="C1221" t="s">
        <v>69</v>
      </c>
      <c r="D1221" t="s">
        <v>10</v>
      </c>
      <c r="E1221" s="5">
        <v>49548504</v>
      </c>
      <c r="F1221" s="5">
        <v>23896</v>
      </c>
      <c r="G1221" t="s">
        <v>197</v>
      </c>
      <c r="H1221" t="s">
        <v>524</v>
      </c>
      <c r="I1221" t="s">
        <v>199</v>
      </c>
      <c r="J1221" s="7">
        <v>1</v>
      </c>
      <c r="K1221" s="7">
        <f t="shared" si="19"/>
        <v>5</v>
      </c>
      <c r="L1221" s="5">
        <v>14379</v>
      </c>
      <c r="M1221" t="s">
        <v>334</v>
      </c>
    </row>
    <row r="1222" spans="1:13">
      <c r="A1222" s="4">
        <v>45532</v>
      </c>
      <c r="B1222" s="5">
        <v>103639</v>
      </c>
      <c r="C1222" t="s">
        <v>108</v>
      </c>
      <c r="D1222" t="s">
        <v>5</v>
      </c>
      <c r="E1222" s="5">
        <v>49558249</v>
      </c>
      <c r="F1222" s="5">
        <v>23896</v>
      </c>
      <c r="G1222" t="s">
        <v>197</v>
      </c>
      <c r="H1222" t="s">
        <v>524</v>
      </c>
      <c r="I1222" t="s">
        <v>199</v>
      </c>
      <c r="J1222" s="7">
        <v>1</v>
      </c>
      <c r="K1222" s="7">
        <f t="shared" si="19"/>
        <v>5</v>
      </c>
      <c r="L1222" s="5">
        <v>5347</v>
      </c>
      <c r="M1222" t="s">
        <v>350</v>
      </c>
    </row>
    <row r="1223" spans="1:13">
      <c r="A1223" s="4">
        <v>45532</v>
      </c>
      <c r="B1223" s="5">
        <v>119263</v>
      </c>
      <c r="C1223" t="s">
        <v>164</v>
      </c>
      <c r="D1223" t="s">
        <v>5</v>
      </c>
      <c r="E1223" s="5">
        <v>49563008</v>
      </c>
      <c r="F1223" s="5">
        <v>23896</v>
      </c>
      <c r="G1223" t="s">
        <v>197</v>
      </c>
      <c r="H1223" t="s">
        <v>524</v>
      </c>
      <c r="I1223" t="s">
        <v>199</v>
      </c>
      <c r="J1223" s="7">
        <v>1</v>
      </c>
      <c r="K1223" s="7">
        <f t="shared" si="19"/>
        <v>5</v>
      </c>
      <c r="L1223" s="5">
        <v>16259</v>
      </c>
      <c r="M1223" t="s">
        <v>213</v>
      </c>
    </row>
    <row r="1224" spans="1:13">
      <c r="A1224" s="4">
        <v>45532</v>
      </c>
      <c r="B1224" s="5">
        <v>116482</v>
      </c>
      <c r="C1224" t="s">
        <v>152</v>
      </c>
      <c r="D1224" t="s">
        <v>11</v>
      </c>
      <c r="E1224" s="5">
        <v>49557680</v>
      </c>
      <c r="F1224" s="5">
        <v>23896</v>
      </c>
      <c r="G1224" t="s">
        <v>197</v>
      </c>
      <c r="H1224" t="s">
        <v>524</v>
      </c>
      <c r="I1224" t="s">
        <v>199</v>
      </c>
      <c r="J1224" s="7">
        <v>1</v>
      </c>
      <c r="K1224" s="7">
        <f t="shared" ref="K1224:K1255" si="20">J1224*5</f>
        <v>5</v>
      </c>
      <c r="L1224" s="5">
        <v>8386</v>
      </c>
      <c r="M1224" t="s">
        <v>329</v>
      </c>
    </row>
    <row r="1225" spans="1:13">
      <c r="A1225" s="4">
        <v>45512</v>
      </c>
      <c r="B1225" s="5">
        <v>2875</v>
      </c>
      <c r="C1225" t="s">
        <v>82</v>
      </c>
      <c r="D1225" t="s">
        <v>8</v>
      </c>
      <c r="E1225" s="5">
        <v>48411597</v>
      </c>
      <c r="F1225" s="5">
        <v>23896</v>
      </c>
      <c r="G1225" t="s">
        <v>197</v>
      </c>
      <c r="H1225" t="s">
        <v>524</v>
      </c>
      <c r="I1225" t="s">
        <v>199</v>
      </c>
      <c r="J1225" s="7">
        <v>1</v>
      </c>
      <c r="K1225" s="7">
        <f t="shared" si="20"/>
        <v>5</v>
      </c>
      <c r="L1225" s="5">
        <v>27997</v>
      </c>
      <c r="M1225" t="s">
        <v>347</v>
      </c>
    </row>
    <row r="1226" spans="1:13">
      <c r="A1226" s="4">
        <v>45511</v>
      </c>
      <c r="B1226" s="5">
        <v>106066</v>
      </c>
      <c r="C1226" t="s">
        <v>117</v>
      </c>
      <c r="D1226" t="s">
        <v>11</v>
      </c>
      <c r="E1226" s="5">
        <v>48393233</v>
      </c>
      <c r="F1226" s="5">
        <v>23896</v>
      </c>
      <c r="G1226" t="s">
        <v>197</v>
      </c>
      <c r="H1226" t="s">
        <v>524</v>
      </c>
      <c r="I1226" t="s">
        <v>199</v>
      </c>
      <c r="J1226" s="7">
        <v>1</v>
      </c>
      <c r="K1226" s="7">
        <f t="shared" si="20"/>
        <v>5</v>
      </c>
      <c r="L1226" s="5">
        <v>995676</v>
      </c>
      <c r="M1226" t="s">
        <v>267</v>
      </c>
    </row>
    <row r="1227" spans="1:13">
      <c r="A1227" s="4">
        <v>45512</v>
      </c>
      <c r="B1227" s="5">
        <v>103639</v>
      </c>
      <c r="C1227" t="s">
        <v>108</v>
      </c>
      <c r="D1227" t="s">
        <v>5</v>
      </c>
      <c r="E1227" s="5">
        <v>48410484</v>
      </c>
      <c r="F1227" s="5">
        <v>23896</v>
      </c>
      <c r="G1227" t="s">
        <v>197</v>
      </c>
      <c r="H1227" t="s">
        <v>524</v>
      </c>
      <c r="I1227" t="s">
        <v>199</v>
      </c>
      <c r="J1227" s="7">
        <v>1</v>
      </c>
      <c r="K1227" s="7">
        <f t="shared" si="20"/>
        <v>5</v>
      </c>
      <c r="L1227" s="5">
        <v>15305</v>
      </c>
      <c r="M1227" t="s">
        <v>262</v>
      </c>
    </row>
    <row r="1228" spans="1:13">
      <c r="A1228" s="4">
        <v>45511</v>
      </c>
      <c r="B1228" s="5">
        <v>117184</v>
      </c>
      <c r="C1228" t="s">
        <v>154</v>
      </c>
      <c r="D1228" t="s">
        <v>10</v>
      </c>
      <c r="E1228" s="5">
        <v>48409068</v>
      </c>
      <c r="F1228" s="5">
        <v>23896</v>
      </c>
      <c r="G1228" t="s">
        <v>197</v>
      </c>
      <c r="H1228" t="s">
        <v>524</v>
      </c>
      <c r="I1228" t="s">
        <v>199</v>
      </c>
      <c r="J1228" s="7">
        <v>1</v>
      </c>
      <c r="K1228" s="7">
        <f t="shared" si="20"/>
        <v>5</v>
      </c>
      <c r="L1228" s="5">
        <v>15048</v>
      </c>
      <c r="M1228" t="s">
        <v>285</v>
      </c>
    </row>
    <row r="1229" spans="1:13">
      <c r="A1229" s="4">
        <v>45515</v>
      </c>
      <c r="B1229" s="5">
        <v>2595</v>
      </c>
      <c r="C1229" t="s">
        <v>46</v>
      </c>
      <c r="D1229" t="s">
        <v>11</v>
      </c>
      <c r="E1229" s="5">
        <v>48591538</v>
      </c>
      <c r="F1229" s="5">
        <v>23896</v>
      </c>
      <c r="G1229" t="s">
        <v>197</v>
      </c>
      <c r="H1229" t="s">
        <v>524</v>
      </c>
      <c r="I1229" t="s">
        <v>199</v>
      </c>
      <c r="J1229" s="7">
        <v>1</v>
      </c>
      <c r="K1229" s="7">
        <f t="shared" si="20"/>
        <v>5</v>
      </c>
      <c r="L1229" s="5">
        <v>10613</v>
      </c>
      <c r="M1229" t="s">
        <v>376</v>
      </c>
    </row>
    <row r="1230" spans="1:13">
      <c r="A1230" s="4">
        <v>45515</v>
      </c>
      <c r="B1230" s="5">
        <v>101453</v>
      </c>
      <c r="C1230" t="s">
        <v>99</v>
      </c>
      <c r="D1230" t="s">
        <v>5</v>
      </c>
      <c r="E1230" s="5">
        <v>48606963</v>
      </c>
      <c r="F1230" s="5">
        <v>23896</v>
      </c>
      <c r="G1230" t="s">
        <v>197</v>
      </c>
      <c r="H1230" t="s">
        <v>524</v>
      </c>
      <c r="I1230" t="s">
        <v>199</v>
      </c>
      <c r="J1230" s="7">
        <v>1</v>
      </c>
      <c r="K1230" s="7">
        <f t="shared" si="20"/>
        <v>5</v>
      </c>
      <c r="L1230" s="5">
        <v>4518</v>
      </c>
      <c r="M1230" t="s">
        <v>275</v>
      </c>
    </row>
    <row r="1231" spans="1:13">
      <c r="A1231" s="4">
        <v>45518</v>
      </c>
      <c r="B1231" s="5">
        <v>110907</v>
      </c>
      <c r="C1231" t="s">
        <v>133</v>
      </c>
      <c r="D1231" t="s">
        <v>16</v>
      </c>
      <c r="E1231" s="5">
        <v>48796342</v>
      </c>
      <c r="F1231" s="5">
        <v>23896</v>
      </c>
      <c r="G1231" t="s">
        <v>197</v>
      </c>
      <c r="H1231" t="s">
        <v>524</v>
      </c>
      <c r="I1231" t="s">
        <v>199</v>
      </c>
      <c r="J1231" s="7">
        <v>1</v>
      </c>
      <c r="K1231" s="7">
        <f t="shared" si="20"/>
        <v>5</v>
      </c>
      <c r="L1231" s="5">
        <v>11364</v>
      </c>
      <c r="M1231" t="s">
        <v>440</v>
      </c>
    </row>
    <row r="1232" spans="1:13">
      <c r="A1232" s="4">
        <v>45518</v>
      </c>
      <c r="B1232" s="5">
        <v>102565</v>
      </c>
      <c r="C1232" t="s">
        <v>102</v>
      </c>
      <c r="D1232" t="s">
        <v>7</v>
      </c>
      <c r="E1232" s="5">
        <v>48798223</v>
      </c>
      <c r="F1232" s="5">
        <v>23896</v>
      </c>
      <c r="G1232" t="s">
        <v>197</v>
      </c>
      <c r="H1232" t="s">
        <v>524</v>
      </c>
      <c r="I1232" t="s">
        <v>199</v>
      </c>
      <c r="J1232" s="7">
        <v>1</v>
      </c>
      <c r="K1232" s="7">
        <f t="shared" si="20"/>
        <v>5</v>
      </c>
      <c r="L1232" s="5">
        <v>27982</v>
      </c>
      <c r="M1232" t="s">
        <v>205</v>
      </c>
    </row>
    <row r="1233" spans="1:13">
      <c r="A1233" s="4">
        <v>45518</v>
      </c>
      <c r="B1233" s="5">
        <v>103198</v>
      </c>
      <c r="C1233" t="s">
        <v>106</v>
      </c>
      <c r="D1233" t="s">
        <v>7</v>
      </c>
      <c r="E1233" s="5">
        <v>48795625</v>
      </c>
      <c r="F1233" s="5">
        <v>23896</v>
      </c>
      <c r="G1233" t="s">
        <v>197</v>
      </c>
      <c r="H1233" t="s">
        <v>524</v>
      </c>
      <c r="I1233" t="s">
        <v>199</v>
      </c>
      <c r="J1233" s="7">
        <v>1</v>
      </c>
      <c r="K1233" s="7">
        <f t="shared" si="20"/>
        <v>5</v>
      </c>
      <c r="L1233" s="5">
        <v>14385</v>
      </c>
      <c r="M1233" t="s">
        <v>229</v>
      </c>
    </row>
    <row r="1234" spans="1:13">
      <c r="A1234" s="4">
        <v>45526</v>
      </c>
      <c r="B1234" s="5">
        <v>111126</v>
      </c>
      <c r="C1234" t="s">
        <v>137</v>
      </c>
      <c r="D1234" t="s">
        <v>15</v>
      </c>
      <c r="E1234" s="5">
        <v>49205526</v>
      </c>
      <c r="F1234" s="5">
        <v>23896</v>
      </c>
      <c r="G1234" t="s">
        <v>197</v>
      </c>
      <c r="H1234" t="s">
        <v>524</v>
      </c>
      <c r="I1234" t="s">
        <v>199</v>
      </c>
      <c r="J1234" s="7">
        <v>1</v>
      </c>
      <c r="K1234" s="7">
        <f t="shared" si="20"/>
        <v>5</v>
      </c>
      <c r="L1234" s="5">
        <v>14288</v>
      </c>
      <c r="M1234" t="s">
        <v>432</v>
      </c>
    </row>
    <row r="1235" spans="1:13">
      <c r="A1235" s="4">
        <v>45526</v>
      </c>
      <c r="B1235" s="5">
        <v>126918</v>
      </c>
      <c r="C1235" t="s">
        <v>171</v>
      </c>
      <c r="D1235" t="s">
        <v>17</v>
      </c>
      <c r="E1235" s="5">
        <v>49202561</v>
      </c>
      <c r="F1235" s="5">
        <v>23896</v>
      </c>
      <c r="G1235" t="s">
        <v>197</v>
      </c>
      <c r="H1235" t="s">
        <v>524</v>
      </c>
      <c r="I1235" t="s">
        <v>199</v>
      </c>
      <c r="J1235" s="7">
        <v>1</v>
      </c>
      <c r="K1235" s="7">
        <f t="shared" si="20"/>
        <v>5</v>
      </c>
      <c r="L1235" s="5">
        <v>12423</v>
      </c>
      <c r="M1235" t="s">
        <v>517</v>
      </c>
    </row>
    <row r="1236" spans="1:13">
      <c r="A1236" s="4">
        <v>45529</v>
      </c>
      <c r="B1236" s="5">
        <v>106485</v>
      </c>
      <c r="C1236" t="s">
        <v>119</v>
      </c>
      <c r="D1236" t="s">
        <v>11</v>
      </c>
      <c r="E1236" s="5">
        <v>49391485</v>
      </c>
      <c r="F1236" s="5">
        <v>23896</v>
      </c>
      <c r="G1236" t="s">
        <v>197</v>
      </c>
      <c r="H1236" t="s">
        <v>524</v>
      </c>
      <c r="I1236" t="s">
        <v>199</v>
      </c>
      <c r="J1236" s="7">
        <v>1</v>
      </c>
      <c r="K1236" s="7">
        <f t="shared" si="20"/>
        <v>5</v>
      </c>
      <c r="L1236" s="5">
        <v>1004290</v>
      </c>
      <c r="M1236" t="s">
        <v>317</v>
      </c>
    </row>
    <row r="1237" spans="1:13">
      <c r="A1237" s="4">
        <v>45529</v>
      </c>
      <c r="B1237" s="5">
        <v>106399</v>
      </c>
      <c r="C1237" t="s">
        <v>118</v>
      </c>
      <c r="D1237" t="s">
        <v>5</v>
      </c>
      <c r="E1237" s="5">
        <v>49401813</v>
      </c>
      <c r="F1237" s="5">
        <v>23896</v>
      </c>
      <c r="G1237" t="s">
        <v>197</v>
      </c>
      <c r="H1237" t="s">
        <v>524</v>
      </c>
      <c r="I1237" t="s">
        <v>199</v>
      </c>
      <c r="J1237" s="7">
        <v>1</v>
      </c>
      <c r="K1237" s="7">
        <f t="shared" si="20"/>
        <v>5</v>
      </c>
      <c r="L1237" s="5">
        <v>6456</v>
      </c>
      <c r="M1237" t="s">
        <v>203</v>
      </c>
    </row>
    <row r="1238" spans="1:13">
      <c r="A1238" s="4">
        <v>45531</v>
      </c>
      <c r="B1238" s="5">
        <v>103198</v>
      </c>
      <c r="C1238" t="s">
        <v>106</v>
      </c>
      <c r="D1238" t="s">
        <v>7</v>
      </c>
      <c r="E1238" s="5">
        <v>49533728</v>
      </c>
      <c r="F1238" s="5">
        <v>23896</v>
      </c>
      <c r="G1238" t="s">
        <v>197</v>
      </c>
      <c r="H1238" t="s">
        <v>524</v>
      </c>
      <c r="I1238" t="s">
        <v>199</v>
      </c>
      <c r="J1238" s="7">
        <v>1</v>
      </c>
      <c r="K1238" s="7">
        <f t="shared" si="20"/>
        <v>5</v>
      </c>
      <c r="L1238" s="5">
        <v>16075</v>
      </c>
      <c r="M1238" t="s">
        <v>339</v>
      </c>
    </row>
    <row r="1239" spans="1:13">
      <c r="A1239" s="4">
        <v>45531</v>
      </c>
      <c r="B1239" s="5">
        <v>2804</v>
      </c>
      <c r="C1239" t="s">
        <v>65</v>
      </c>
      <c r="D1239" t="s">
        <v>7</v>
      </c>
      <c r="E1239" s="5">
        <v>49528105</v>
      </c>
      <c r="F1239" s="5">
        <v>23896</v>
      </c>
      <c r="G1239" t="s">
        <v>197</v>
      </c>
      <c r="H1239" t="s">
        <v>524</v>
      </c>
      <c r="I1239" t="s">
        <v>199</v>
      </c>
      <c r="J1239" s="7">
        <v>1</v>
      </c>
      <c r="K1239" s="7">
        <f t="shared" si="20"/>
        <v>5</v>
      </c>
      <c r="L1239" s="5">
        <v>11964</v>
      </c>
      <c r="M1239" t="s">
        <v>374</v>
      </c>
    </row>
    <row r="1240" spans="1:13">
      <c r="A1240" s="4">
        <v>45531</v>
      </c>
      <c r="B1240" s="5">
        <v>104430</v>
      </c>
      <c r="C1240" t="s">
        <v>111</v>
      </c>
      <c r="D1240" t="s">
        <v>5</v>
      </c>
      <c r="E1240" s="5">
        <v>49528602</v>
      </c>
      <c r="F1240" s="5">
        <v>23896</v>
      </c>
      <c r="G1240" t="s">
        <v>197</v>
      </c>
      <c r="H1240" t="s">
        <v>524</v>
      </c>
      <c r="I1240" t="s">
        <v>199</v>
      </c>
      <c r="J1240" s="7">
        <v>1</v>
      </c>
      <c r="K1240" s="7">
        <f t="shared" si="20"/>
        <v>5</v>
      </c>
      <c r="L1240" s="5">
        <v>16050</v>
      </c>
      <c r="M1240" t="s">
        <v>530</v>
      </c>
    </row>
    <row r="1241" spans="1:13">
      <c r="A1241" s="4">
        <v>45531</v>
      </c>
      <c r="B1241" s="5">
        <v>126926</v>
      </c>
      <c r="C1241" t="s">
        <v>176</v>
      </c>
      <c r="D1241" t="s">
        <v>17</v>
      </c>
      <c r="E1241" s="5">
        <v>49531505</v>
      </c>
      <c r="F1241" s="5">
        <v>23896</v>
      </c>
      <c r="G1241" t="s">
        <v>197</v>
      </c>
      <c r="H1241" t="s">
        <v>524</v>
      </c>
      <c r="I1241" t="s">
        <v>199</v>
      </c>
      <c r="J1241" s="7">
        <v>1</v>
      </c>
      <c r="K1241" s="7">
        <f t="shared" si="20"/>
        <v>5</v>
      </c>
      <c r="L1241" s="5">
        <v>15729</v>
      </c>
      <c r="M1241" t="s">
        <v>502</v>
      </c>
    </row>
    <row r="1242" spans="1:13">
      <c r="A1242" s="4">
        <v>45535</v>
      </c>
      <c r="B1242" s="5">
        <v>2905</v>
      </c>
      <c r="C1242" t="s">
        <v>92</v>
      </c>
      <c r="D1242" t="s">
        <v>12</v>
      </c>
      <c r="E1242" s="5">
        <v>49755048</v>
      </c>
      <c r="F1242" s="5">
        <v>23896</v>
      </c>
      <c r="G1242" t="s">
        <v>197</v>
      </c>
      <c r="H1242" t="s">
        <v>524</v>
      </c>
      <c r="I1242" t="s">
        <v>199</v>
      </c>
      <c r="J1242" s="7">
        <v>-1</v>
      </c>
      <c r="K1242" s="7">
        <f t="shared" si="20"/>
        <v>-5</v>
      </c>
      <c r="L1242" s="5">
        <v>16264</v>
      </c>
      <c r="M1242" t="s">
        <v>512</v>
      </c>
    </row>
    <row r="1243" spans="1:13">
      <c r="A1243" s="4">
        <v>45511</v>
      </c>
      <c r="B1243" s="5">
        <v>114286</v>
      </c>
      <c r="C1243" t="s">
        <v>147</v>
      </c>
      <c r="D1243" t="s">
        <v>5</v>
      </c>
      <c r="E1243" s="5">
        <v>48380672</v>
      </c>
      <c r="F1243" s="5">
        <v>23896</v>
      </c>
      <c r="G1243" t="s">
        <v>197</v>
      </c>
      <c r="H1243" t="s">
        <v>524</v>
      </c>
      <c r="I1243" t="s">
        <v>199</v>
      </c>
      <c r="J1243" s="7">
        <v>1</v>
      </c>
      <c r="K1243" s="7">
        <f t="shared" si="20"/>
        <v>5</v>
      </c>
      <c r="L1243" s="5">
        <v>16266</v>
      </c>
      <c r="M1243" t="s">
        <v>380</v>
      </c>
    </row>
    <row r="1244" spans="1:13">
      <c r="A1244" s="4">
        <v>45514</v>
      </c>
      <c r="B1244" s="5">
        <v>122906</v>
      </c>
      <c r="C1244" t="s">
        <v>169</v>
      </c>
      <c r="D1244" t="s">
        <v>10</v>
      </c>
      <c r="E1244" s="5">
        <v>48573011</v>
      </c>
      <c r="F1244" s="5">
        <v>23896</v>
      </c>
      <c r="G1244" t="s">
        <v>197</v>
      </c>
      <c r="H1244" t="s">
        <v>524</v>
      </c>
      <c r="I1244" t="s">
        <v>199</v>
      </c>
      <c r="J1244" s="7">
        <v>1</v>
      </c>
      <c r="K1244" s="7">
        <f t="shared" si="20"/>
        <v>5</v>
      </c>
      <c r="L1244" s="5">
        <v>14866</v>
      </c>
      <c r="M1244" t="s">
        <v>410</v>
      </c>
    </row>
    <row r="1245" spans="1:13">
      <c r="A1245" s="4">
        <v>45515</v>
      </c>
      <c r="B1245" s="5">
        <v>102567</v>
      </c>
      <c r="C1245" t="s">
        <v>103</v>
      </c>
      <c r="D1245" t="s">
        <v>14</v>
      </c>
      <c r="E1245" s="5">
        <v>48582775</v>
      </c>
      <c r="F1245" s="5">
        <v>23896</v>
      </c>
      <c r="G1245" t="s">
        <v>197</v>
      </c>
      <c r="H1245" t="s">
        <v>524</v>
      </c>
      <c r="I1245" t="s">
        <v>199</v>
      </c>
      <c r="J1245" s="7">
        <v>1</v>
      </c>
      <c r="K1245" s="7">
        <f t="shared" si="20"/>
        <v>5</v>
      </c>
      <c r="L1245" s="5">
        <v>5954</v>
      </c>
      <c r="M1245" t="s">
        <v>455</v>
      </c>
    </row>
    <row r="1246" spans="1:13">
      <c r="A1246" s="4">
        <v>45518</v>
      </c>
      <c r="B1246" s="5">
        <v>114286</v>
      </c>
      <c r="C1246" t="s">
        <v>147</v>
      </c>
      <c r="D1246" t="s">
        <v>5</v>
      </c>
      <c r="E1246" s="5">
        <v>48767503</v>
      </c>
      <c r="F1246" s="5">
        <v>23896</v>
      </c>
      <c r="G1246" t="s">
        <v>197</v>
      </c>
      <c r="H1246" t="s">
        <v>524</v>
      </c>
      <c r="I1246" t="s">
        <v>199</v>
      </c>
      <c r="J1246" s="7">
        <v>1</v>
      </c>
      <c r="K1246" s="7">
        <f t="shared" si="20"/>
        <v>5</v>
      </c>
      <c r="L1246" s="5">
        <v>13698</v>
      </c>
      <c r="M1246" t="s">
        <v>467</v>
      </c>
    </row>
    <row r="1247" spans="1:13">
      <c r="A1247" s="4">
        <v>45522</v>
      </c>
      <c r="B1247" s="5">
        <v>303881</v>
      </c>
      <c r="C1247" t="s">
        <v>183</v>
      </c>
      <c r="D1247" t="s">
        <v>16</v>
      </c>
      <c r="E1247" s="5">
        <v>48975644</v>
      </c>
      <c r="F1247" s="5">
        <v>23896</v>
      </c>
      <c r="G1247" t="s">
        <v>197</v>
      </c>
      <c r="H1247" t="s">
        <v>524</v>
      </c>
      <c r="I1247" t="s">
        <v>199</v>
      </c>
      <c r="J1247" s="7">
        <v>1</v>
      </c>
      <c r="K1247" s="7">
        <f t="shared" si="20"/>
        <v>5</v>
      </c>
      <c r="L1247" s="5">
        <v>28470</v>
      </c>
      <c r="M1247" t="s">
        <v>531</v>
      </c>
    </row>
    <row r="1248" spans="1:13">
      <c r="A1248" s="4">
        <v>45522</v>
      </c>
      <c r="B1248" s="5">
        <v>113025</v>
      </c>
      <c r="C1248" t="s">
        <v>143</v>
      </c>
      <c r="D1248" t="s">
        <v>5</v>
      </c>
      <c r="E1248" s="5">
        <v>48971723</v>
      </c>
      <c r="F1248" s="5">
        <v>23896</v>
      </c>
      <c r="G1248" t="s">
        <v>197</v>
      </c>
      <c r="H1248" t="s">
        <v>524</v>
      </c>
      <c r="I1248" t="s">
        <v>199</v>
      </c>
      <c r="J1248" s="7">
        <v>1</v>
      </c>
      <c r="K1248" s="7">
        <f t="shared" si="20"/>
        <v>5</v>
      </c>
      <c r="L1248" s="5">
        <v>12144</v>
      </c>
      <c r="M1248" t="s">
        <v>486</v>
      </c>
    </row>
    <row r="1249" spans="1:13">
      <c r="A1249" s="4">
        <v>45522</v>
      </c>
      <c r="B1249" s="5">
        <v>303881</v>
      </c>
      <c r="C1249" t="s">
        <v>183</v>
      </c>
      <c r="D1249" t="s">
        <v>16</v>
      </c>
      <c r="E1249" s="5">
        <v>48983945</v>
      </c>
      <c r="F1249" s="5">
        <v>23896</v>
      </c>
      <c r="G1249" t="s">
        <v>197</v>
      </c>
      <c r="H1249" t="s">
        <v>524</v>
      </c>
      <c r="I1249" t="s">
        <v>199</v>
      </c>
      <c r="J1249" s="7">
        <v>1</v>
      </c>
      <c r="K1249" s="7">
        <f t="shared" si="20"/>
        <v>5</v>
      </c>
      <c r="L1249" s="5">
        <v>1279</v>
      </c>
      <c r="M1249" t="s">
        <v>270</v>
      </c>
    </row>
    <row r="1250" spans="1:13">
      <c r="A1250" s="4">
        <v>45522</v>
      </c>
      <c r="B1250" s="5">
        <v>303881</v>
      </c>
      <c r="C1250" t="s">
        <v>183</v>
      </c>
      <c r="D1250" t="s">
        <v>16</v>
      </c>
      <c r="E1250" s="5">
        <v>48983934</v>
      </c>
      <c r="F1250" s="5">
        <v>23896</v>
      </c>
      <c r="G1250" t="s">
        <v>197</v>
      </c>
      <c r="H1250" t="s">
        <v>524</v>
      </c>
      <c r="I1250" t="s">
        <v>199</v>
      </c>
      <c r="J1250" s="7">
        <v>-1</v>
      </c>
      <c r="K1250" s="7">
        <f t="shared" si="20"/>
        <v>-5</v>
      </c>
      <c r="L1250" s="5">
        <v>28470</v>
      </c>
      <c r="M1250" t="s">
        <v>531</v>
      </c>
    </row>
    <row r="1251" spans="1:13">
      <c r="A1251" s="4">
        <v>45525</v>
      </c>
      <c r="B1251" s="5">
        <v>117184</v>
      </c>
      <c r="C1251" t="s">
        <v>154</v>
      </c>
      <c r="D1251" t="s">
        <v>10</v>
      </c>
      <c r="E1251" s="5">
        <v>49191559</v>
      </c>
      <c r="F1251" s="5">
        <v>23896</v>
      </c>
      <c r="G1251" t="s">
        <v>197</v>
      </c>
      <c r="H1251" t="s">
        <v>524</v>
      </c>
      <c r="I1251" t="s">
        <v>199</v>
      </c>
      <c r="J1251" s="7">
        <v>1</v>
      </c>
      <c r="K1251" s="7">
        <f t="shared" si="20"/>
        <v>5</v>
      </c>
      <c r="L1251" s="5">
        <v>15048</v>
      </c>
      <c r="M1251" t="s">
        <v>285</v>
      </c>
    </row>
    <row r="1252" spans="1:13">
      <c r="A1252" s="4">
        <v>45525</v>
      </c>
      <c r="B1252" s="5">
        <v>2853</v>
      </c>
      <c r="C1252" t="s">
        <v>77</v>
      </c>
      <c r="D1252" t="s">
        <v>8</v>
      </c>
      <c r="E1252" s="5">
        <v>49187935</v>
      </c>
      <c r="F1252" s="5">
        <v>23896</v>
      </c>
      <c r="G1252" t="s">
        <v>197</v>
      </c>
      <c r="H1252" t="s">
        <v>524</v>
      </c>
      <c r="I1252" t="s">
        <v>199</v>
      </c>
      <c r="J1252" s="7">
        <v>1</v>
      </c>
      <c r="K1252" s="7">
        <f t="shared" si="20"/>
        <v>5</v>
      </c>
      <c r="L1252" s="5">
        <v>6473</v>
      </c>
      <c r="M1252" t="s">
        <v>507</v>
      </c>
    </row>
    <row r="1253" spans="1:13">
      <c r="A1253" s="4">
        <v>45525</v>
      </c>
      <c r="B1253" s="5">
        <v>2738</v>
      </c>
      <c r="C1253" t="s">
        <v>55</v>
      </c>
      <c r="D1253" t="s">
        <v>5</v>
      </c>
      <c r="E1253" s="5">
        <v>49191570</v>
      </c>
      <c r="F1253" s="5">
        <v>23896</v>
      </c>
      <c r="G1253" t="s">
        <v>197</v>
      </c>
      <c r="H1253" t="s">
        <v>524</v>
      </c>
      <c r="I1253" t="s">
        <v>199</v>
      </c>
      <c r="J1253" s="7">
        <v>1</v>
      </c>
      <c r="K1253" s="7">
        <f t="shared" si="20"/>
        <v>5</v>
      </c>
      <c r="L1253" s="5">
        <v>4435</v>
      </c>
      <c r="M1253" t="s">
        <v>469</v>
      </c>
    </row>
    <row r="1254" spans="1:13">
      <c r="A1254" s="4">
        <v>45531</v>
      </c>
      <c r="B1254" s="5">
        <v>2874</v>
      </c>
      <c r="C1254" t="s">
        <v>81</v>
      </c>
      <c r="D1254" t="s">
        <v>8</v>
      </c>
      <c r="E1254" s="5">
        <v>49512291</v>
      </c>
      <c r="F1254" s="5">
        <v>23896</v>
      </c>
      <c r="G1254" t="s">
        <v>197</v>
      </c>
      <c r="H1254" t="s">
        <v>524</v>
      </c>
      <c r="I1254" t="s">
        <v>199</v>
      </c>
      <c r="J1254" s="7">
        <v>1</v>
      </c>
      <c r="K1254" s="7">
        <f t="shared" si="20"/>
        <v>5</v>
      </c>
      <c r="L1254" s="5">
        <v>14740</v>
      </c>
      <c r="M1254" t="s">
        <v>424</v>
      </c>
    </row>
    <row r="1255" spans="1:13">
      <c r="A1255" s="4">
        <v>45535</v>
      </c>
      <c r="B1255" s="5">
        <v>2873</v>
      </c>
      <c r="C1255" t="s">
        <v>80</v>
      </c>
      <c r="D1255" t="s">
        <v>8</v>
      </c>
      <c r="E1255" s="5">
        <v>49723443</v>
      </c>
      <c r="F1255" s="5">
        <v>23896</v>
      </c>
      <c r="G1255" t="s">
        <v>197</v>
      </c>
      <c r="H1255" t="s">
        <v>524</v>
      </c>
      <c r="I1255" t="s">
        <v>199</v>
      </c>
      <c r="J1255" s="7">
        <v>1</v>
      </c>
      <c r="K1255" s="7">
        <f t="shared" si="20"/>
        <v>5</v>
      </c>
      <c r="L1255" s="5">
        <v>15368</v>
      </c>
      <c r="M1255" t="s">
        <v>474</v>
      </c>
    </row>
    <row r="1256" spans="1:13">
      <c r="A1256" s="4">
        <v>45535</v>
      </c>
      <c r="B1256" s="5">
        <v>2497</v>
      </c>
      <c r="C1256" t="s">
        <v>39</v>
      </c>
      <c r="D1256" t="s">
        <v>10</v>
      </c>
      <c r="E1256" s="5">
        <v>49730275</v>
      </c>
      <c r="F1256" s="5">
        <v>23896</v>
      </c>
      <c r="G1256" t="s">
        <v>197</v>
      </c>
      <c r="H1256" t="s">
        <v>524</v>
      </c>
      <c r="I1256" t="s">
        <v>199</v>
      </c>
      <c r="J1256" s="7">
        <v>1</v>
      </c>
      <c r="K1256" s="7">
        <f t="shared" ref="K1256:K1287" si="21">J1256*5</f>
        <v>5</v>
      </c>
      <c r="L1256" s="5">
        <v>15614</v>
      </c>
      <c r="M1256" t="s">
        <v>367</v>
      </c>
    </row>
    <row r="1257" spans="1:13">
      <c r="A1257" s="4">
        <v>45506</v>
      </c>
      <c r="B1257" s="5">
        <v>2595</v>
      </c>
      <c r="C1257" t="s">
        <v>46</v>
      </c>
      <c r="D1257" t="s">
        <v>11</v>
      </c>
      <c r="E1257" s="5">
        <v>48094931</v>
      </c>
      <c r="F1257" s="5">
        <v>23896</v>
      </c>
      <c r="G1257" t="s">
        <v>197</v>
      </c>
      <c r="H1257" t="s">
        <v>524</v>
      </c>
      <c r="I1257" t="s">
        <v>199</v>
      </c>
      <c r="J1257" s="7">
        <v>1</v>
      </c>
      <c r="K1257" s="7">
        <f t="shared" si="21"/>
        <v>5</v>
      </c>
      <c r="L1257" s="5">
        <v>9563</v>
      </c>
      <c r="M1257" t="s">
        <v>287</v>
      </c>
    </row>
    <row r="1258" spans="1:13">
      <c r="A1258" s="4">
        <v>45514</v>
      </c>
      <c r="B1258" s="5">
        <v>2797</v>
      </c>
      <c r="C1258" t="s">
        <v>63</v>
      </c>
      <c r="D1258" t="s">
        <v>10</v>
      </c>
      <c r="E1258" s="5">
        <v>48555705</v>
      </c>
      <c r="F1258" s="5">
        <v>23896</v>
      </c>
      <c r="G1258" t="s">
        <v>197</v>
      </c>
      <c r="H1258" t="s">
        <v>524</v>
      </c>
      <c r="I1258" t="s">
        <v>199</v>
      </c>
      <c r="J1258" s="7">
        <v>1</v>
      </c>
      <c r="K1258" s="7">
        <f t="shared" si="21"/>
        <v>5</v>
      </c>
      <c r="L1258" s="5">
        <v>7917</v>
      </c>
      <c r="M1258" t="s">
        <v>473</v>
      </c>
    </row>
    <row r="1259" spans="1:13">
      <c r="A1259" s="4">
        <v>45514</v>
      </c>
      <c r="B1259" s="5">
        <v>113833</v>
      </c>
      <c r="C1259" t="s">
        <v>146</v>
      </c>
      <c r="D1259" t="s">
        <v>5</v>
      </c>
      <c r="E1259" s="5">
        <v>48559078</v>
      </c>
      <c r="F1259" s="5">
        <v>23896</v>
      </c>
      <c r="G1259" t="s">
        <v>197</v>
      </c>
      <c r="H1259" t="s">
        <v>524</v>
      </c>
      <c r="I1259" t="s">
        <v>199</v>
      </c>
      <c r="J1259" s="7">
        <v>1</v>
      </c>
      <c r="K1259" s="7">
        <f t="shared" si="21"/>
        <v>5</v>
      </c>
      <c r="L1259" s="5">
        <v>27763</v>
      </c>
      <c r="M1259" t="s">
        <v>513</v>
      </c>
    </row>
    <row r="1260" spans="1:13">
      <c r="A1260" s="4">
        <v>45514</v>
      </c>
      <c r="B1260" s="5">
        <v>101453</v>
      </c>
      <c r="C1260" t="s">
        <v>99</v>
      </c>
      <c r="D1260" t="s">
        <v>5</v>
      </c>
      <c r="E1260" s="5">
        <v>48568963</v>
      </c>
      <c r="F1260" s="5">
        <v>23896</v>
      </c>
      <c r="G1260" t="s">
        <v>197</v>
      </c>
      <c r="H1260" t="s">
        <v>524</v>
      </c>
      <c r="I1260" t="s">
        <v>199</v>
      </c>
      <c r="J1260" s="7">
        <v>1</v>
      </c>
      <c r="K1260" s="7">
        <f t="shared" si="21"/>
        <v>5</v>
      </c>
      <c r="L1260" s="5">
        <v>11866</v>
      </c>
      <c r="M1260" t="s">
        <v>353</v>
      </c>
    </row>
    <row r="1261" spans="1:13">
      <c r="A1261" s="4">
        <v>45525</v>
      </c>
      <c r="B1261" s="5">
        <v>117184</v>
      </c>
      <c r="C1261" t="s">
        <v>154</v>
      </c>
      <c r="D1261" t="s">
        <v>10</v>
      </c>
      <c r="E1261" s="5">
        <v>49158488</v>
      </c>
      <c r="F1261" s="5">
        <v>23896</v>
      </c>
      <c r="G1261" t="s">
        <v>197</v>
      </c>
      <c r="H1261" t="s">
        <v>524</v>
      </c>
      <c r="I1261" t="s">
        <v>199</v>
      </c>
      <c r="J1261" s="7">
        <v>1</v>
      </c>
      <c r="K1261" s="7">
        <f t="shared" si="21"/>
        <v>5</v>
      </c>
      <c r="L1261" s="5">
        <v>27739</v>
      </c>
      <c r="M1261" t="s">
        <v>315</v>
      </c>
    </row>
    <row r="1262" spans="1:13">
      <c r="A1262" s="4">
        <v>45528</v>
      </c>
      <c r="B1262" s="5">
        <v>2738</v>
      </c>
      <c r="C1262" t="s">
        <v>55</v>
      </c>
      <c r="D1262" t="s">
        <v>5</v>
      </c>
      <c r="E1262" s="5">
        <v>49364662</v>
      </c>
      <c r="F1262" s="5">
        <v>23896</v>
      </c>
      <c r="G1262" t="s">
        <v>197</v>
      </c>
      <c r="H1262" t="s">
        <v>524</v>
      </c>
      <c r="I1262" t="s">
        <v>199</v>
      </c>
      <c r="J1262" s="7">
        <v>1</v>
      </c>
      <c r="K1262" s="7">
        <f t="shared" si="21"/>
        <v>5</v>
      </c>
      <c r="L1262" s="5">
        <v>4033</v>
      </c>
      <c r="M1262" t="s">
        <v>448</v>
      </c>
    </row>
    <row r="1263" spans="1:13">
      <c r="A1263" s="4">
        <v>45531</v>
      </c>
      <c r="B1263" s="5">
        <v>104428</v>
      </c>
      <c r="C1263" t="s">
        <v>109</v>
      </c>
      <c r="D1263" t="s">
        <v>12</v>
      </c>
      <c r="E1263" s="5">
        <v>49511025</v>
      </c>
      <c r="F1263" s="5">
        <v>23896</v>
      </c>
      <c r="G1263" t="s">
        <v>197</v>
      </c>
      <c r="H1263" t="s">
        <v>524</v>
      </c>
      <c r="I1263" t="s">
        <v>199</v>
      </c>
      <c r="J1263" s="7">
        <v>1</v>
      </c>
      <c r="K1263" s="7">
        <f t="shared" si="21"/>
        <v>5</v>
      </c>
      <c r="L1263" s="5">
        <v>6472</v>
      </c>
      <c r="M1263" t="s">
        <v>349</v>
      </c>
    </row>
    <row r="1264" spans="1:13">
      <c r="A1264" s="4">
        <v>45535</v>
      </c>
      <c r="B1264" s="5">
        <v>2905</v>
      </c>
      <c r="C1264" t="s">
        <v>92</v>
      </c>
      <c r="D1264" t="s">
        <v>12</v>
      </c>
      <c r="E1264" s="5">
        <v>49713414</v>
      </c>
      <c r="F1264" s="5">
        <v>23896</v>
      </c>
      <c r="G1264" t="s">
        <v>197</v>
      </c>
      <c r="H1264" t="s">
        <v>524</v>
      </c>
      <c r="I1264" t="s">
        <v>199</v>
      </c>
      <c r="J1264" s="7">
        <v>1</v>
      </c>
      <c r="K1264" s="7">
        <f t="shared" si="21"/>
        <v>5</v>
      </c>
      <c r="L1264" s="5">
        <v>16264</v>
      </c>
      <c r="M1264" t="s">
        <v>512</v>
      </c>
    </row>
    <row r="1265" spans="1:13">
      <c r="A1265" s="4">
        <v>45510</v>
      </c>
      <c r="B1265" s="5">
        <v>2738</v>
      </c>
      <c r="C1265" t="s">
        <v>55</v>
      </c>
      <c r="D1265" t="s">
        <v>5</v>
      </c>
      <c r="E1265" s="5">
        <v>48345457</v>
      </c>
      <c r="F1265" s="5">
        <v>23896</v>
      </c>
      <c r="G1265" t="s">
        <v>197</v>
      </c>
      <c r="H1265" t="s">
        <v>524</v>
      </c>
      <c r="I1265" t="s">
        <v>199</v>
      </c>
      <c r="J1265" s="7">
        <v>1</v>
      </c>
      <c r="K1265" s="7">
        <f t="shared" si="21"/>
        <v>5</v>
      </c>
      <c r="L1265" s="5">
        <v>27995</v>
      </c>
      <c r="M1265" t="s">
        <v>324</v>
      </c>
    </row>
    <row r="1266" spans="1:13">
      <c r="A1266" s="4">
        <v>45505</v>
      </c>
      <c r="B1266" s="5">
        <v>2527</v>
      </c>
      <c r="C1266" t="s">
        <v>43</v>
      </c>
      <c r="D1266" t="s">
        <v>7</v>
      </c>
      <c r="E1266" s="5">
        <v>48073036</v>
      </c>
      <c r="F1266" s="5">
        <v>23896</v>
      </c>
      <c r="G1266" t="s">
        <v>197</v>
      </c>
      <c r="H1266" t="s">
        <v>524</v>
      </c>
      <c r="I1266" t="s">
        <v>199</v>
      </c>
      <c r="J1266" s="7">
        <v>-1</v>
      </c>
      <c r="K1266" s="7">
        <f t="shared" si="21"/>
        <v>-5</v>
      </c>
      <c r="L1266" s="5">
        <v>4301</v>
      </c>
      <c r="M1266" t="s">
        <v>451</v>
      </c>
    </row>
    <row r="1267" spans="1:13">
      <c r="A1267" s="4">
        <v>45505</v>
      </c>
      <c r="B1267" s="5">
        <v>2852</v>
      </c>
      <c r="C1267" t="s">
        <v>76</v>
      </c>
      <c r="D1267" t="s">
        <v>8</v>
      </c>
      <c r="E1267" s="5">
        <v>48071098</v>
      </c>
      <c r="F1267" s="5">
        <v>23896</v>
      </c>
      <c r="G1267" t="s">
        <v>197</v>
      </c>
      <c r="H1267" t="s">
        <v>524</v>
      </c>
      <c r="I1267" t="s">
        <v>199</v>
      </c>
      <c r="J1267" s="7">
        <v>1</v>
      </c>
      <c r="K1267" s="7">
        <f t="shared" si="21"/>
        <v>5</v>
      </c>
      <c r="L1267" s="5">
        <v>9320</v>
      </c>
      <c r="M1267" t="s">
        <v>521</v>
      </c>
    </row>
    <row r="1268" spans="1:13">
      <c r="A1268" s="4">
        <v>45505</v>
      </c>
      <c r="B1268" s="5">
        <v>106485</v>
      </c>
      <c r="C1268" t="s">
        <v>119</v>
      </c>
      <c r="D1268" t="s">
        <v>11</v>
      </c>
      <c r="E1268" s="5">
        <v>48077022</v>
      </c>
      <c r="F1268" s="5">
        <v>23896</v>
      </c>
      <c r="G1268" t="s">
        <v>197</v>
      </c>
      <c r="H1268" t="s">
        <v>524</v>
      </c>
      <c r="I1268" t="s">
        <v>199</v>
      </c>
      <c r="J1268" s="7">
        <v>1</v>
      </c>
      <c r="K1268" s="7">
        <f t="shared" si="21"/>
        <v>5</v>
      </c>
      <c r="L1268" s="5">
        <v>1004290</v>
      </c>
      <c r="M1268" t="s">
        <v>317</v>
      </c>
    </row>
    <row r="1269" spans="1:13">
      <c r="A1269" s="4">
        <v>45505</v>
      </c>
      <c r="B1269" s="5">
        <v>104428</v>
      </c>
      <c r="C1269" t="s">
        <v>109</v>
      </c>
      <c r="D1269" t="s">
        <v>12</v>
      </c>
      <c r="E1269" s="5">
        <v>48065665</v>
      </c>
      <c r="F1269" s="5">
        <v>23896</v>
      </c>
      <c r="G1269" t="s">
        <v>197</v>
      </c>
      <c r="H1269" t="s">
        <v>524</v>
      </c>
      <c r="I1269" t="s">
        <v>199</v>
      </c>
      <c r="J1269" s="7">
        <v>1</v>
      </c>
      <c r="K1269" s="7">
        <f t="shared" si="21"/>
        <v>5</v>
      </c>
      <c r="L1269" s="5">
        <v>6472</v>
      </c>
      <c r="M1269" t="s">
        <v>349</v>
      </c>
    </row>
    <row r="1270" spans="1:13">
      <c r="A1270" s="4">
        <v>45514</v>
      </c>
      <c r="B1270" s="5">
        <v>101453</v>
      </c>
      <c r="C1270" t="s">
        <v>99</v>
      </c>
      <c r="D1270" t="s">
        <v>5</v>
      </c>
      <c r="E1270" s="5">
        <v>48545273</v>
      </c>
      <c r="F1270" s="5">
        <v>23896</v>
      </c>
      <c r="G1270" t="s">
        <v>197</v>
      </c>
      <c r="H1270" t="s">
        <v>524</v>
      </c>
      <c r="I1270" t="s">
        <v>199</v>
      </c>
      <c r="J1270" s="7">
        <v>1</v>
      </c>
      <c r="K1270" s="7">
        <f t="shared" si="21"/>
        <v>5</v>
      </c>
      <c r="L1270" s="5">
        <v>4518</v>
      </c>
      <c r="M1270" t="s">
        <v>275</v>
      </c>
    </row>
    <row r="1271" spans="1:13">
      <c r="A1271" s="4">
        <v>45514</v>
      </c>
      <c r="B1271" s="5">
        <v>2826</v>
      </c>
      <c r="C1271" t="s">
        <v>72</v>
      </c>
      <c r="D1271" t="s">
        <v>7</v>
      </c>
      <c r="E1271" s="5">
        <v>48546381</v>
      </c>
      <c r="F1271" s="5">
        <v>23896</v>
      </c>
      <c r="G1271" t="s">
        <v>197</v>
      </c>
      <c r="H1271" t="s">
        <v>524</v>
      </c>
      <c r="I1271" t="s">
        <v>199</v>
      </c>
      <c r="J1271" s="7">
        <v>1</v>
      </c>
      <c r="K1271" s="7">
        <f t="shared" si="21"/>
        <v>5</v>
      </c>
      <c r="L1271" s="5">
        <v>15083</v>
      </c>
      <c r="M1271" t="s">
        <v>443</v>
      </c>
    </row>
    <row r="1272" spans="1:13">
      <c r="A1272" s="4">
        <v>45514</v>
      </c>
      <c r="B1272" s="5">
        <v>120844</v>
      </c>
      <c r="C1272" t="s">
        <v>166</v>
      </c>
      <c r="D1272" t="s">
        <v>10</v>
      </c>
      <c r="E1272" s="5">
        <v>48545702</v>
      </c>
      <c r="F1272" s="5">
        <v>23896</v>
      </c>
      <c r="G1272" t="s">
        <v>197</v>
      </c>
      <c r="H1272" t="s">
        <v>524</v>
      </c>
      <c r="I1272" t="s">
        <v>199</v>
      </c>
      <c r="J1272" s="7">
        <v>1</v>
      </c>
      <c r="K1272" s="7">
        <f t="shared" si="21"/>
        <v>5</v>
      </c>
      <c r="L1272" s="5">
        <v>10377</v>
      </c>
      <c r="M1272" t="s">
        <v>283</v>
      </c>
    </row>
    <row r="1273" spans="1:13">
      <c r="A1273" s="4">
        <v>45514</v>
      </c>
      <c r="B1273" s="5">
        <v>2526</v>
      </c>
      <c r="C1273" t="s">
        <v>42</v>
      </c>
      <c r="D1273" t="s">
        <v>10</v>
      </c>
      <c r="E1273" s="5">
        <v>48547982</v>
      </c>
      <c r="F1273" s="5">
        <v>23896</v>
      </c>
      <c r="G1273" t="s">
        <v>197</v>
      </c>
      <c r="H1273" t="s">
        <v>524</v>
      </c>
      <c r="I1273" t="s">
        <v>199</v>
      </c>
      <c r="J1273" s="7">
        <v>1</v>
      </c>
      <c r="K1273" s="7">
        <f t="shared" si="21"/>
        <v>5</v>
      </c>
      <c r="L1273" s="5">
        <v>4325</v>
      </c>
      <c r="M1273" t="s">
        <v>510</v>
      </c>
    </row>
    <row r="1274" spans="1:13">
      <c r="A1274" s="4">
        <v>45514</v>
      </c>
      <c r="B1274" s="5">
        <v>2854</v>
      </c>
      <c r="C1274" t="s">
        <v>78</v>
      </c>
      <c r="D1274" t="s">
        <v>8</v>
      </c>
      <c r="E1274" s="5">
        <v>48540888</v>
      </c>
      <c r="F1274" s="5">
        <v>23896</v>
      </c>
      <c r="G1274" t="s">
        <v>197</v>
      </c>
      <c r="H1274" t="s">
        <v>524</v>
      </c>
      <c r="I1274" t="s">
        <v>199</v>
      </c>
      <c r="J1274" s="7">
        <v>1</v>
      </c>
      <c r="K1274" s="7">
        <f t="shared" si="21"/>
        <v>5</v>
      </c>
      <c r="L1274" s="5">
        <v>11627</v>
      </c>
      <c r="M1274" t="s">
        <v>260</v>
      </c>
    </row>
    <row r="1275" spans="1:13">
      <c r="A1275" s="4">
        <v>45517</v>
      </c>
      <c r="B1275" s="5">
        <v>2804</v>
      </c>
      <c r="C1275" t="s">
        <v>65</v>
      </c>
      <c r="D1275" t="s">
        <v>7</v>
      </c>
      <c r="E1275" s="5">
        <v>48730322</v>
      </c>
      <c r="F1275" s="5">
        <v>23896</v>
      </c>
      <c r="G1275" t="s">
        <v>197</v>
      </c>
      <c r="H1275" t="s">
        <v>524</v>
      </c>
      <c r="I1275" t="s">
        <v>199</v>
      </c>
      <c r="J1275" s="7">
        <v>1</v>
      </c>
      <c r="K1275" s="7">
        <f t="shared" si="21"/>
        <v>5</v>
      </c>
      <c r="L1275" s="5">
        <v>11964</v>
      </c>
      <c r="M1275" t="s">
        <v>374</v>
      </c>
    </row>
    <row r="1276" spans="1:13">
      <c r="A1276" s="4">
        <v>45517</v>
      </c>
      <c r="B1276" s="5">
        <v>118951</v>
      </c>
      <c r="C1276" t="s">
        <v>162</v>
      </c>
      <c r="D1276" t="s">
        <v>5</v>
      </c>
      <c r="E1276" s="5">
        <v>48740715</v>
      </c>
      <c r="F1276" s="5">
        <v>23896</v>
      </c>
      <c r="G1276" t="s">
        <v>197</v>
      </c>
      <c r="H1276" t="s">
        <v>524</v>
      </c>
      <c r="I1276" t="s">
        <v>199</v>
      </c>
      <c r="J1276" s="7">
        <v>1</v>
      </c>
      <c r="K1276" s="7">
        <f t="shared" si="21"/>
        <v>5</v>
      </c>
      <c r="L1276" s="5">
        <v>14493</v>
      </c>
      <c r="M1276" t="s">
        <v>265</v>
      </c>
    </row>
    <row r="1277" spans="1:13">
      <c r="A1277" s="4">
        <v>45517</v>
      </c>
      <c r="B1277" s="5">
        <v>2527</v>
      </c>
      <c r="C1277" t="s">
        <v>43</v>
      </c>
      <c r="D1277" t="s">
        <v>7</v>
      </c>
      <c r="E1277" s="5">
        <v>48724492</v>
      </c>
      <c r="F1277" s="5">
        <v>23896</v>
      </c>
      <c r="G1277" t="s">
        <v>197</v>
      </c>
      <c r="H1277" t="s">
        <v>524</v>
      </c>
      <c r="I1277" t="s">
        <v>199</v>
      </c>
      <c r="J1277" s="7">
        <v>-1</v>
      </c>
      <c r="K1277" s="7">
        <f t="shared" si="21"/>
        <v>-5</v>
      </c>
      <c r="L1277" s="5">
        <v>4301</v>
      </c>
      <c r="M1277" t="s">
        <v>451</v>
      </c>
    </row>
    <row r="1278" spans="1:13">
      <c r="A1278" s="4">
        <v>45517</v>
      </c>
      <c r="B1278" s="5">
        <v>2527</v>
      </c>
      <c r="C1278" t="s">
        <v>43</v>
      </c>
      <c r="D1278" t="s">
        <v>7</v>
      </c>
      <c r="E1278" s="5">
        <v>48724535</v>
      </c>
      <c r="F1278" s="5">
        <v>23896</v>
      </c>
      <c r="G1278" t="s">
        <v>197</v>
      </c>
      <c r="H1278" t="s">
        <v>524</v>
      </c>
      <c r="I1278" t="s">
        <v>199</v>
      </c>
      <c r="J1278" s="7">
        <v>-1</v>
      </c>
      <c r="K1278" s="7">
        <f t="shared" si="21"/>
        <v>-5</v>
      </c>
      <c r="L1278" s="5">
        <v>4301</v>
      </c>
      <c r="M1278" t="s">
        <v>451</v>
      </c>
    </row>
    <row r="1279" spans="1:13">
      <c r="A1279" s="4">
        <v>45517</v>
      </c>
      <c r="B1279" s="5">
        <v>102934</v>
      </c>
      <c r="C1279" t="s">
        <v>104</v>
      </c>
      <c r="D1279" t="s">
        <v>7</v>
      </c>
      <c r="E1279" s="5">
        <v>48725664</v>
      </c>
      <c r="F1279" s="5">
        <v>23896</v>
      </c>
      <c r="G1279" t="s">
        <v>197</v>
      </c>
      <c r="H1279" t="s">
        <v>524</v>
      </c>
      <c r="I1279" t="s">
        <v>199</v>
      </c>
      <c r="J1279" s="7">
        <v>1</v>
      </c>
      <c r="K1279" s="7">
        <f t="shared" si="21"/>
        <v>5</v>
      </c>
      <c r="L1279" s="5">
        <v>6607</v>
      </c>
      <c r="M1279" t="s">
        <v>342</v>
      </c>
    </row>
    <row r="1280" spans="1:13">
      <c r="A1280" s="4">
        <v>45517</v>
      </c>
      <c r="B1280" s="5">
        <v>2875</v>
      </c>
      <c r="C1280" t="s">
        <v>82</v>
      </c>
      <c r="D1280" t="s">
        <v>8</v>
      </c>
      <c r="E1280" s="5">
        <v>48738100</v>
      </c>
      <c r="F1280" s="5">
        <v>23896</v>
      </c>
      <c r="G1280" t="s">
        <v>197</v>
      </c>
      <c r="H1280" t="s">
        <v>524</v>
      </c>
      <c r="I1280" t="s">
        <v>199</v>
      </c>
      <c r="J1280" s="7">
        <v>1</v>
      </c>
      <c r="K1280" s="7">
        <f t="shared" si="21"/>
        <v>5</v>
      </c>
      <c r="L1280" s="5">
        <v>14106</v>
      </c>
      <c r="M1280" t="s">
        <v>366</v>
      </c>
    </row>
    <row r="1281" spans="1:13">
      <c r="A1281" s="4">
        <v>45524</v>
      </c>
      <c r="B1281" s="5">
        <v>110599</v>
      </c>
      <c r="C1281" t="s">
        <v>127</v>
      </c>
      <c r="D1281" t="s">
        <v>15</v>
      </c>
      <c r="E1281" s="5">
        <v>49136827</v>
      </c>
      <c r="F1281" s="5">
        <v>23896</v>
      </c>
      <c r="G1281" t="s">
        <v>197</v>
      </c>
      <c r="H1281" t="s">
        <v>524</v>
      </c>
      <c r="I1281" t="s">
        <v>199</v>
      </c>
      <c r="J1281" s="7">
        <v>1</v>
      </c>
      <c r="K1281" s="7">
        <f t="shared" si="21"/>
        <v>5</v>
      </c>
      <c r="L1281" s="5">
        <v>14162</v>
      </c>
      <c r="M1281" t="s">
        <v>225</v>
      </c>
    </row>
    <row r="1282" spans="1:13">
      <c r="A1282" s="4">
        <v>45528</v>
      </c>
      <c r="B1282" s="5">
        <v>2741</v>
      </c>
      <c r="C1282" t="s">
        <v>56</v>
      </c>
      <c r="D1282" t="s">
        <v>5</v>
      </c>
      <c r="E1282" s="5">
        <v>49344666</v>
      </c>
      <c r="F1282" s="5">
        <v>23896</v>
      </c>
      <c r="G1282" t="s">
        <v>197</v>
      </c>
      <c r="H1282" t="s">
        <v>524</v>
      </c>
      <c r="I1282" t="s">
        <v>199</v>
      </c>
      <c r="J1282" s="7">
        <v>1</v>
      </c>
      <c r="K1282" s="7">
        <f t="shared" si="21"/>
        <v>5</v>
      </c>
      <c r="L1282" s="5">
        <v>6123</v>
      </c>
      <c r="M1282" t="s">
        <v>295</v>
      </c>
    </row>
    <row r="1283" spans="1:13">
      <c r="A1283" s="4">
        <v>45528</v>
      </c>
      <c r="B1283" s="5">
        <v>108656</v>
      </c>
      <c r="C1283" t="s">
        <v>126</v>
      </c>
      <c r="D1283" t="s">
        <v>14</v>
      </c>
      <c r="E1283" s="5">
        <v>49332906</v>
      </c>
      <c r="F1283" s="5">
        <v>23896</v>
      </c>
      <c r="G1283" t="s">
        <v>197</v>
      </c>
      <c r="H1283" t="s">
        <v>524</v>
      </c>
      <c r="I1283" t="s">
        <v>199</v>
      </c>
      <c r="J1283" s="7">
        <v>1</v>
      </c>
      <c r="K1283" s="7">
        <f t="shared" si="21"/>
        <v>5</v>
      </c>
      <c r="L1283" s="5">
        <v>8489</v>
      </c>
      <c r="M1283" t="s">
        <v>277</v>
      </c>
    </row>
    <row r="1284" spans="1:13">
      <c r="A1284" s="4">
        <v>45528</v>
      </c>
      <c r="B1284" s="5">
        <v>102479</v>
      </c>
      <c r="C1284" t="s">
        <v>100</v>
      </c>
      <c r="D1284" t="s">
        <v>10</v>
      </c>
      <c r="E1284" s="5">
        <v>49338657</v>
      </c>
      <c r="F1284" s="5">
        <v>23896</v>
      </c>
      <c r="G1284" t="s">
        <v>197</v>
      </c>
      <c r="H1284" t="s">
        <v>524</v>
      </c>
      <c r="I1284" t="s">
        <v>199</v>
      </c>
      <c r="J1284" s="7">
        <v>1</v>
      </c>
      <c r="K1284" s="7">
        <f t="shared" si="21"/>
        <v>5</v>
      </c>
      <c r="L1284" s="5">
        <v>28055</v>
      </c>
      <c r="M1284" t="s">
        <v>288</v>
      </c>
    </row>
    <row r="1285" spans="1:13">
      <c r="A1285" s="4">
        <v>45528</v>
      </c>
      <c r="B1285" s="5">
        <v>119622</v>
      </c>
      <c r="C1285" t="s">
        <v>165</v>
      </c>
      <c r="D1285" t="s">
        <v>11</v>
      </c>
      <c r="E1285" s="5">
        <v>49342029</v>
      </c>
      <c r="F1285" s="5">
        <v>23896</v>
      </c>
      <c r="G1285" t="s">
        <v>197</v>
      </c>
      <c r="H1285" t="s">
        <v>524</v>
      </c>
      <c r="I1285" t="s">
        <v>199</v>
      </c>
      <c r="J1285" s="7">
        <v>1</v>
      </c>
      <c r="K1285" s="7">
        <f t="shared" si="21"/>
        <v>5</v>
      </c>
      <c r="L1285" s="5">
        <v>12163</v>
      </c>
      <c r="M1285" t="s">
        <v>319</v>
      </c>
    </row>
    <row r="1286" spans="1:13">
      <c r="A1286" s="4">
        <v>45534</v>
      </c>
      <c r="B1286" s="5">
        <v>2274</v>
      </c>
      <c r="C1286" t="s">
        <v>25</v>
      </c>
      <c r="D1286" t="s">
        <v>11</v>
      </c>
      <c r="E1286" s="5">
        <v>49685473</v>
      </c>
      <c r="F1286" s="5">
        <v>23896</v>
      </c>
      <c r="G1286" t="s">
        <v>197</v>
      </c>
      <c r="H1286" t="s">
        <v>524</v>
      </c>
      <c r="I1286" t="s">
        <v>199</v>
      </c>
      <c r="J1286" s="7">
        <v>-1</v>
      </c>
      <c r="K1286" s="7">
        <f t="shared" si="21"/>
        <v>-5</v>
      </c>
      <c r="L1286" s="5">
        <v>9308</v>
      </c>
      <c r="M1286" t="s">
        <v>369</v>
      </c>
    </row>
    <row r="1287" spans="1:13">
      <c r="A1287" s="4">
        <v>45505</v>
      </c>
      <c r="B1287" s="5">
        <v>2527</v>
      </c>
      <c r="C1287" t="s">
        <v>43</v>
      </c>
      <c r="D1287" t="s">
        <v>7</v>
      </c>
      <c r="E1287" s="5">
        <v>48048311</v>
      </c>
      <c r="F1287" s="5">
        <v>23896</v>
      </c>
      <c r="G1287" t="s">
        <v>197</v>
      </c>
      <c r="H1287" t="s">
        <v>524</v>
      </c>
      <c r="I1287" t="s">
        <v>199</v>
      </c>
      <c r="J1287" s="7">
        <v>1</v>
      </c>
      <c r="K1287" s="7">
        <f t="shared" si="21"/>
        <v>5</v>
      </c>
      <c r="L1287" s="5">
        <v>4301</v>
      </c>
      <c r="M1287" t="s">
        <v>451</v>
      </c>
    </row>
    <row r="1288" spans="1:13">
      <c r="A1288" s="4">
        <v>45505</v>
      </c>
      <c r="B1288" s="5">
        <v>104428</v>
      </c>
      <c r="C1288" t="s">
        <v>109</v>
      </c>
      <c r="D1288" t="s">
        <v>12</v>
      </c>
      <c r="E1288" s="5">
        <v>48044027</v>
      </c>
      <c r="F1288" s="5">
        <v>23896</v>
      </c>
      <c r="G1288" t="s">
        <v>197</v>
      </c>
      <c r="H1288" t="s">
        <v>524</v>
      </c>
      <c r="I1288" t="s">
        <v>199</v>
      </c>
      <c r="J1288" s="7">
        <v>1</v>
      </c>
      <c r="K1288" s="7">
        <f t="shared" ref="K1288:K1319" si="22">J1288*5</f>
        <v>5</v>
      </c>
      <c r="L1288" s="5">
        <v>6472</v>
      </c>
      <c r="M1288" t="s">
        <v>349</v>
      </c>
    </row>
    <row r="1289" spans="1:13">
      <c r="A1289" s="4">
        <v>45510</v>
      </c>
      <c r="B1289" s="5">
        <v>2741</v>
      </c>
      <c r="C1289" t="s">
        <v>56</v>
      </c>
      <c r="D1289" t="s">
        <v>5</v>
      </c>
      <c r="E1289" s="5">
        <v>48319846</v>
      </c>
      <c r="F1289" s="5">
        <v>23896</v>
      </c>
      <c r="G1289" t="s">
        <v>197</v>
      </c>
      <c r="H1289" t="s">
        <v>524</v>
      </c>
      <c r="I1289" t="s">
        <v>199</v>
      </c>
      <c r="J1289" s="7">
        <v>1</v>
      </c>
      <c r="K1289" s="7">
        <f t="shared" si="22"/>
        <v>5</v>
      </c>
      <c r="L1289" s="5">
        <v>14992</v>
      </c>
      <c r="M1289" t="s">
        <v>230</v>
      </c>
    </row>
    <row r="1290" spans="1:13">
      <c r="A1290" s="4">
        <v>45510</v>
      </c>
      <c r="B1290" s="5">
        <v>113298</v>
      </c>
      <c r="C1290" t="s">
        <v>144</v>
      </c>
      <c r="D1290" t="s">
        <v>5</v>
      </c>
      <c r="E1290" s="5">
        <v>48321143</v>
      </c>
      <c r="F1290" s="5">
        <v>23896</v>
      </c>
      <c r="G1290" t="s">
        <v>197</v>
      </c>
      <c r="H1290" t="s">
        <v>524</v>
      </c>
      <c r="I1290" t="s">
        <v>199</v>
      </c>
      <c r="J1290" s="7">
        <v>1</v>
      </c>
      <c r="K1290" s="7">
        <f t="shared" si="22"/>
        <v>5</v>
      </c>
      <c r="L1290" s="5">
        <v>12730</v>
      </c>
      <c r="M1290" t="s">
        <v>431</v>
      </c>
    </row>
    <row r="1291" spans="1:13">
      <c r="A1291" s="4">
        <v>45510</v>
      </c>
      <c r="B1291" s="5">
        <v>2817</v>
      </c>
      <c r="C1291" t="s">
        <v>69</v>
      </c>
      <c r="D1291" t="s">
        <v>10</v>
      </c>
      <c r="E1291" s="5">
        <v>48329105</v>
      </c>
      <c r="F1291" s="5">
        <v>23896</v>
      </c>
      <c r="G1291" t="s">
        <v>197</v>
      </c>
      <c r="H1291" t="s">
        <v>524</v>
      </c>
      <c r="I1291" t="s">
        <v>199</v>
      </c>
      <c r="J1291" s="7">
        <v>1</v>
      </c>
      <c r="K1291" s="7">
        <f t="shared" si="22"/>
        <v>5</v>
      </c>
      <c r="L1291" s="5">
        <v>27918</v>
      </c>
      <c r="M1291" t="s">
        <v>286</v>
      </c>
    </row>
    <row r="1292" spans="1:13">
      <c r="A1292" s="4">
        <v>45510</v>
      </c>
      <c r="B1292" s="5">
        <v>2730</v>
      </c>
      <c r="C1292" t="s">
        <v>53</v>
      </c>
      <c r="D1292" t="s">
        <v>10</v>
      </c>
      <c r="E1292" s="5">
        <v>48316873</v>
      </c>
      <c r="F1292" s="5">
        <v>23896</v>
      </c>
      <c r="G1292" t="s">
        <v>197</v>
      </c>
      <c r="H1292" t="s">
        <v>524</v>
      </c>
      <c r="I1292" t="s">
        <v>199</v>
      </c>
      <c r="J1292" s="7">
        <v>1</v>
      </c>
      <c r="K1292" s="7">
        <f t="shared" si="22"/>
        <v>5</v>
      </c>
      <c r="L1292" s="5">
        <v>12845</v>
      </c>
      <c r="M1292" t="s">
        <v>450</v>
      </c>
    </row>
    <row r="1293" spans="1:13">
      <c r="A1293" s="4">
        <v>45514</v>
      </c>
      <c r="B1293" s="5">
        <v>2854</v>
      </c>
      <c r="C1293" t="s">
        <v>78</v>
      </c>
      <c r="D1293" t="s">
        <v>8</v>
      </c>
      <c r="E1293" s="5">
        <v>48525658</v>
      </c>
      <c r="F1293" s="5">
        <v>23896</v>
      </c>
      <c r="G1293" t="s">
        <v>197</v>
      </c>
      <c r="H1293" t="s">
        <v>524</v>
      </c>
      <c r="I1293" t="s">
        <v>199</v>
      </c>
      <c r="J1293" s="7">
        <v>1</v>
      </c>
      <c r="K1293" s="7">
        <f t="shared" si="22"/>
        <v>5</v>
      </c>
      <c r="L1293" s="5">
        <v>11627</v>
      </c>
      <c r="M1293" t="s">
        <v>260</v>
      </c>
    </row>
    <row r="1294" spans="1:13">
      <c r="A1294" s="4">
        <v>45513</v>
      </c>
      <c r="B1294" s="5">
        <v>106066</v>
      </c>
      <c r="C1294" t="s">
        <v>117</v>
      </c>
      <c r="D1294" t="s">
        <v>11</v>
      </c>
      <c r="E1294" s="5">
        <v>48509313</v>
      </c>
      <c r="F1294" s="5">
        <v>23896</v>
      </c>
      <c r="G1294" t="s">
        <v>197</v>
      </c>
      <c r="H1294" t="s">
        <v>524</v>
      </c>
      <c r="I1294" t="s">
        <v>199</v>
      </c>
      <c r="J1294" s="7">
        <v>1</v>
      </c>
      <c r="K1294" s="7">
        <f t="shared" si="22"/>
        <v>5</v>
      </c>
      <c r="L1294" s="5">
        <v>995676</v>
      </c>
      <c r="M1294" t="s">
        <v>267</v>
      </c>
    </row>
    <row r="1295" spans="1:13">
      <c r="A1295" s="4">
        <v>45517</v>
      </c>
      <c r="B1295" s="5">
        <v>2741</v>
      </c>
      <c r="C1295" t="s">
        <v>56</v>
      </c>
      <c r="D1295" t="s">
        <v>5</v>
      </c>
      <c r="E1295" s="5">
        <v>48713799</v>
      </c>
      <c r="F1295" s="5">
        <v>23896</v>
      </c>
      <c r="G1295" t="s">
        <v>197</v>
      </c>
      <c r="H1295" t="s">
        <v>524</v>
      </c>
      <c r="I1295" t="s">
        <v>199</v>
      </c>
      <c r="J1295" s="7">
        <v>1</v>
      </c>
      <c r="K1295" s="7">
        <f t="shared" si="22"/>
        <v>5</v>
      </c>
      <c r="L1295" s="5">
        <v>14992</v>
      </c>
      <c r="M1295" t="s">
        <v>230</v>
      </c>
    </row>
    <row r="1296" spans="1:13">
      <c r="A1296" s="4">
        <v>45517</v>
      </c>
      <c r="B1296" s="5">
        <v>2527</v>
      </c>
      <c r="C1296" t="s">
        <v>43</v>
      </c>
      <c r="D1296" t="s">
        <v>7</v>
      </c>
      <c r="E1296" s="5">
        <v>48708493</v>
      </c>
      <c r="F1296" s="5">
        <v>23896</v>
      </c>
      <c r="G1296" t="s">
        <v>197</v>
      </c>
      <c r="H1296" t="s">
        <v>524</v>
      </c>
      <c r="I1296" t="s">
        <v>199</v>
      </c>
      <c r="J1296" s="7">
        <v>1</v>
      </c>
      <c r="K1296" s="7">
        <f t="shared" si="22"/>
        <v>5</v>
      </c>
      <c r="L1296" s="5">
        <v>4301</v>
      </c>
      <c r="M1296" t="s">
        <v>451</v>
      </c>
    </row>
    <row r="1297" spans="1:13">
      <c r="A1297" s="4">
        <v>45517</v>
      </c>
      <c r="B1297" s="5">
        <v>2483</v>
      </c>
      <c r="C1297" t="s">
        <v>38</v>
      </c>
      <c r="D1297" t="s">
        <v>7</v>
      </c>
      <c r="E1297" s="5">
        <v>48712131</v>
      </c>
      <c r="F1297" s="5">
        <v>23896</v>
      </c>
      <c r="G1297" t="s">
        <v>197</v>
      </c>
      <c r="H1297" t="s">
        <v>524</v>
      </c>
      <c r="I1297" t="s">
        <v>199</v>
      </c>
      <c r="J1297" s="7">
        <v>1</v>
      </c>
      <c r="K1297" s="7">
        <f t="shared" si="22"/>
        <v>5</v>
      </c>
      <c r="L1297" s="5">
        <v>4093</v>
      </c>
      <c r="M1297" t="s">
        <v>494</v>
      </c>
    </row>
    <row r="1298" spans="1:13">
      <c r="A1298" s="4">
        <v>45517</v>
      </c>
      <c r="B1298" s="5">
        <v>106066</v>
      </c>
      <c r="C1298" t="s">
        <v>117</v>
      </c>
      <c r="D1298" t="s">
        <v>11</v>
      </c>
      <c r="E1298" s="5">
        <v>48720538</v>
      </c>
      <c r="F1298" s="5">
        <v>23896</v>
      </c>
      <c r="G1298" t="s">
        <v>197</v>
      </c>
      <c r="H1298" t="s">
        <v>524</v>
      </c>
      <c r="I1298" t="s">
        <v>199</v>
      </c>
      <c r="J1298" s="7">
        <v>1</v>
      </c>
      <c r="K1298" s="7">
        <f t="shared" si="22"/>
        <v>5</v>
      </c>
      <c r="L1298" s="5">
        <v>995676</v>
      </c>
      <c r="M1298" t="s">
        <v>267</v>
      </c>
    </row>
    <row r="1299" spans="1:13">
      <c r="A1299" s="4">
        <v>45517</v>
      </c>
      <c r="B1299" s="5">
        <v>2527</v>
      </c>
      <c r="C1299" t="s">
        <v>43</v>
      </c>
      <c r="D1299" t="s">
        <v>7</v>
      </c>
      <c r="E1299" s="5">
        <v>48708047</v>
      </c>
      <c r="F1299" s="5">
        <v>23896</v>
      </c>
      <c r="G1299" t="s">
        <v>197</v>
      </c>
      <c r="H1299" t="s">
        <v>524</v>
      </c>
      <c r="I1299" t="s">
        <v>199</v>
      </c>
      <c r="J1299" s="7">
        <v>1</v>
      </c>
      <c r="K1299" s="7">
        <f t="shared" si="22"/>
        <v>5</v>
      </c>
      <c r="L1299" s="5">
        <v>4301</v>
      </c>
      <c r="M1299" t="s">
        <v>451</v>
      </c>
    </row>
    <row r="1300" spans="1:13">
      <c r="A1300" s="4">
        <v>45524</v>
      </c>
      <c r="B1300" s="5">
        <v>110899</v>
      </c>
      <c r="C1300" t="s">
        <v>129</v>
      </c>
      <c r="D1300" t="s">
        <v>16</v>
      </c>
      <c r="E1300" s="5">
        <v>49123589</v>
      </c>
      <c r="F1300" s="5">
        <v>23896</v>
      </c>
      <c r="G1300" t="s">
        <v>197</v>
      </c>
      <c r="H1300" t="s">
        <v>524</v>
      </c>
      <c r="I1300" t="s">
        <v>199</v>
      </c>
      <c r="J1300" s="7">
        <v>1</v>
      </c>
      <c r="K1300" s="7">
        <f t="shared" si="22"/>
        <v>5</v>
      </c>
      <c r="L1300" s="5">
        <v>12956</v>
      </c>
      <c r="M1300" t="s">
        <v>442</v>
      </c>
    </row>
    <row r="1301" spans="1:13">
      <c r="A1301" s="4">
        <v>45528</v>
      </c>
      <c r="B1301" s="5">
        <v>126920</v>
      </c>
      <c r="C1301" t="s">
        <v>172</v>
      </c>
      <c r="D1301" t="s">
        <v>17</v>
      </c>
      <c r="E1301" s="5">
        <v>49333394</v>
      </c>
      <c r="F1301" s="5">
        <v>23896</v>
      </c>
      <c r="G1301" t="s">
        <v>197</v>
      </c>
      <c r="H1301" t="s">
        <v>524</v>
      </c>
      <c r="I1301" t="s">
        <v>199</v>
      </c>
      <c r="J1301" s="7">
        <v>1</v>
      </c>
      <c r="K1301" s="7">
        <f t="shared" si="22"/>
        <v>5</v>
      </c>
      <c r="L1301" s="5">
        <v>4811</v>
      </c>
      <c r="M1301" t="s">
        <v>422</v>
      </c>
    </row>
    <row r="1302" spans="1:13">
      <c r="A1302" s="4">
        <v>45531</v>
      </c>
      <c r="B1302" s="5">
        <v>303881</v>
      </c>
      <c r="C1302" t="s">
        <v>183</v>
      </c>
      <c r="D1302" t="s">
        <v>16</v>
      </c>
      <c r="E1302" s="5">
        <v>49490431</v>
      </c>
      <c r="F1302" s="5">
        <v>23896</v>
      </c>
      <c r="G1302" t="s">
        <v>197</v>
      </c>
      <c r="H1302" t="s">
        <v>524</v>
      </c>
      <c r="I1302" t="s">
        <v>199</v>
      </c>
      <c r="J1302" s="7">
        <v>1</v>
      </c>
      <c r="K1302" s="7">
        <f t="shared" si="22"/>
        <v>5</v>
      </c>
      <c r="L1302" s="5">
        <v>1279</v>
      </c>
      <c r="M1302" t="s">
        <v>270</v>
      </c>
    </row>
    <row r="1303" spans="1:13">
      <c r="A1303" s="4">
        <v>45534</v>
      </c>
      <c r="B1303" s="5">
        <v>2274</v>
      </c>
      <c r="C1303" t="s">
        <v>25</v>
      </c>
      <c r="D1303" t="s">
        <v>11</v>
      </c>
      <c r="E1303" s="5">
        <v>49668467</v>
      </c>
      <c r="F1303" s="5">
        <v>23896</v>
      </c>
      <c r="G1303" t="s">
        <v>197</v>
      </c>
      <c r="H1303" t="s">
        <v>524</v>
      </c>
      <c r="I1303" t="s">
        <v>199</v>
      </c>
      <c r="J1303" s="7">
        <v>1</v>
      </c>
      <c r="K1303" s="7">
        <f t="shared" si="22"/>
        <v>5</v>
      </c>
      <c r="L1303" s="5">
        <v>9308</v>
      </c>
      <c r="M1303" t="s">
        <v>369</v>
      </c>
    </row>
    <row r="1304" spans="1:13">
      <c r="A1304" s="4">
        <v>45534</v>
      </c>
      <c r="B1304" s="5">
        <v>2741</v>
      </c>
      <c r="C1304" t="s">
        <v>56</v>
      </c>
      <c r="D1304" t="s">
        <v>5</v>
      </c>
      <c r="E1304" s="5">
        <v>49666754</v>
      </c>
      <c r="F1304" s="5">
        <v>23896</v>
      </c>
      <c r="G1304" t="s">
        <v>197</v>
      </c>
      <c r="H1304" t="s">
        <v>524</v>
      </c>
      <c r="I1304" t="s">
        <v>199</v>
      </c>
      <c r="J1304" s="7">
        <v>3</v>
      </c>
      <c r="K1304" s="7">
        <f t="shared" si="22"/>
        <v>15</v>
      </c>
      <c r="L1304" s="5">
        <v>6123</v>
      </c>
      <c r="M1304" t="s">
        <v>295</v>
      </c>
    </row>
    <row r="1305" spans="1:13">
      <c r="A1305" s="4">
        <v>45505</v>
      </c>
      <c r="B1305" s="5">
        <v>108277</v>
      </c>
      <c r="C1305" t="s">
        <v>125</v>
      </c>
      <c r="D1305" t="s">
        <v>7</v>
      </c>
      <c r="E1305" s="5">
        <v>48034885</v>
      </c>
      <c r="F1305" s="5">
        <v>23896</v>
      </c>
      <c r="G1305" t="s">
        <v>197</v>
      </c>
      <c r="H1305" t="s">
        <v>524</v>
      </c>
      <c r="I1305" t="s">
        <v>199</v>
      </c>
      <c r="J1305" s="7">
        <v>1</v>
      </c>
      <c r="K1305" s="7">
        <f t="shared" si="22"/>
        <v>5</v>
      </c>
      <c r="L1305" s="5">
        <v>15799</v>
      </c>
      <c r="M1305" t="s">
        <v>414</v>
      </c>
    </row>
    <row r="1306" spans="1:13">
      <c r="A1306" s="4">
        <v>45513</v>
      </c>
      <c r="B1306" s="5">
        <v>114286</v>
      </c>
      <c r="C1306" t="s">
        <v>147</v>
      </c>
      <c r="D1306" t="s">
        <v>5</v>
      </c>
      <c r="E1306" s="5">
        <v>48490645</v>
      </c>
      <c r="F1306" s="5">
        <v>23896</v>
      </c>
      <c r="G1306" t="s">
        <v>197</v>
      </c>
      <c r="H1306" t="s">
        <v>524</v>
      </c>
      <c r="I1306" t="s">
        <v>199</v>
      </c>
      <c r="J1306" s="7">
        <v>1</v>
      </c>
      <c r="K1306" s="7">
        <f t="shared" si="22"/>
        <v>5</v>
      </c>
      <c r="L1306" s="5">
        <v>16266</v>
      </c>
      <c r="M1306" t="s">
        <v>380</v>
      </c>
    </row>
    <row r="1307" spans="1:13">
      <c r="A1307" s="4">
        <v>45513</v>
      </c>
      <c r="B1307" s="5">
        <v>2483</v>
      </c>
      <c r="C1307" t="s">
        <v>38</v>
      </c>
      <c r="D1307" t="s">
        <v>7</v>
      </c>
      <c r="E1307" s="5">
        <v>48481054</v>
      </c>
      <c r="F1307" s="5">
        <v>23896</v>
      </c>
      <c r="G1307" t="s">
        <v>197</v>
      </c>
      <c r="H1307" t="s">
        <v>524</v>
      </c>
      <c r="I1307" t="s">
        <v>199</v>
      </c>
      <c r="J1307" s="7">
        <v>1</v>
      </c>
      <c r="K1307" s="7">
        <f t="shared" si="22"/>
        <v>5</v>
      </c>
      <c r="L1307" s="5">
        <v>4093</v>
      </c>
      <c r="M1307" t="s">
        <v>494</v>
      </c>
    </row>
    <row r="1308" spans="1:13">
      <c r="A1308" s="4">
        <v>45516</v>
      </c>
      <c r="B1308" s="5">
        <v>2738</v>
      </c>
      <c r="C1308" t="s">
        <v>55</v>
      </c>
      <c r="D1308" t="s">
        <v>5</v>
      </c>
      <c r="E1308" s="5">
        <v>48684639</v>
      </c>
      <c r="F1308" s="5">
        <v>23896</v>
      </c>
      <c r="G1308" t="s">
        <v>197</v>
      </c>
      <c r="H1308" t="s">
        <v>524</v>
      </c>
      <c r="I1308" t="s">
        <v>199</v>
      </c>
      <c r="J1308" s="7">
        <v>1</v>
      </c>
      <c r="K1308" s="7">
        <f t="shared" si="22"/>
        <v>5</v>
      </c>
      <c r="L1308" s="5">
        <v>4435</v>
      </c>
      <c r="M1308" t="s">
        <v>469</v>
      </c>
    </row>
    <row r="1309" spans="1:13">
      <c r="A1309" s="4">
        <v>45516</v>
      </c>
      <c r="B1309" s="5">
        <v>2153</v>
      </c>
      <c r="C1309" t="s">
        <v>24</v>
      </c>
      <c r="D1309" t="s">
        <v>5</v>
      </c>
      <c r="E1309" s="5">
        <v>48685109</v>
      </c>
      <c r="F1309" s="5">
        <v>23896</v>
      </c>
      <c r="G1309" t="s">
        <v>197</v>
      </c>
      <c r="H1309" t="s">
        <v>524</v>
      </c>
      <c r="I1309" t="s">
        <v>199</v>
      </c>
      <c r="J1309" s="7">
        <v>1</v>
      </c>
      <c r="K1309" s="7">
        <f t="shared" si="22"/>
        <v>5</v>
      </c>
      <c r="L1309" s="5">
        <v>8763</v>
      </c>
      <c r="M1309" t="s">
        <v>375</v>
      </c>
    </row>
    <row r="1310" spans="1:13">
      <c r="A1310" s="4">
        <v>45520</v>
      </c>
      <c r="B1310" s="5">
        <v>2771</v>
      </c>
      <c r="C1310" t="s">
        <v>60</v>
      </c>
      <c r="D1310" t="s">
        <v>5</v>
      </c>
      <c r="E1310" s="5">
        <v>48905956</v>
      </c>
      <c r="F1310" s="5">
        <v>23896</v>
      </c>
      <c r="G1310" t="s">
        <v>197</v>
      </c>
      <c r="H1310" t="s">
        <v>524</v>
      </c>
      <c r="I1310" t="s">
        <v>199</v>
      </c>
      <c r="J1310" s="7">
        <v>1</v>
      </c>
      <c r="K1310" s="7">
        <f t="shared" si="22"/>
        <v>5</v>
      </c>
      <c r="L1310" s="5">
        <v>13020</v>
      </c>
      <c r="M1310" t="s">
        <v>466</v>
      </c>
    </row>
    <row r="1311" spans="1:13">
      <c r="A1311" s="4">
        <v>45520</v>
      </c>
      <c r="B1311" s="5">
        <v>2820</v>
      </c>
      <c r="C1311" t="s">
        <v>71</v>
      </c>
      <c r="D1311" t="s">
        <v>11</v>
      </c>
      <c r="E1311" s="5">
        <v>48903012</v>
      </c>
      <c r="F1311" s="5">
        <v>23896</v>
      </c>
      <c r="G1311" t="s">
        <v>197</v>
      </c>
      <c r="H1311" t="s">
        <v>524</v>
      </c>
      <c r="I1311" t="s">
        <v>199</v>
      </c>
      <c r="J1311" s="7">
        <v>1</v>
      </c>
      <c r="K1311" s="7">
        <f t="shared" si="22"/>
        <v>5</v>
      </c>
      <c r="L1311" s="5">
        <v>9190</v>
      </c>
      <c r="M1311" t="s">
        <v>425</v>
      </c>
    </row>
    <row r="1312" spans="1:13">
      <c r="A1312" s="4">
        <v>45527</v>
      </c>
      <c r="B1312" s="5">
        <v>2471</v>
      </c>
      <c r="C1312" t="s">
        <v>36</v>
      </c>
      <c r="D1312" t="s">
        <v>7</v>
      </c>
      <c r="E1312" s="5">
        <v>49306539</v>
      </c>
      <c r="F1312" s="5">
        <v>23896</v>
      </c>
      <c r="G1312" t="s">
        <v>197</v>
      </c>
      <c r="H1312" t="s">
        <v>524</v>
      </c>
      <c r="I1312" t="s">
        <v>199</v>
      </c>
      <c r="J1312" s="7">
        <v>1</v>
      </c>
      <c r="K1312" s="7">
        <f t="shared" si="22"/>
        <v>5</v>
      </c>
      <c r="L1312" s="5">
        <v>6814</v>
      </c>
      <c r="M1312" t="s">
        <v>321</v>
      </c>
    </row>
    <row r="1313" spans="1:13">
      <c r="A1313" s="4">
        <v>45527</v>
      </c>
      <c r="B1313" s="5">
        <v>101453</v>
      </c>
      <c r="C1313" t="s">
        <v>99</v>
      </c>
      <c r="D1313" t="s">
        <v>5</v>
      </c>
      <c r="E1313" s="5">
        <v>49313110</v>
      </c>
      <c r="F1313" s="5">
        <v>23896</v>
      </c>
      <c r="G1313" t="s">
        <v>197</v>
      </c>
      <c r="H1313" t="s">
        <v>524</v>
      </c>
      <c r="I1313" t="s">
        <v>199</v>
      </c>
      <c r="J1313" s="7">
        <v>1</v>
      </c>
      <c r="K1313" s="7">
        <f t="shared" si="22"/>
        <v>5</v>
      </c>
      <c r="L1313" s="5">
        <v>4518</v>
      </c>
      <c r="M1313" t="s">
        <v>275</v>
      </c>
    </row>
    <row r="1314" spans="1:13">
      <c r="A1314" s="4">
        <v>45527</v>
      </c>
      <c r="B1314" s="5">
        <v>2304</v>
      </c>
      <c r="C1314" t="s">
        <v>26</v>
      </c>
      <c r="D1314" t="s">
        <v>5</v>
      </c>
      <c r="E1314" s="5">
        <v>49302431</v>
      </c>
      <c r="F1314" s="5">
        <v>23896</v>
      </c>
      <c r="G1314" t="s">
        <v>197</v>
      </c>
      <c r="H1314" t="s">
        <v>524</v>
      </c>
      <c r="I1314" t="s">
        <v>199</v>
      </c>
      <c r="J1314" s="7">
        <v>1</v>
      </c>
      <c r="K1314" s="7">
        <f t="shared" si="22"/>
        <v>5</v>
      </c>
      <c r="L1314" s="5">
        <v>7707</v>
      </c>
      <c r="M1314" t="s">
        <v>439</v>
      </c>
    </row>
    <row r="1315" spans="1:13">
      <c r="A1315" s="4">
        <v>45527</v>
      </c>
      <c r="B1315" s="5">
        <v>106066</v>
      </c>
      <c r="C1315" t="s">
        <v>117</v>
      </c>
      <c r="D1315" t="s">
        <v>11</v>
      </c>
      <c r="E1315" s="5">
        <v>49312159</v>
      </c>
      <c r="F1315" s="5">
        <v>23896</v>
      </c>
      <c r="G1315" t="s">
        <v>197</v>
      </c>
      <c r="H1315" t="s">
        <v>524</v>
      </c>
      <c r="I1315" t="s">
        <v>199</v>
      </c>
      <c r="J1315" s="7">
        <v>1</v>
      </c>
      <c r="K1315" s="7">
        <f t="shared" si="22"/>
        <v>5</v>
      </c>
      <c r="L1315" s="5">
        <v>1002851</v>
      </c>
      <c r="M1315" t="s">
        <v>416</v>
      </c>
    </row>
    <row r="1316" spans="1:13">
      <c r="A1316" s="4">
        <v>45533</v>
      </c>
      <c r="B1316" s="5">
        <v>102565</v>
      </c>
      <c r="C1316" t="s">
        <v>102</v>
      </c>
      <c r="D1316" t="s">
        <v>7</v>
      </c>
      <c r="E1316" s="5">
        <v>49645473</v>
      </c>
      <c r="F1316" s="5">
        <v>23896</v>
      </c>
      <c r="G1316" t="s">
        <v>197</v>
      </c>
      <c r="H1316" t="s">
        <v>524</v>
      </c>
      <c r="I1316" t="s">
        <v>199</v>
      </c>
      <c r="J1316" s="7">
        <v>1</v>
      </c>
      <c r="K1316" s="7">
        <f t="shared" si="22"/>
        <v>5</v>
      </c>
      <c r="L1316" s="5">
        <v>27982</v>
      </c>
      <c r="M1316" t="s">
        <v>205</v>
      </c>
    </row>
    <row r="1317" spans="1:13">
      <c r="A1317" s="4">
        <v>45509</v>
      </c>
      <c r="B1317" s="5">
        <v>2837</v>
      </c>
      <c r="C1317" t="s">
        <v>73</v>
      </c>
      <c r="D1317" t="s">
        <v>8</v>
      </c>
      <c r="E1317" s="5">
        <v>48290236</v>
      </c>
      <c r="F1317" s="5">
        <v>23896</v>
      </c>
      <c r="G1317" t="s">
        <v>197</v>
      </c>
      <c r="H1317" t="s">
        <v>524</v>
      </c>
      <c r="I1317" t="s">
        <v>199</v>
      </c>
      <c r="J1317" s="7">
        <v>1</v>
      </c>
      <c r="K1317" s="7">
        <f t="shared" si="22"/>
        <v>5</v>
      </c>
      <c r="L1317" s="5">
        <v>11481</v>
      </c>
      <c r="M1317" t="s">
        <v>493</v>
      </c>
    </row>
    <row r="1318" spans="1:13">
      <c r="A1318" s="4">
        <v>45509</v>
      </c>
      <c r="B1318" s="5">
        <v>116482</v>
      </c>
      <c r="C1318" t="s">
        <v>152</v>
      </c>
      <c r="D1318" t="s">
        <v>11</v>
      </c>
      <c r="E1318" s="5">
        <v>48284587</v>
      </c>
      <c r="F1318" s="5">
        <v>23896</v>
      </c>
      <c r="G1318" t="s">
        <v>197</v>
      </c>
      <c r="H1318" t="s">
        <v>524</v>
      </c>
      <c r="I1318" t="s">
        <v>199</v>
      </c>
      <c r="J1318" s="7">
        <v>1</v>
      </c>
      <c r="K1318" s="7">
        <f t="shared" si="22"/>
        <v>5</v>
      </c>
      <c r="L1318" s="5">
        <v>8386</v>
      </c>
      <c r="M1318" t="s">
        <v>329</v>
      </c>
    </row>
    <row r="1319" spans="1:13">
      <c r="A1319" s="4">
        <v>45513</v>
      </c>
      <c r="B1319" s="5">
        <v>105267</v>
      </c>
      <c r="C1319" t="s">
        <v>114</v>
      </c>
      <c r="D1319" t="s">
        <v>7</v>
      </c>
      <c r="E1319" s="5">
        <v>48483344</v>
      </c>
      <c r="F1319" s="5">
        <v>23896</v>
      </c>
      <c r="G1319" t="s">
        <v>197</v>
      </c>
      <c r="H1319" t="s">
        <v>524</v>
      </c>
      <c r="I1319" t="s">
        <v>199</v>
      </c>
      <c r="J1319" s="7">
        <v>1</v>
      </c>
      <c r="K1319" s="7">
        <f t="shared" si="22"/>
        <v>5</v>
      </c>
      <c r="L1319" s="5">
        <v>12886</v>
      </c>
      <c r="M1319" t="s">
        <v>373</v>
      </c>
    </row>
    <row r="1320" spans="1:13">
      <c r="A1320" s="4">
        <v>45516</v>
      </c>
      <c r="B1320" s="5">
        <v>110899</v>
      </c>
      <c r="C1320" t="s">
        <v>129</v>
      </c>
      <c r="D1320" t="s">
        <v>16</v>
      </c>
      <c r="E1320" s="5">
        <v>48666589</v>
      </c>
      <c r="F1320" s="5">
        <v>23896</v>
      </c>
      <c r="G1320" t="s">
        <v>197</v>
      </c>
      <c r="H1320" t="s">
        <v>524</v>
      </c>
      <c r="I1320" t="s">
        <v>199</v>
      </c>
      <c r="J1320" s="7">
        <v>1</v>
      </c>
      <c r="K1320" s="7">
        <f t="shared" ref="K1320:K1351" si="23">J1320*5</f>
        <v>5</v>
      </c>
      <c r="L1320" s="5">
        <v>12956</v>
      </c>
      <c r="M1320" t="s">
        <v>442</v>
      </c>
    </row>
    <row r="1321" spans="1:13">
      <c r="A1321" s="4">
        <v>45520</v>
      </c>
      <c r="B1321" s="5">
        <v>2497</v>
      </c>
      <c r="C1321" t="s">
        <v>39</v>
      </c>
      <c r="D1321" t="s">
        <v>10</v>
      </c>
      <c r="E1321" s="5">
        <v>48886480</v>
      </c>
      <c r="F1321" s="5">
        <v>23896</v>
      </c>
      <c r="G1321" t="s">
        <v>197</v>
      </c>
      <c r="H1321" t="s">
        <v>524</v>
      </c>
      <c r="I1321" t="s">
        <v>199</v>
      </c>
      <c r="J1321" s="7">
        <v>1</v>
      </c>
      <c r="K1321" s="7">
        <f t="shared" si="23"/>
        <v>5</v>
      </c>
      <c r="L1321" s="5">
        <v>12921</v>
      </c>
      <c r="M1321" t="s">
        <v>465</v>
      </c>
    </row>
    <row r="1322" spans="1:13">
      <c r="A1322" s="4">
        <v>45523</v>
      </c>
      <c r="B1322" s="5">
        <v>106399</v>
      </c>
      <c r="C1322" t="s">
        <v>118</v>
      </c>
      <c r="D1322" t="s">
        <v>5</v>
      </c>
      <c r="E1322" s="5">
        <v>49079463</v>
      </c>
      <c r="F1322" s="5">
        <v>23896</v>
      </c>
      <c r="G1322" t="s">
        <v>197</v>
      </c>
      <c r="H1322" t="s">
        <v>524</v>
      </c>
      <c r="I1322" t="s">
        <v>199</v>
      </c>
      <c r="J1322" s="7">
        <v>-1</v>
      </c>
      <c r="K1322" s="7">
        <f t="shared" si="23"/>
        <v>-5</v>
      </c>
      <c r="L1322" s="5">
        <v>10931</v>
      </c>
      <c r="M1322" t="s">
        <v>492</v>
      </c>
    </row>
    <row r="1323" spans="1:13">
      <c r="A1323" s="4">
        <v>45523</v>
      </c>
      <c r="B1323" s="5">
        <v>107658</v>
      </c>
      <c r="C1323" t="s">
        <v>123</v>
      </c>
      <c r="D1323" t="s">
        <v>10</v>
      </c>
      <c r="E1323" s="5">
        <v>49074854</v>
      </c>
      <c r="F1323" s="5">
        <v>23896</v>
      </c>
      <c r="G1323" t="s">
        <v>197</v>
      </c>
      <c r="H1323" t="s">
        <v>524</v>
      </c>
      <c r="I1323" t="s">
        <v>199</v>
      </c>
      <c r="J1323" s="7">
        <v>1</v>
      </c>
      <c r="K1323" s="7">
        <f t="shared" si="23"/>
        <v>5</v>
      </c>
      <c r="L1323" s="5">
        <v>14861</v>
      </c>
      <c r="M1323" t="s">
        <v>503</v>
      </c>
    </row>
    <row r="1324" spans="1:13">
      <c r="A1324" s="4">
        <v>45523</v>
      </c>
      <c r="B1324" s="5">
        <v>2916</v>
      </c>
      <c r="C1324" t="s">
        <v>97</v>
      </c>
      <c r="D1324" t="s">
        <v>12</v>
      </c>
      <c r="E1324" s="5">
        <v>49054785</v>
      </c>
      <c r="F1324" s="5">
        <v>23896</v>
      </c>
      <c r="G1324" t="s">
        <v>197</v>
      </c>
      <c r="H1324" t="s">
        <v>524</v>
      </c>
      <c r="I1324" t="s">
        <v>199</v>
      </c>
      <c r="J1324" s="7">
        <v>1</v>
      </c>
      <c r="K1324" s="7">
        <f t="shared" si="23"/>
        <v>5</v>
      </c>
      <c r="L1324" s="5">
        <v>12377</v>
      </c>
      <c r="M1324" t="s">
        <v>532</v>
      </c>
    </row>
    <row r="1325" spans="1:13">
      <c r="A1325" s="4">
        <v>45533</v>
      </c>
      <c r="B1325" s="5">
        <v>2573</v>
      </c>
      <c r="C1325" t="s">
        <v>45</v>
      </c>
      <c r="D1325" t="s">
        <v>7</v>
      </c>
      <c r="E1325" s="5">
        <v>49629720</v>
      </c>
      <c r="F1325" s="5">
        <v>23896</v>
      </c>
      <c r="G1325" t="s">
        <v>197</v>
      </c>
      <c r="H1325" t="s">
        <v>524</v>
      </c>
      <c r="I1325" t="s">
        <v>199</v>
      </c>
      <c r="J1325" s="7">
        <v>1</v>
      </c>
      <c r="K1325" s="7">
        <f t="shared" si="23"/>
        <v>5</v>
      </c>
      <c r="L1325" s="5">
        <v>15145</v>
      </c>
      <c r="M1325" t="s">
        <v>533</v>
      </c>
    </row>
    <row r="1326" spans="1:13">
      <c r="A1326" s="4">
        <v>45533</v>
      </c>
      <c r="B1326" s="5">
        <v>2886</v>
      </c>
      <c r="C1326" t="s">
        <v>87</v>
      </c>
      <c r="D1326" t="s">
        <v>8</v>
      </c>
      <c r="E1326" s="5">
        <v>49637781</v>
      </c>
      <c r="F1326" s="5">
        <v>23896</v>
      </c>
      <c r="G1326" t="s">
        <v>197</v>
      </c>
      <c r="H1326" t="s">
        <v>524</v>
      </c>
      <c r="I1326" t="s">
        <v>199</v>
      </c>
      <c r="J1326" s="7">
        <v>1</v>
      </c>
      <c r="K1326" s="7">
        <f t="shared" si="23"/>
        <v>5</v>
      </c>
      <c r="L1326" s="5">
        <v>10772</v>
      </c>
      <c r="M1326" t="s">
        <v>294</v>
      </c>
    </row>
    <row r="1327" spans="1:13">
      <c r="A1327" s="4">
        <v>45514</v>
      </c>
      <c r="B1327" s="5">
        <v>106399</v>
      </c>
      <c r="C1327" t="s">
        <v>118</v>
      </c>
      <c r="D1327" t="s">
        <v>5</v>
      </c>
      <c r="E1327" s="5">
        <v>48524541</v>
      </c>
      <c r="F1327" s="5">
        <v>23896</v>
      </c>
      <c r="G1327" t="s">
        <v>197</v>
      </c>
      <c r="H1327" t="s">
        <v>524</v>
      </c>
      <c r="I1327" t="s">
        <v>199</v>
      </c>
      <c r="J1327" s="7">
        <v>1</v>
      </c>
      <c r="K1327" s="7">
        <f t="shared" si="23"/>
        <v>5</v>
      </c>
      <c r="L1327" s="5">
        <v>10931</v>
      </c>
      <c r="M1327" t="s">
        <v>492</v>
      </c>
    </row>
    <row r="1328" spans="1:13">
      <c r="A1328" s="4">
        <v>45513</v>
      </c>
      <c r="B1328" s="5">
        <v>2839</v>
      </c>
      <c r="C1328" t="s">
        <v>74</v>
      </c>
      <c r="D1328" t="s">
        <v>14</v>
      </c>
      <c r="E1328" s="5">
        <v>48517345</v>
      </c>
      <c r="F1328" s="5">
        <v>23896</v>
      </c>
      <c r="G1328" t="s">
        <v>197</v>
      </c>
      <c r="H1328" t="s">
        <v>524</v>
      </c>
      <c r="I1328" t="s">
        <v>199</v>
      </c>
      <c r="J1328" s="7">
        <v>1</v>
      </c>
      <c r="K1328" s="7">
        <f t="shared" si="23"/>
        <v>5</v>
      </c>
      <c r="L1328" s="5">
        <v>9112</v>
      </c>
      <c r="M1328" t="s">
        <v>491</v>
      </c>
    </row>
    <row r="1329" spans="1:13">
      <c r="A1329" s="4">
        <v>45513</v>
      </c>
      <c r="B1329" s="5">
        <v>2820</v>
      </c>
      <c r="C1329" t="s">
        <v>71</v>
      </c>
      <c r="D1329" t="s">
        <v>11</v>
      </c>
      <c r="E1329" s="5">
        <v>48488953</v>
      </c>
      <c r="F1329" s="5">
        <v>23896</v>
      </c>
      <c r="G1329" t="s">
        <v>197</v>
      </c>
      <c r="H1329" t="s">
        <v>524</v>
      </c>
      <c r="I1329" t="s">
        <v>199</v>
      </c>
      <c r="J1329" s="7">
        <v>1</v>
      </c>
      <c r="K1329" s="7">
        <f t="shared" si="23"/>
        <v>5</v>
      </c>
      <c r="L1329" s="5">
        <v>9190</v>
      </c>
      <c r="M1329" t="s">
        <v>425</v>
      </c>
    </row>
    <row r="1330" spans="1:13">
      <c r="A1330" s="4">
        <v>45516</v>
      </c>
      <c r="B1330" s="5">
        <v>2483</v>
      </c>
      <c r="C1330" t="s">
        <v>38</v>
      </c>
      <c r="D1330" t="s">
        <v>7</v>
      </c>
      <c r="E1330" s="5">
        <v>48649729</v>
      </c>
      <c r="F1330" s="5">
        <v>23896</v>
      </c>
      <c r="G1330" t="s">
        <v>197</v>
      </c>
      <c r="H1330" t="s">
        <v>524</v>
      </c>
      <c r="I1330" t="s">
        <v>199</v>
      </c>
      <c r="J1330" s="7">
        <v>1</v>
      </c>
      <c r="K1330" s="7">
        <f t="shared" si="23"/>
        <v>5</v>
      </c>
      <c r="L1330" s="5">
        <v>4302</v>
      </c>
      <c r="M1330" t="s">
        <v>323</v>
      </c>
    </row>
    <row r="1331" spans="1:13">
      <c r="A1331" s="4">
        <v>45516</v>
      </c>
      <c r="B1331" s="5">
        <v>2820</v>
      </c>
      <c r="C1331" t="s">
        <v>71</v>
      </c>
      <c r="D1331" t="s">
        <v>11</v>
      </c>
      <c r="E1331" s="5">
        <v>48659325</v>
      </c>
      <c r="F1331" s="5">
        <v>23896</v>
      </c>
      <c r="G1331" t="s">
        <v>197</v>
      </c>
      <c r="H1331" t="s">
        <v>524</v>
      </c>
      <c r="I1331" t="s">
        <v>199</v>
      </c>
      <c r="J1331" s="7">
        <v>1</v>
      </c>
      <c r="K1331" s="7">
        <f t="shared" si="23"/>
        <v>5</v>
      </c>
      <c r="L1331" s="5">
        <v>11620</v>
      </c>
      <c r="M1331" t="s">
        <v>320</v>
      </c>
    </row>
    <row r="1332" spans="1:13">
      <c r="A1332" s="4">
        <v>45520</v>
      </c>
      <c r="B1332" s="5">
        <v>2817</v>
      </c>
      <c r="C1332" t="s">
        <v>69</v>
      </c>
      <c r="D1332" t="s">
        <v>10</v>
      </c>
      <c r="E1332" s="5">
        <v>48872681</v>
      </c>
      <c r="F1332" s="5">
        <v>23896</v>
      </c>
      <c r="G1332" t="s">
        <v>197</v>
      </c>
      <c r="H1332" t="s">
        <v>524</v>
      </c>
      <c r="I1332" t="s">
        <v>199</v>
      </c>
      <c r="J1332" s="7">
        <v>1</v>
      </c>
      <c r="K1332" s="7">
        <f t="shared" si="23"/>
        <v>5</v>
      </c>
      <c r="L1332" s="5">
        <v>14379</v>
      </c>
      <c r="M1332" t="s">
        <v>334</v>
      </c>
    </row>
    <row r="1333" spans="1:13">
      <c r="A1333" s="4">
        <v>45523</v>
      </c>
      <c r="B1333" s="5">
        <v>111119</v>
      </c>
      <c r="C1333" t="s">
        <v>134</v>
      </c>
      <c r="D1333" t="s">
        <v>15</v>
      </c>
      <c r="E1333" s="5">
        <v>49082731</v>
      </c>
      <c r="F1333" s="5">
        <v>23896</v>
      </c>
      <c r="G1333" t="s">
        <v>197</v>
      </c>
      <c r="H1333" t="s">
        <v>524</v>
      </c>
      <c r="I1333" t="s">
        <v>199</v>
      </c>
      <c r="J1333" s="7">
        <v>1</v>
      </c>
      <c r="K1333" s="7">
        <f t="shared" si="23"/>
        <v>5</v>
      </c>
      <c r="L1333" s="5">
        <v>14490</v>
      </c>
      <c r="M1333" t="s">
        <v>523</v>
      </c>
    </row>
    <row r="1334" spans="1:13">
      <c r="A1334" s="4">
        <v>45523</v>
      </c>
      <c r="B1334" s="5">
        <v>106399</v>
      </c>
      <c r="C1334" t="s">
        <v>118</v>
      </c>
      <c r="D1334" t="s">
        <v>5</v>
      </c>
      <c r="E1334" s="5">
        <v>49055437</v>
      </c>
      <c r="F1334" s="5">
        <v>23896</v>
      </c>
      <c r="G1334" t="s">
        <v>197</v>
      </c>
      <c r="H1334" t="s">
        <v>524</v>
      </c>
      <c r="I1334" t="s">
        <v>199</v>
      </c>
      <c r="J1334" s="7">
        <v>1</v>
      </c>
      <c r="K1334" s="7">
        <f t="shared" si="23"/>
        <v>5</v>
      </c>
      <c r="L1334" s="5">
        <v>10931</v>
      </c>
      <c r="M1334" t="s">
        <v>492</v>
      </c>
    </row>
    <row r="1335" spans="1:13">
      <c r="A1335" s="4">
        <v>45523</v>
      </c>
      <c r="B1335" s="5">
        <v>2527</v>
      </c>
      <c r="C1335" t="s">
        <v>43</v>
      </c>
      <c r="D1335" t="s">
        <v>7</v>
      </c>
      <c r="E1335" s="5">
        <v>49079067</v>
      </c>
      <c r="F1335" s="5">
        <v>23896</v>
      </c>
      <c r="G1335" t="s">
        <v>197</v>
      </c>
      <c r="H1335" t="s">
        <v>524</v>
      </c>
      <c r="I1335" t="s">
        <v>199</v>
      </c>
      <c r="J1335" s="7">
        <v>1</v>
      </c>
      <c r="K1335" s="7">
        <f t="shared" si="23"/>
        <v>5</v>
      </c>
      <c r="L1335" s="5">
        <v>27950</v>
      </c>
      <c r="M1335" t="s">
        <v>360</v>
      </c>
    </row>
    <row r="1336" spans="1:13">
      <c r="A1336" s="4">
        <v>45523</v>
      </c>
      <c r="B1336" s="5">
        <v>2817</v>
      </c>
      <c r="C1336" t="s">
        <v>69</v>
      </c>
      <c r="D1336" t="s">
        <v>10</v>
      </c>
      <c r="E1336" s="5">
        <v>49083364</v>
      </c>
      <c r="F1336" s="5">
        <v>23896</v>
      </c>
      <c r="G1336" t="s">
        <v>197</v>
      </c>
      <c r="H1336" t="s">
        <v>524</v>
      </c>
      <c r="I1336" t="s">
        <v>199</v>
      </c>
      <c r="J1336" s="7">
        <v>1</v>
      </c>
      <c r="K1336" s="7">
        <f t="shared" si="23"/>
        <v>5</v>
      </c>
      <c r="L1336" s="5">
        <v>27918</v>
      </c>
      <c r="M1336" t="s">
        <v>286</v>
      </c>
    </row>
    <row r="1337" spans="1:13">
      <c r="A1337" s="4">
        <v>45527</v>
      </c>
      <c r="B1337" s="5">
        <v>103198</v>
      </c>
      <c r="C1337" t="s">
        <v>106</v>
      </c>
      <c r="D1337" t="s">
        <v>7</v>
      </c>
      <c r="E1337" s="5">
        <v>49257103</v>
      </c>
      <c r="F1337" s="5">
        <v>23896</v>
      </c>
      <c r="G1337" t="s">
        <v>197</v>
      </c>
      <c r="H1337" t="s">
        <v>524</v>
      </c>
      <c r="I1337" t="s">
        <v>199</v>
      </c>
      <c r="J1337" s="7">
        <v>1</v>
      </c>
      <c r="K1337" s="7">
        <f t="shared" si="23"/>
        <v>5</v>
      </c>
      <c r="L1337" s="5">
        <v>13279</v>
      </c>
      <c r="M1337" t="s">
        <v>281</v>
      </c>
    </row>
    <row r="1338" spans="1:13">
      <c r="A1338" s="4">
        <v>45526</v>
      </c>
      <c r="B1338" s="5">
        <v>2595</v>
      </c>
      <c r="C1338" t="s">
        <v>46</v>
      </c>
      <c r="D1338" t="s">
        <v>11</v>
      </c>
      <c r="E1338" s="5">
        <v>49256458</v>
      </c>
      <c r="F1338" s="5">
        <v>23896</v>
      </c>
      <c r="G1338" t="s">
        <v>197</v>
      </c>
      <c r="H1338" t="s">
        <v>524</v>
      </c>
      <c r="I1338" t="s">
        <v>199</v>
      </c>
      <c r="J1338" s="7">
        <v>1</v>
      </c>
      <c r="K1338" s="7">
        <f t="shared" si="23"/>
        <v>5</v>
      </c>
      <c r="L1338" s="5">
        <v>10613</v>
      </c>
      <c r="M1338" t="s">
        <v>376</v>
      </c>
    </row>
    <row r="1339" spans="1:13">
      <c r="A1339" s="4">
        <v>45530</v>
      </c>
      <c r="B1339" s="5">
        <v>117923</v>
      </c>
      <c r="C1339" t="s">
        <v>158</v>
      </c>
      <c r="D1339" t="s">
        <v>8</v>
      </c>
      <c r="E1339" s="5">
        <v>49432099</v>
      </c>
      <c r="F1339" s="5">
        <v>23896</v>
      </c>
      <c r="G1339" t="s">
        <v>197</v>
      </c>
      <c r="H1339" t="s">
        <v>524</v>
      </c>
      <c r="I1339" t="s">
        <v>199</v>
      </c>
      <c r="J1339" s="7">
        <v>1</v>
      </c>
      <c r="K1339" s="7">
        <f t="shared" si="23"/>
        <v>5</v>
      </c>
      <c r="L1339" s="5">
        <v>13969</v>
      </c>
      <c r="M1339" t="s">
        <v>509</v>
      </c>
    </row>
    <row r="1340" spans="1:13">
      <c r="A1340" s="4">
        <v>45533</v>
      </c>
      <c r="B1340" s="5">
        <v>2851</v>
      </c>
      <c r="C1340" t="s">
        <v>75</v>
      </c>
      <c r="D1340" t="s">
        <v>8</v>
      </c>
      <c r="E1340" s="5">
        <v>49622451</v>
      </c>
      <c r="F1340" s="5">
        <v>23896</v>
      </c>
      <c r="G1340" t="s">
        <v>197</v>
      </c>
      <c r="H1340" t="s">
        <v>524</v>
      </c>
      <c r="I1340" t="s">
        <v>199</v>
      </c>
      <c r="J1340" s="7">
        <v>1</v>
      </c>
      <c r="K1340" s="7">
        <f t="shared" si="23"/>
        <v>5</v>
      </c>
      <c r="L1340" s="5">
        <v>6148</v>
      </c>
      <c r="M1340" t="s">
        <v>418</v>
      </c>
    </row>
    <row r="1341" spans="1:13">
      <c r="A1341" s="4">
        <v>45533</v>
      </c>
      <c r="B1341" s="5">
        <v>111219</v>
      </c>
      <c r="C1341" t="s">
        <v>139</v>
      </c>
      <c r="D1341" t="s">
        <v>7</v>
      </c>
      <c r="E1341" s="5">
        <v>49620718</v>
      </c>
      <c r="F1341" s="5">
        <v>23896</v>
      </c>
      <c r="G1341" t="s">
        <v>197</v>
      </c>
      <c r="H1341" t="s">
        <v>524</v>
      </c>
      <c r="I1341" t="s">
        <v>199</v>
      </c>
      <c r="J1341" s="7">
        <v>1</v>
      </c>
      <c r="K1341" s="7">
        <f t="shared" si="23"/>
        <v>5</v>
      </c>
      <c r="L1341" s="5">
        <v>4117</v>
      </c>
      <c r="M1341" t="s">
        <v>240</v>
      </c>
    </row>
    <row r="1342" spans="1:13">
      <c r="A1342" s="4">
        <v>45513</v>
      </c>
      <c r="B1342" s="5">
        <v>126920</v>
      </c>
      <c r="C1342" t="s">
        <v>172</v>
      </c>
      <c r="D1342" t="s">
        <v>17</v>
      </c>
      <c r="E1342" s="5">
        <v>48477735</v>
      </c>
      <c r="F1342" s="5">
        <v>23896</v>
      </c>
      <c r="G1342" t="s">
        <v>197</v>
      </c>
      <c r="H1342" t="s">
        <v>524</v>
      </c>
      <c r="I1342" t="s">
        <v>199</v>
      </c>
      <c r="J1342" s="7">
        <v>1</v>
      </c>
      <c r="K1342" s="7">
        <f t="shared" si="23"/>
        <v>5</v>
      </c>
      <c r="L1342" s="5">
        <v>4811</v>
      </c>
      <c r="M1342" t="s">
        <v>422</v>
      </c>
    </row>
    <row r="1343" spans="1:13">
      <c r="A1343" s="4">
        <v>45516</v>
      </c>
      <c r="B1343" s="5">
        <v>2883</v>
      </c>
      <c r="C1343" t="s">
        <v>86</v>
      </c>
      <c r="D1343" t="s">
        <v>8</v>
      </c>
      <c r="E1343" s="5">
        <v>48644528</v>
      </c>
      <c r="F1343" s="5">
        <v>23896</v>
      </c>
      <c r="G1343" t="s">
        <v>197</v>
      </c>
      <c r="H1343" t="s">
        <v>524</v>
      </c>
      <c r="I1343" t="s">
        <v>199</v>
      </c>
      <c r="J1343" s="7">
        <v>1</v>
      </c>
      <c r="K1343" s="7">
        <f t="shared" si="23"/>
        <v>5</v>
      </c>
      <c r="L1343" s="5">
        <v>11961</v>
      </c>
      <c r="M1343" t="s">
        <v>364</v>
      </c>
    </row>
    <row r="1344" spans="1:13">
      <c r="A1344" s="4">
        <v>45519</v>
      </c>
      <c r="B1344" s="5">
        <v>2527</v>
      </c>
      <c r="C1344" t="s">
        <v>43</v>
      </c>
      <c r="D1344" t="s">
        <v>7</v>
      </c>
      <c r="E1344" s="5">
        <v>48839207</v>
      </c>
      <c r="F1344" s="5">
        <v>23896</v>
      </c>
      <c r="G1344" t="s">
        <v>197</v>
      </c>
      <c r="H1344" t="s">
        <v>524</v>
      </c>
      <c r="I1344" t="s">
        <v>199</v>
      </c>
      <c r="J1344" s="7">
        <v>1</v>
      </c>
      <c r="K1344" s="7">
        <f t="shared" si="23"/>
        <v>5</v>
      </c>
      <c r="L1344" s="5">
        <v>27950</v>
      </c>
      <c r="M1344" t="s">
        <v>360</v>
      </c>
    </row>
    <row r="1345" spans="1:13">
      <c r="A1345" s="4">
        <v>45519</v>
      </c>
      <c r="B1345" s="5">
        <v>2738</v>
      </c>
      <c r="C1345" t="s">
        <v>55</v>
      </c>
      <c r="D1345" t="s">
        <v>5</v>
      </c>
      <c r="E1345" s="5">
        <v>48846371</v>
      </c>
      <c r="F1345" s="5">
        <v>23896</v>
      </c>
      <c r="G1345" t="s">
        <v>197</v>
      </c>
      <c r="H1345" t="s">
        <v>524</v>
      </c>
      <c r="I1345" t="s">
        <v>199</v>
      </c>
      <c r="J1345" s="7">
        <v>1</v>
      </c>
      <c r="K1345" s="7">
        <f t="shared" si="23"/>
        <v>5</v>
      </c>
      <c r="L1345" s="5">
        <v>28071</v>
      </c>
      <c r="M1345" t="s">
        <v>434</v>
      </c>
    </row>
    <row r="1346" spans="1:13">
      <c r="A1346" s="4">
        <v>45519</v>
      </c>
      <c r="B1346" s="5">
        <v>2595</v>
      </c>
      <c r="C1346" t="s">
        <v>46</v>
      </c>
      <c r="D1346" t="s">
        <v>11</v>
      </c>
      <c r="E1346" s="5">
        <v>48854536</v>
      </c>
      <c r="F1346" s="5">
        <v>23896</v>
      </c>
      <c r="G1346" t="s">
        <v>197</v>
      </c>
      <c r="H1346" t="s">
        <v>524</v>
      </c>
      <c r="I1346" t="s">
        <v>199</v>
      </c>
      <c r="J1346" s="7">
        <v>1</v>
      </c>
      <c r="K1346" s="7">
        <f t="shared" si="23"/>
        <v>5</v>
      </c>
      <c r="L1346" s="5">
        <v>10613</v>
      </c>
      <c r="M1346" t="s">
        <v>376</v>
      </c>
    </row>
    <row r="1347" spans="1:13">
      <c r="A1347" s="4">
        <v>45519</v>
      </c>
      <c r="B1347" s="5">
        <v>2852</v>
      </c>
      <c r="C1347" t="s">
        <v>76</v>
      </c>
      <c r="D1347" t="s">
        <v>8</v>
      </c>
      <c r="E1347" s="5">
        <v>48851090</v>
      </c>
      <c r="F1347" s="5">
        <v>23896</v>
      </c>
      <c r="G1347" t="s">
        <v>197</v>
      </c>
      <c r="H1347" t="s">
        <v>524</v>
      </c>
      <c r="I1347" t="s">
        <v>199</v>
      </c>
      <c r="J1347" s="7">
        <v>1</v>
      </c>
      <c r="K1347" s="7">
        <f t="shared" si="23"/>
        <v>5</v>
      </c>
      <c r="L1347" s="5">
        <v>14840</v>
      </c>
      <c r="M1347" t="s">
        <v>468</v>
      </c>
    </row>
    <row r="1348" spans="1:13">
      <c r="A1348" s="4">
        <v>45519</v>
      </c>
      <c r="B1348" s="5">
        <v>113025</v>
      </c>
      <c r="C1348" t="s">
        <v>143</v>
      </c>
      <c r="D1348" t="s">
        <v>5</v>
      </c>
      <c r="E1348" s="5">
        <v>48846978</v>
      </c>
      <c r="F1348" s="5">
        <v>23896</v>
      </c>
      <c r="G1348" t="s">
        <v>197</v>
      </c>
      <c r="H1348" t="s">
        <v>524</v>
      </c>
      <c r="I1348" t="s">
        <v>199</v>
      </c>
      <c r="J1348" s="7">
        <v>1</v>
      </c>
      <c r="K1348" s="7">
        <f t="shared" si="23"/>
        <v>5</v>
      </c>
      <c r="L1348" s="5">
        <v>16110</v>
      </c>
      <c r="M1348" t="s">
        <v>419</v>
      </c>
    </row>
    <row r="1349" spans="1:13">
      <c r="A1349" s="4">
        <v>45519</v>
      </c>
      <c r="B1349" s="5">
        <v>103198</v>
      </c>
      <c r="C1349" t="s">
        <v>106</v>
      </c>
      <c r="D1349" t="s">
        <v>7</v>
      </c>
      <c r="E1349" s="5">
        <v>48852267</v>
      </c>
      <c r="F1349" s="5">
        <v>23896</v>
      </c>
      <c r="G1349" t="s">
        <v>197</v>
      </c>
      <c r="H1349" t="s">
        <v>524</v>
      </c>
      <c r="I1349" t="s">
        <v>199</v>
      </c>
      <c r="J1349" s="7">
        <v>1</v>
      </c>
      <c r="K1349" s="7">
        <f t="shared" si="23"/>
        <v>5</v>
      </c>
      <c r="L1349" s="5">
        <v>4086</v>
      </c>
      <c r="M1349" t="s">
        <v>475</v>
      </c>
    </row>
    <row r="1350" spans="1:13">
      <c r="A1350" s="4">
        <v>45526</v>
      </c>
      <c r="B1350" s="5">
        <v>119262</v>
      </c>
      <c r="C1350" t="s">
        <v>163</v>
      </c>
      <c r="D1350" t="s">
        <v>10</v>
      </c>
      <c r="E1350" s="5">
        <v>49252060</v>
      </c>
      <c r="F1350" s="5">
        <v>23896</v>
      </c>
      <c r="G1350" t="s">
        <v>197</v>
      </c>
      <c r="H1350" t="s">
        <v>524</v>
      </c>
      <c r="I1350" t="s">
        <v>199</v>
      </c>
      <c r="J1350" s="7">
        <v>1</v>
      </c>
      <c r="K1350" s="7">
        <f t="shared" si="23"/>
        <v>5</v>
      </c>
      <c r="L1350" s="5">
        <v>15049</v>
      </c>
      <c r="M1350" t="s">
        <v>232</v>
      </c>
    </row>
    <row r="1351" spans="1:13">
      <c r="A1351" s="4">
        <v>45532</v>
      </c>
      <c r="B1351" s="5">
        <v>1950</v>
      </c>
      <c r="C1351" t="s">
        <v>22</v>
      </c>
      <c r="D1351" t="s">
        <v>5</v>
      </c>
      <c r="E1351" s="5">
        <v>49586501</v>
      </c>
      <c r="F1351" s="5">
        <v>23896</v>
      </c>
      <c r="G1351" t="s">
        <v>197</v>
      </c>
      <c r="H1351" t="s">
        <v>524</v>
      </c>
      <c r="I1351" t="s">
        <v>199</v>
      </c>
      <c r="J1351" s="7">
        <v>1</v>
      </c>
      <c r="K1351" s="7">
        <f t="shared" si="23"/>
        <v>5</v>
      </c>
      <c r="L1351" s="5">
        <v>7369</v>
      </c>
      <c r="M1351" t="s">
        <v>454</v>
      </c>
    </row>
    <row r="1352" spans="1:13">
      <c r="A1352" s="4">
        <v>45532</v>
      </c>
      <c r="B1352" s="5">
        <v>120844</v>
      </c>
      <c r="C1352" t="s">
        <v>166</v>
      </c>
      <c r="D1352" t="s">
        <v>10</v>
      </c>
      <c r="E1352" s="5">
        <v>49573727</v>
      </c>
      <c r="F1352" s="5">
        <v>23896</v>
      </c>
      <c r="G1352" t="s">
        <v>197</v>
      </c>
      <c r="H1352" t="s">
        <v>524</v>
      </c>
      <c r="I1352" t="s">
        <v>199</v>
      </c>
      <c r="J1352" s="7">
        <v>1</v>
      </c>
      <c r="K1352" s="7">
        <f t="shared" ref="K1352:K1383" si="24">J1352*5</f>
        <v>5</v>
      </c>
      <c r="L1352" s="5">
        <v>9328</v>
      </c>
      <c r="M1352" t="s">
        <v>221</v>
      </c>
    </row>
    <row r="1353" spans="1:13">
      <c r="A1353" s="4">
        <v>45532</v>
      </c>
      <c r="B1353" s="5">
        <v>105751</v>
      </c>
      <c r="C1353" t="s">
        <v>115</v>
      </c>
      <c r="D1353" t="s">
        <v>5</v>
      </c>
      <c r="E1353" s="5">
        <v>49567477</v>
      </c>
      <c r="F1353" s="5">
        <v>23896</v>
      </c>
      <c r="G1353" t="s">
        <v>197</v>
      </c>
      <c r="H1353" t="s">
        <v>524</v>
      </c>
      <c r="I1353" t="s">
        <v>199</v>
      </c>
      <c r="J1353" s="7">
        <v>1</v>
      </c>
      <c r="K1353" s="7">
        <f t="shared" si="24"/>
        <v>5</v>
      </c>
      <c r="L1353" s="5">
        <v>9295</v>
      </c>
      <c r="M1353" t="s">
        <v>200</v>
      </c>
    </row>
    <row r="1354" spans="1:13">
      <c r="A1354" s="4">
        <v>45532</v>
      </c>
      <c r="B1354" s="5">
        <v>126920</v>
      </c>
      <c r="C1354" t="s">
        <v>172</v>
      </c>
      <c r="D1354" t="s">
        <v>17</v>
      </c>
      <c r="E1354" s="5">
        <v>49577382</v>
      </c>
      <c r="F1354" s="5">
        <v>23896</v>
      </c>
      <c r="G1354" t="s">
        <v>197</v>
      </c>
      <c r="H1354" t="s">
        <v>524</v>
      </c>
      <c r="I1354" t="s">
        <v>199</v>
      </c>
      <c r="J1354" s="7">
        <v>1</v>
      </c>
      <c r="K1354" s="7">
        <f t="shared" si="24"/>
        <v>5</v>
      </c>
      <c r="L1354" s="5">
        <v>14756</v>
      </c>
      <c r="M1354" t="s">
        <v>452</v>
      </c>
    </row>
    <row r="1355" spans="1:13">
      <c r="A1355" s="4">
        <v>45540</v>
      </c>
      <c r="B1355" s="5">
        <v>126924</v>
      </c>
      <c r="C1355" t="s">
        <v>174</v>
      </c>
      <c r="D1355" t="s">
        <v>17</v>
      </c>
      <c r="E1355" s="5">
        <v>49984548</v>
      </c>
      <c r="F1355" s="5">
        <v>23896</v>
      </c>
      <c r="G1355" t="s">
        <v>197</v>
      </c>
      <c r="H1355" t="s">
        <v>524</v>
      </c>
      <c r="I1355" t="s">
        <v>199</v>
      </c>
      <c r="J1355" s="7">
        <v>1</v>
      </c>
      <c r="K1355" s="7">
        <f t="shared" si="24"/>
        <v>5</v>
      </c>
      <c r="L1355" s="5">
        <v>3408</v>
      </c>
      <c r="M1355" t="s">
        <v>534</v>
      </c>
    </row>
    <row r="1356" spans="1:13">
      <c r="A1356" s="4">
        <v>45544</v>
      </c>
      <c r="B1356" s="5">
        <v>2808</v>
      </c>
      <c r="C1356" t="s">
        <v>66</v>
      </c>
      <c r="D1356" t="s">
        <v>10</v>
      </c>
      <c r="E1356" s="5">
        <v>50201240</v>
      </c>
      <c r="F1356" s="5">
        <v>23896</v>
      </c>
      <c r="G1356" t="s">
        <v>197</v>
      </c>
      <c r="H1356" t="s">
        <v>524</v>
      </c>
      <c r="I1356" t="s">
        <v>199</v>
      </c>
      <c r="J1356" s="7">
        <v>1</v>
      </c>
      <c r="K1356" s="7">
        <f t="shared" si="24"/>
        <v>5</v>
      </c>
      <c r="L1356" s="5">
        <v>16085</v>
      </c>
      <c r="M1356" t="s">
        <v>420</v>
      </c>
    </row>
    <row r="1357" spans="1:13">
      <c r="A1357" s="4">
        <v>45539</v>
      </c>
      <c r="B1357" s="5">
        <v>2714</v>
      </c>
      <c r="C1357" t="s">
        <v>48</v>
      </c>
      <c r="D1357" t="s">
        <v>10</v>
      </c>
      <c r="E1357" s="5">
        <v>49961738</v>
      </c>
      <c r="F1357" s="5">
        <v>23896</v>
      </c>
      <c r="G1357" t="s">
        <v>197</v>
      </c>
      <c r="H1357" t="s">
        <v>524</v>
      </c>
      <c r="I1357" t="s">
        <v>199</v>
      </c>
      <c r="J1357" s="7">
        <v>1</v>
      </c>
      <c r="K1357" s="7">
        <f t="shared" si="24"/>
        <v>5</v>
      </c>
      <c r="L1357" s="5">
        <v>11382</v>
      </c>
      <c r="M1357" t="s">
        <v>515</v>
      </c>
    </row>
    <row r="1358" spans="1:13">
      <c r="A1358" s="4">
        <v>45539</v>
      </c>
      <c r="B1358" s="5">
        <v>116482</v>
      </c>
      <c r="C1358" t="s">
        <v>152</v>
      </c>
      <c r="D1358" t="s">
        <v>11</v>
      </c>
      <c r="E1358" s="5">
        <v>49972519</v>
      </c>
      <c r="F1358" s="5">
        <v>23896</v>
      </c>
      <c r="G1358" t="s">
        <v>197</v>
      </c>
      <c r="H1358" t="s">
        <v>524</v>
      </c>
      <c r="I1358" t="s">
        <v>199</v>
      </c>
      <c r="J1358" s="7">
        <v>1</v>
      </c>
      <c r="K1358" s="7">
        <f t="shared" si="24"/>
        <v>5</v>
      </c>
      <c r="L1358" s="5">
        <v>8386</v>
      </c>
      <c r="M1358" t="s">
        <v>329</v>
      </c>
    </row>
    <row r="1359" spans="1:13">
      <c r="A1359" s="4">
        <v>45544</v>
      </c>
      <c r="B1359" s="5">
        <v>2881</v>
      </c>
      <c r="C1359" t="s">
        <v>85</v>
      </c>
      <c r="D1359" t="s">
        <v>8</v>
      </c>
      <c r="E1359" s="5">
        <v>50188479</v>
      </c>
      <c r="F1359" s="5">
        <v>23896</v>
      </c>
      <c r="G1359" t="s">
        <v>197</v>
      </c>
      <c r="H1359" t="s">
        <v>524</v>
      </c>
      <c r="I1359" t="s">
        <v>199</v>
      </c>
      <c r="J1359" s="7">
        <v>1</v>
      </c>
      <c r="K1359" s="7">
        <f t="shared" si="24"/>
        <v>5</v>
      </c>
      <c r="L1359" s="5">
        <v>11363</v>
      </c>
      <c r="M1359" t="s">
        <v>535</v>
      </c>
    </row>
    <row r="1360" spans="1:13">
      <c r="A1360" s="4">
        <v>45539</v>
      </c>
      <c r="B1360" s="5">
        <v>2113</v>
      </c>
      <c r="C1360" t="s">
        <v>23</v>
      </c>
      <c r="D1360" t="s">
        <v>5</v>
      </c>
      <c r="E1360" s="5">
        <v>49940314</v>
      </c>
      <c r="F1360" s="5">
        <v>23896</v>
      </c>
      <c r="G1360" t="s">
        <v>197</v>
      </c>
      <c r="H1360" t="s">
        <v>524</v>
      </c>
      <c r="I1360" t="s">
        <v>199</v>
      </c>
      <c r="J1360" s="7">
        <v>1</v>
      </c>
      <c r="K1360" s="7">
        <f t="shared" si="24"/>
        <v>5</v>
      </c>
      <c r="L1360" s="5">
        <v>6454</v>
      </c>
      <c r="M1360" t="s">
        <v>536</v>
      </c>
    </row>
    <row r="1361" spans="1:13">
      <c r="A1361" s="4">
        <v>45543</v>
      </c>
      <c r="B1361" s="5">
        <v>106485</v>
      </c>
      <c r="C1361" t="s">
        <v>119</v>
      </c>
      <c r="D1361" t="s">
        <v>11</v>
      </c>
      <c r="E1361" s="5">
        <v>50170078</v>
      </c>
      <c r="F1361" s="5">
        <v>23896</v>
      </c>
      <c r="G1361" t="s">
        <v>197</v>
      </c>
      <c r="H1361" t="s">
        <v>524</v>
      </c>
      <c r="I1361" t="s">
        <v>199</v>
      </c>
      <c r="J1361" s="7">
        <v>1</v>
      </c>
      <c r="K1361" s="7">
        <f t="shared" si="24"/>
        <v>5</v>
      </c>
      <c r="L1361" s="5">
        <v>28053</v>
      </c>
      <c r="M1361" t="s">
        <v>338</v>
      </c>
    </row>
    <row r="1362" spans="1:13">
      <c r="A1362" s="4">
        <v>45543</v>
      </c>
      <c r="B1362" s="5">
        <v>2451</v>
      </c>
      <c r="C1362" t="s">
        <v>34</v>
      </c>
      <c r="D1362" t="s">
        <v>7</v>
      </c>
      <c r="E1362" s="5">
        <v>50164393</v>
      </c>
      <c r="F1362" s="5">
        <v>23896</v>
      </c>
      <c r="G1362" t="s">
        <v>197</v>
      </c>
      <c r="H1362" t="s">
        <v>524</v>
      </c>
      <c r="I1362" t="s">
        <v>199</v>
      </c>
      <c r="J1362" s="7">
        <v>1</v>
      </c>
      <c r="K1362" s="7">
        <f t="shared" si="24"/>
        <v>5</v>
      </c>
      <c r="L1362" s="5">
        <v>8035</v>
      </c>
      <c r="M1362" t="s">
        <v>477</v>
      </c>
    </row>
    <row r="1363" spans="1:13">
      <c r="A1363" s="4">
        <v>45543</v>
      </c>
      <c r="B1363" s="5">
        <v>2595</v>
      </c>
      <c r="C1363" t="s">
        <v>46</v>
      </c>
      <c r="D1363" t="s">
        <v>11</v>
      </c>
      <c r="E1363" s="5">
        <v>50168215</v>
      </c>
      <c r="F1363" s="5">
        <v>23896</v>
      </c>
      <c r="G1363" t="s">
        <v>197</v>
      </c>
      <c r="H1363" t="s">
        <v>524</v>
      </c>
      <c r="I1363" t="s">
        <v>199</v>
      </c>
      <c r="J1363" s="7">
        <v>1</v>
      </c>
      <c r="K1363" s="7">
        <f t="shared" si="24"/>
        <v>5</v>
      </c>
      <c r="L1363" s="5">
        <v>10989</v>
      </c>
      <c r="M1363" t="s">
        <v>343</v>
      </c>
    </row>
    <row r="1364" spans="1:13">
      <c r="A1364" s="4">
        <v>45538</v>
      </c>
      <c r="B1364" s="5">
        <v>103639</v>
      </c>
      <c r="C1364" t="s">
        <v>108</v>
      </c>
      <c r="D1364" t="s">
        <v>5</v>
      </c>
      <c r="E1364" s="5">
        <v>49918257</v>
      </c>
      <c r="F1364" s="5">
        <v>23896</v>
      </c>
      <c r="G1364" t="s">
        <v>197</v>
      </c>
      <c r="H1364" t="s">
        <v>524</v>
      </c>
      <c r="I1364" t="s">
        <v>199</v>
      </c>
      <c r="J1364" s="7">
        <v>1</v>
      </c>
      <c r="K1364" s="7">
        <f t="shared" si="24"/>
        <v>5</v>
      </c>
      <c r="L1364" s="5">
        <v>5347</v>
      </c>
      <c r="M1364" t="s">
        <v>350</v>
      </c>
    </row>
    <row r="1365" spans="1:13">
      <c r="A1365" s="4">
        <v>45538</v>
      </c>
      <c r="B1365" s="5">
        <v>2839</v>
      </c>
      <c r="C1365" t="s">
        <v>74</v>
      </c>
      <c r="D1365" t="s">
        <v>14</v>
      </c>
      <c r="E1365" s="5">
        <v>49918211</v>
      </c>
      <c r="F1365" s="5">
        <v>23896</v>
      </c>
      <c r="G1365" t="s">
        <v>197</v>
      </c>
      <c r="H1365" t="s">
        <v>524</v>
      </c>
      <c r="I1365" t="s">
        <v>199</v>
      </c>
      <c r="J1365" s="7">
        <v>1</v>
      </c>
      <c r="K1365" s="7">
        <f t="shared" si="24"/>
        <v>5</v>
      </c>
      <c r="L1365" s="5">
        <v>11388</v>
      </c>
      <c r="M1365" t="s">
        <v>537</v>
      </c>
    </row>
    <row r="1366" spans="1:13">
      <c r="A1366" s="4">
        <v>45538</v>
      </c>
      <c r="B1366" s="5">
        <v>126923</v>
      </c>
      <c r="C1366" t="s">
        <v>173</v>
      </c>
      <c r="D1366" t="s">
        <v>17</v>
      </c>
      <c r="E1366" s="5">
        <v>49904658</v>
      </c>
      <c r="F1366" s="5">
        <v>23896</v>
      </c>
      <c r="G1366" t="s">
        <v>197</v>
      </c>
      <c r="H1366" t="s">
        <v>524</v>
      </c>
      <c r="I1366" t="s">
        <v>199</v>
      </c>
      <c r="J1366" s="7">
        <v>1</v>
      </c>
      <c r="K1366" s="7">
        <f t="shared" si="24"/>
        <v>5</v>
      </c>
      <c r="L1366" s="5">
        <v>9533</v>
      </c>
      <c r="M1366" t="s">
        <v>365</v>
      </c>
    </row>
    <row r="1367" spans="1:13">
      <c r="A1367" s="4">
        <v>45538</v>
      </c>
      <c r="B1367" s="5">
        <v>2797</v>
      </c>
      <c r="C1367" t="s">
        <v>63</v>
      </c>
      <c r="D1367" t="s">
        <v>10</v>
      </c>
      <c r="E1367" s="5">
        <v>49899930</v>
      </c>
      <c r="F1367" s="5">
        <v>23896</v>
      </c>
      <c r="G1367" t="s">
        <v>197</v>
      </c>
      <c r="H1367" t="s">
        <v>524</v>
      </c>
      <c r="I1367" t="s">
        <v>199</v>
      </c>
      <c r="J1367" s="7">
        <v>1</v>
      </c>
      <c r="K1367" s="7">
        <f t="shared" si="24"/>
        <v>5</v>
      </c>
      <c r="L1367" s="5">
        <v>5527</v>
      </c>
      <c r="M1367" t="s">
        <v>538</v>
      </c>
    </row>
    <row r="1368" spans="1:13">
      <c r="A1368" s="4">
        <v>45538</v>
      </c>
      <c r="B1368" s="5">
        <v>102565</v>
      </c>
      <c r="C1368" t="s">
        <v>102</v>
      </c>
      <c r="D1368" t="s">
        <v>7</v>
      </c>
      <c r="E1368" s="5">
        <v>49907101</v>
      </c>
      <c r="F1368" s="5">
        <v>23896</v>
      </c>
      <c r="G1368" t="s">
        <v>197</v>
      </c>
      <c r="H1368" t="s">
        <v>524</v>
      </c>
      <c r="I1368" t="s">
        <v>199</v>
      </c>
      <c r="J1368" s="7">
        <v>1</v>
      </c>
      <c r="K1368" s="7">
        <f t="shared" si="24"/>
        <v>5</v>
      </c>
      <c r="L1368" s="5">
        <v>16096</v>
      </c>
      <c r="M1368" t="s">
        <v>263</v>
      </c>
    </row>
    <row r="1369" spans="1:13">
      <c r="A1369" s="4">
        <v>45542</v>
      </c>
      <c r="B1369" s="5">
        <v>2527</v>
      </c>
      <c r="C1369" t="s">
        <v>43</v>
      </c>
      <c r="D1369" t="s">
        <v>7</v>
      </c>
      <c r="E1369" s="5">
        <v>50130210</v>
      </c>
      <c r="F1369" s="5">
        <v>23896</v>
      </c>
      <c r="G1369" t="s">
        <v>197</v>
      </c>
      <c r="H1369" t="s">
        <v>524</v>
      </c>
      <c r="I1369" t="s">
        <v>199</v>
      </c>
      <c r="J1369" s="7">
        <v>-1</v>
      </c>
      <c r="K1369" s="7">
        <f t="shared" si="24"/>
        <v>-5</v>
      </c>
      <c r="L1369" s="5">
        <v>4301</v>
      </c>
      <c r="M1369" t="s">
        <v>451</v>
      </c>
    </row>
    <row r="1370" spans="1:13">
      <c r="A1370" s="4">
        <v>45543</v>
      </c>
      <c r="B1370" s="5">
        <v>2874</v>
      </c>
      <c r="C1370" t="s">
        <v>81</v>
      </c>
      <c r="D1370" t="s">
        <v>8</v>
      </c>
      <c r="E1370" s="5">
        <v>50135303</v>
      </c>
      <c r="F1370" s="5">
        <v>23896</v>
      </c>
      <c r="G1370" t="s">
        <v>197</v>
      </c>
      <c r="H1370" t="s">
        <v>524</v>
      </c>
      <c r="I1370" t="s">
        <v>199</v>
      </c>
      <c r="J1370" s="7">
        <v>1</v>
      </c>
      <c r="K1370" s="7">
        <f t="shared" si="24"/>
        <v>5</v>
      </c>
      <c r="L1370" s="5">
        <v>11903</v>
      </c>
      <c r="M1370" t="s">
        <v>539</v>
      </c>
    </row>
    <row r="1371" spans="1:13">
      <c r="A1371" s="4">
        <v>45542</v>
      </c>
      <c r="B1371" s="5">
        <v>2817</v>
      </c>
      <c r="C1371" t="s">
        <v>69</v>
      </c>
      <c r="D1371" t="s">
        <v>10</v>
      </c>
      <c r="E1371" s="5">
        <v>50120186</v>
      </c>
      <c r="F1371" s="5">
        <v>23896</v>
      </c>
      <c r="G1371" t="s">
        <v>197</v>
      </c>
      <c r="H1371" t="s">
        <v>524</v>
      </c>
      <c r="I1371" t="s">
        <v>199</v>
      </c>
      <c r="J1371" s="7">
        <v>1</v>
      </c>
      <c r="K1371" s="7">
        <f t="shared" si="24"/>
        <v>5</v>
      </c>
      <c r="L1371" s="5">
        <v>27918</v>
      </c>
      <c r="M1371" t="s">
        <v>286</v>
      </c>
    </row>
    <row r="1372" spans="1:13">
      <c r="A1372" s="4">
        <v>45538</v>
      </c>
      <c r="B1372" s="5">
        <v>2559</v>
      </c>
      <c r="C1372" t="s">
        <v>44</v>
      </c>
      <c r="D1372" t="s">
        <v>7</v>
      </c>
      <c r="E1372" s="5">
        <v>49889291</v>
      </c>
      <c r="F1372" s="5">
        <v>23896</v>
      </c>
      <c r="G1372" t="s">
        <v>197</v>
      </c>
      <c r="H1372" t="s">
        <v>524</v>
      </c>
      <c r="I1372" t="s">
        <v>199</v>
      </c>
      <c r="J1372" s="7">
        <v>1</v>
      </c>
      <c r="K1372" s="7">
        <f t="shared" si="24"/>
        <v>5</v>
      </c>
      <c r="L1372" s="5">
        <v>7583</v>
      </c>
      <c r="M1372" t="s">
        <v>237</v>
      </c>
    </row>
    <row r="1373" spans="1:13">
      <c r="A1373" s="4">
        <v>45542</v>
      </c>
      <c r="B1373" s="5">
        <v>113025</v>
      </c>
      <c r="C1373" t="s">
        <v>143</v>
      </c>
      <c r="D1373" t="s">
        <v>5</v>
      </c>
      <c r="E1373" s="5">
        <v>50116270</v>
      </c>
      <c r="F1373" s="5">
        <v>23896</v>
      </c>
      <c r="G1373" t="s">
        <v>197</v>
      </c>
      <c r="H1373" t="s">
        <v>524</v>
      </c>
      <c r="I1373" t="s">
        <v>199</v>
      </c>
      <c r="J1373" s="7">
        <v>1</v>
      </c>
      <c r="K1373" s="7">
        <f t="shared" si="24"/>
        <v>5</v>
      </c>
      <c r="L1373" s="5">
        <v>12144</v>
      </c>
      <c r="M1373" t="s">
        <v>486</v>
      </c>
    </row>
    <row r="1374" spans="1:13">
      <c r="A1374" s="4">
        <v>45542</v>
      </c>
      <c r="B1374" s="5">
        <v>2527</v>
      </c>
      <c r="C1374" t="s">
        <v>43</v>
      </c>
      <c r="D1374" t="s">
        <v>7</v>
      </c>
      <c r="E1374" s="5">
        <v>50106496</v>
      </c>
      <c r="F1374" s="5">
        <v>23896</v>
      </c>
      <c r="G1374" t="s">
        <v>197</v>
      </c>
      <c r="H1374" t="s">
        <v>524</v>
      </c>
      <c r="I1374" t="s">
        <v>199</v>
      </c>
      <c r="J1374" s="7">
        <v>1</v>
      </c>
      <c r="K1374" s="7">
        <f t="shared" si="24"/>
        <v>5</v>
      </c>
      <c r="L1374" s="5">
        <v>4301</v>
      </c>
      <c r="M1374" t="s">
        <v>451</v>
      </c>
    </row>
    <row r="1375" spans="1:13">
      <c r="A1375" s="4">
        <v>45538</v>
      </c>
      <c r="B1375" s="5">
        <v>2904</v>
      </c>
      <c r="C1375" t="s">
        <v>91</v>
      </c>
      <c r="D1375" t="s">
        <v>8</v>
      </c>
      <c r="E1375" s="5">
        <v>49868169</v>
      </c>
      <c r="F1375" s="5">
        <v>23896</v>
      </c>
      <c r="G1375" t="s">
        <v>197</v>
      </c>
      <c r="H1375" t="s">
        <v>524</v>
      </c>
      <c r="I1375" t="s">
        <v>199</v>
      </c>
      <c r="J1375" s="7">
        <v>1</v>
      </c>
      <c r="K1375" s="7">
        <f t="shared" si="24"/>
        <v>5</v>
      </c>
      <c r="L1375" s="5">
        <v>8073</v>
      </c>
      <c r="M1375" t="s">
        <v>224</v>
      </c>
    </row>
    <row r="1376" spans="1:13">
      <c r="A1376" s="4">
        <v>45542</v>
      </c>
      <c r="B1376" s="5">
        <v>2804</v>
      </c>
      <c r="C1376" t="s">
        <v>65</v>
      </c>
      <c r="D1376" t="s">
        <v>7</v>
      </c>
      <c r="E1376" s="5">
        <v>50084887</v>
      </c>
      <c r="F1376" s="5">
        <v>23896</v>
      </c>
      <c r="G1376" t="s">
        <v>197</v>
      </c>
      <c r="H1376" t="s">
        <v>524</v>
      </c>
      <c r="I1376" t="s">
        <v>199</v>
      </c>
      <c r="J1376" s="7">
        <v>1</v>
      </c>
      <c r="K1376" s="7">
        <f t="shared" si="24"/>
        <v>5</v>
      </c>
      <c r="L1376" s="5">
        <v>10907</v>
      </c>
      <c r="M1376" t="s">
        <v>247</v>
      </c>
    </row>
    <row r="1377" spans="1:13">
      <c r="A1377" s="4">
        <v>45542</v>
      </c>
      <c r="B1377" s="5">
        <v>2304</v>
      </c>
      <c r="C1377" t="s">
        <v>26</v>
      </c>
      <c r="D1377" t="s">
        <v>5</v>
      </c>
      <c r="E1377" s="5">
        <v>50091737</v>
      </c>
      <c r="F1377" s="5">
        <v>23896</v>
      </c>
      <c r="G1377" t="s">
        <v>197</v>
      </c>
      <c r="H1377" t="s">
        <v>524</v>
      </c>
      <c r="I1377" t="s">
        <v>199</v>
      </c>
      <c r="J1377" s="7">
        <v>1</v>
      </c>
      <c r="K1377" s="7">
        <f t="shared" si="24"/>
        <v>5</v>
      </c>
      <c r="L1377" s="5">
        <v>7707</v>
      </c>
      <c r="M1377" t="s">
        <v>439</v>
      </c>
    </row>
    <row r="1378" spans="1:13">
      <c r="A1378" s="4">
        <v>45541</v>
      </c>
      <c r="B1378" s="5">
        <v>116919</v>
      </c>
      <c r="C1378" t="s">
        <v>153</v>
      </c>
      <c r="D1378" t="s">
        <v>11</v>
      </c>
      <c r="E1378" s="5">
        <v>50076608</v>
      </c>
      <c r="F1378" s="5">
        <v>23896</v>
      </c>
      <c r="G1378" t="s">
        <v>197</v>
      </c>
      <c r="H1378" t="s">
        <v>524</v>
      </c>
      <c r="I1378" t="s">
        <v>199</v>
      </c>
      <c r="J1378" s="7">
        <v>1</v>
      </c>
      <c r="K1378" s="7">
        <f t="shared" si="24"/>
        <v>5</v>
      </c>
      <c r="L1378" s="5">
        <v>14436</v>
      </c>
      <c r="M1378" t="s">
        <v>370</v>
      </c>
    </row>
    <row r="1379" spans="1:13">
      <c r="A1379" s="4">
        <v>45541</v>
      </c>
      <c r="B1379" s="5">
        <v>123007</v>
      </c>
      <c r="C1379" t="s">
        <v>170</v>
      </c>
      <c r="D1379" t="s">
        <v>8</v>
      </c>
      <c r="E1379" s="5">
        <v>50071232</v>
      </c>
      <c r="F1379" s="5">
        <v>23896</v>
      </c>
      <c r="G1379" t="s">
        <v>197</v>
      </c>
      <c r="H1379" t="s">
        <v>524</v>
      </c>
      <c r="I1379" t="s">
        <v>199</v>
      </c>
      <c r="J1379" s="7">
        <v>1</v>
      </c>
      <c r="K1379" s="7">
        <f t="shared" si="24"/>
        <v>5</v>
      </c>
      <c r="L1379" s="5">
        <v>12184</v>
      </c>
      <c r="M1379" t="s">
        <v>351</v>
      </c>
    </row>
    <row r="1380" spans="1:13">
      <c r="A1380" s="4">
        <v>45541</v>
      </c>
      <c r="B1380" s="5">
        <v>112415</v>
      </c>
      <c r="C1380" t="s">
        <v>141</v>
      </c>
      <c r="D1380" t="s">
        <v>7</v>
      </c>
      <c r="E1380" s="5">
        <v>50057751</v>
      </c>
      <c r="F1380" s="5">
        <v>23896</v>
      </c>
      <c r="G1380" t="s">
        <v>197</v>
      </c>
      <c r="H1380" t="s">
        <v>524</v>
      </c>
      <c r="I1380" t="s">
        <v>199</v>
      </c>
      <c r="J1380" s="7">
        <v>1</v>
      </c>
      <c r="K1380" s="7">
        <f t="shared" si="24"/>
        <v>5</v>
      </c>
      <c r="L1380" s="5">
        <v>12449</v>
      </c>
      <c r="M1380" t="s">
        <v>401</v>
      </c>
    </row>
    <row r="1381" spans="1:13">
      <c r="A1381" s="4">
        <v>45541</v>
      </c>
      <c r="B1381" s="5">
        <v>2717</v>
      </c>
      <c r="C1381" t="s">
        <v>50</v>
      </c>
      <c r="D1381" t="s">
        <v>5</v>
      </c>
      <c r="E1381" s="5">
        <v>50063279</v>
      </c>
      <c r="F1381" s="5">
        <v>23896</v>
      </c>
      <c r="G1381" t="s">
        <v>197</v>
      </c>
      <c r="H1381" t="s">
        <v>524</v>
      </c>
      <c r="I1381" t="s">
        <v>199</v>
      </c>
      <c r="J1381" s="7">
        <v>1</v>
      </c>
      <c r="K1381" s="7">
        <f t="shared" si="24"/>
        <v>5</v>
      </c>
      <c r="L1381" s="5">
        <v>1003610</v>
      </c>
      <c r="M1381" t="s">
        <v>358</v>
      </c>
    </row>
    <row r="1382" spans="1:13">
      <c r="A1382" s="4">
        <v>45517</v>
      </c>
      <c r="B1382" s="5">
        <v>138202</v>
      </c>
      <c r="C1382" t="s">
        <v>178</v>
      </c>
      <c r="D1382" t="s">
        <v>5</v>
      </c>
      <c r="E1382" s="5">
        <v>48708999</v>
      </c>
      <c r="F1382" s="5">
        <v>23896</v>
      </c>
      <c r="G1382" t="s">
        <v>197</v>
      </c>
      <c r="H1382" t="s">
        <v>524</v>
      </c>
      <c r="I1382" t="s">
        <v>199</v>
      </c>
      <c r="J1382" s="7">
        <v>1</v>
      </c>
      <c r="K1382" s="7">
        <f t="shared" si="24"/>
        <v>5</v>
      </c>
      <c r="L1382" s="5">
        <v>12216</v>
      </c>
      <c r="M1382" t="s">
        <v>408</v>
      </c>
    </row>
    <row r="1383" spans="1:13">
      <c r="A1383" s="4">
        <v>45541</v>
      </c>
      <c r="B1383" s="5">
        <v>102564</v>
      </c>
      <c r="C1383" t="s">
        <v>101</v>
      </c>
      <c r="D1383" t="s">
        <v>8</v>
      </c>
      <c r="E1383" s="5">
        <v>50039154</v>
      </c>
      <c r="F1383" s="5">
        <v>23896</v>
      </c>
      <c r="G1383" t="s">
        <v>197</v>
      </c>
      <c r="H1383" t="s">
        <v>524</v>
      </c>
      <c r="I1383" t="s">
        <v>199</v>
      </c>
      <c r="J1383" s="7">
        <v>1</v>
      </c>
      <c r="K1383" s="7">
        <f t="shared" si="24"/>
        <v>5</v>
      </c>
      <c r="L1383" s="5">
        <v>11363</v>
      </c>
      <c r="M1383" t="s">
        <v>535</v>
      </c>
    </row>
    <row r="1384" spans="1:13">
      <c r="A1384" s="4">
        <v>45536</v>
      </c>
      <c r="B1384" s="5">
        <v>2755</v>
      </c>
      <c r="C1384" t="s">
        <v>58</v>
      </c>
      <c r="D1384" t="s">
        <v>5</v>
      </c>
      <c r="E1384" s="5">
        <v>49777344</v>
      </c>
      <c r="F1384" s="5">
        <v>23896</v>
      </c>
      <c r="G1384" t="s">
        <v>197</v>
      </c>
      <c r="H1384" t="s">
        <v>524</v>
      </c>
      <c r="I1384" t="s">
        <v>199</v>
      </c>
      <c r="J1384" s="7">
        <v>1</v>
      </c>
      <c r="K1384" s="7">
        <f>J1384*5</f>
        <v>5</v>
      </c>
      <c r="L1384" s="5">
        <v>8233</v>
      </c>
      <c r="M1384" t="s">
        <v>259</v>
      </c>
    </row>
    <row r="1385" spans="1:13">
      <c r="A1385" s="4">
        <v>45529</v>
      </c>
      <c r="B1385" s="5">
        <v>301263</v>
      </c>
      <c r="C1385" t="s">
        <v>181</v>
      </c>
      <c r="D1385" t="s">
        <v>5</v>
      </c>
      <c r="E1385" s="5">
        <v>49409970</v>
      </c>
      <c r="F1385" s="5">
        <v>23896</v>
      </c>
      <c r="G1385" t="s">
        <v>197</v>
      </c>
      <c r="H1385" t="s">
        <v>524</v>
      </c>
      <c r="I1385" t="s">
        <v>199</v>
      </c>
      <c r="J1385" s="7">
        <v>1</v>
      </c>
      <c r="K1385" s="7">
        <f>J1385*5</f>
        <v>5</v>
      </c>
      <c r="L1385" s="5">
        <v>15006</v>
      </c>
      <c r="M1385" t="s">
        <v>520</v>
      </c>
    </row>
    <row r="1386" spans="1:13">
      <c r="A1386" s="4">
        <v>45536</v>
      </c>
      <c r="B1386" s="5">
        <v>102479</v>
      </c>
      <c r="C1386" t="s">
        <v>100</v>
      </c>
      <c r="D1386" t="s">
        <v>10</v>
      </c>
      <c r="E1386" s="5">
        <v>49771512</v>
      </c>
      <c r="F1386" s="5">
        <v>23896</v>
      </c>
      <c r="G1386" t="s">
        <v>197</v>
      </c>
      <c r="H1386" t="s">
        <v>524</v>
      </c>
      <c r="I1386" t="s">
        <v>199</v>
      </c>
      <c r="J1386" s="7">
        <v>1</v>
      </c>
      <c r="K1386" s="7">
        <f>J1386*5</f>
        <v>5</v>
      </c>
      <c r="L1386" s="5">
        <v>16085</v>
      </c>
      <c r="M1386" t="s">
        <v>420</v>
      </c>
    </row>
    <row r="1387" spans="1:13">
      <c r="A1387" s="4">
        <v>45540</v>
      </c>
      <c r="B1387" s="5">
        <v>2778</v>
      </c>
      <c r="C1387" t="s">
        <v>61</v>
      </c>
      <c r="D1387" t="s">
        <v>7</v>
      </c>
      <c r="E1387" s="5">
        <v>50006860</v>
      </c>
      <c r="F1387" s="5">
        <v>23896</v>
      </c>
      <c r="G1387" t="s">
        <v>197</v>
      </c>
      <c r="H1387" t="s">
        <v>524</v>
      </c>
      <c r="I1387" t="s">
        <v>199</v>
      </c>
      <c r="J1387" s="7">
        <v>1</v>
      </c>
      <c r="K1387" s="7">
        <f>J1387*5</f>
        <v>5</v>
      </c>
      <c r="L1387" s="5">
        <v>5457</v>
      </c>
      <c r="M1387" t="s">
        <v>449</v>
      </c>
    </row>
    <row r="1388" spans="1:13">
      <c r="A1388" s="4">
        <v>45540</v>
      </c>
      <c r="B1388" s="5">
        <v>123007</v>
      </c>
      <c r="C1388" t="s">
        <v>170</v>
      </c>
      <c r="D1388" t="s">
        <v>8</v>
      </c>
      <c r="E1388" s="5">
        <v>50007145</v>
      </c>
      <c r="F1388" s="5">
        <v>23896</v>
      </c>
      <c r="G1388" t="s">
        <v>197</v>
      </c>
      <c r="H1388" t="s">
        <v>524</v>
      </c>
      <c r="I1388" t="s">
        <v>199</v>
      </c>
      <c r="J1388" s="7">
        <v>1</v>
      </c>
      <c r="K1388" s="7">
        <f>J1388*5</f>
        <v>5</v>
      </c>
      <c r="L1388" s="5">
        <v>12184</v>
      </c>
      <c r="M1388" t="s">
        <v>351</v>
      </c>
    </row>
    <row r="1389" spans="1:13">
      <c r="A1389" s="4">
        <v>45540</v>
      </c>
      <c r="B1389" s="5">
        <v>2826</v>
      </c>
      <c r="C1389" t="s">
        <v>72</v>
      </c>
      <c r="D1389" t="s">
        <v>7</v>
      </c>
      <c r="E1389" s="5">
        <v>49995612</v>
      </c>
      <c r="F1389" s="5">
        <v>23896</v>
      </c>
      <c r="G1389" t="s">
        <v>197</v>
      </c>
      <c r="H1389" t="s">
        <v>524</v>
      </c>
      <c r="I1389" t="s">
        <v>199</v>
      </c>
      <c r="J1389" s="7">
        <v>1</v>
      </c>
      <c r="K1389" s="7">
        <f>J1389*5</f>
        <v>5</v>
      </c>
      <c r="L1389" s="5">
        <v>15083</v>
      </c>
      <c r="M1389" t="s">
        <v>443</v>
      </c>
    </row>
    <row r="1390" spans="1:13">
      <c r="A1390" s="4">
        <v>45508</v>
      </c>
      <c r="B1390" s="5">
        <v>2907</v>
      </c>
      <c r="C1390" t="s">
        <v>93</v>
      </c>
      <c r="D1390" t="s">
        <v>5</v>
      </c>
      <c r="E1390" s="5">
        <v>48241074</v>
      </c>
      <c r="F1390" s="5">
        <v>118078</v>
      </c>
      <c r="G1390" t="s">
        <v>197</v>
      </c>
      <c r="H1390" t="s">
        <v>540</v>
      </c>
      <c r="I1390" t="s">
        <v>199</v>
      </c>
      <c r="J1390" s="7">
        <v>1</v>
      </c>
      <c r="K1390" s="7">
        <f>J1390*10</f>
        <v>10</v>
      </c>
      <c r="L1390" s="5">
        <v>15741</v>
      </c>
      <c r="M1390" t="s">
        <v>208</v>
      </c>
    </row>
    <row r="1391" spans="1:13">
      <c r="A1391" s="4">
        <v>45508</v>
      </c>
      <c r="B1391" s="5">
        <v>2443</v>
      </c>
      <c r="C1391" t="s">
        <v>33</v>
      </c>
      <c r="D1391" t="s">
        <v>7</v>
      </c>
      <c r="E1391" s="5">
        <v>48199111</v>
      </c>
      <c r="F1391" s="5">
        <v>118078</v>
      </c>
      <c r="G1391" t="s">
        <v>197</v>
      </c>
      <c r="H1391" t="s">
        <v>540</v>
      </c>
      <c r="I1391" t="s">
        <v>199</v>
      </c>
      <c r="J1391" s="7">
        <v>1</v>
      </c>
      <c r="K1391" s="7">
        <f t="shared" ref="K1391:K1422" si="25">J1391*10</f>
        <v>10</v>
      </c>
      <c r="L1391" s="5">
        <v>14747</v>
      </c>
      <c r="M1391" t="s">
        <v>541</v>
      </c>
    </row>
    <row r="1392" spans="1:13">
      <c r="A1392" s="4">
        <v>45508</v>
      </c>
      <c r="B1392" s="5">
        <v>110599</v>
      </c>
      <c r="C1392" t="s">
        <v>127</v>
      </c>
      <c r="D1392" t="s">
        <v>15</v>
      </c>
      <c r="E1392" s="5">
        <v>48201870</v>
      </c>
      <c r="F1392" s="5">
        <v>118078</v>
      </c>
      <c r="G1392" t="s">
        <v>197</v>
      </c>
      <c r="H1392" t="s">
        <v>540</v>
      </c>
      <c r="I1392" t="s">
        <v>199</v>
      </c>
      <c r="J1392" s="7">
        <v>1</v>
      </c>
      <c r="K1392" s="7">
        <f t="shared" si="25"/>
        <v>10</v>
      </c>
      <c r="L1392" s="5">
        <v>14162</v>
      </c>
      <c r="M1392" t="s">
        <v>225</v>
      </c>
    </row>
    <row r="1393" spans="1:13">
      <c r="A1393" s="4">
        <v>45512</v>
      </c>
      <c r="B1393" s="5">
        <v>101453</v>
      </c>
      <c r="C1393" t="s">
        <v>99</v>
      </c>
      <c r="D1393" t="s">
        <v>5</v>
      </c>
      <c r="E1393" s="5">
        <v>48460722</v>
      </c>
      <c r="F1393" s="5">
        <v>118078</v>
      </c>
      <c r="G1393" t="s">
        <v>197</v>
      </c>
      <c r="H1393" t="s">
        <v>540</v>
      </c>
      <c r="I1393" t="s">
        <v>199</v>
      </c>
      <c r="J1393" s="7">
        <v>-1</v>
      </c>
      <c r="K1393" s="7">
        <f t="shared" si="25"/>
        <v>-10</v>
      </c>
      <c r="L1393" s="5">
        <v>4518</v>
      </c>
      <c r="M1393" t="s">
        <v>275</v>
      </c>
    </row>
    <row r="1394" spans="1:13">
      <c r="A1394" s="4">
        <v>45512</v>
      </c>
      <c r="B1394" s="5">
        <v>2729</v>
      </c>
      <c r="C1394" t="s">
        <v>52</v>
      </c>
      <c r="D1394" t="s">
        <v>5</v>
      </c>
      <c r="E1394" s="5">
        <v>48437626</v>
      </c>
      <c r="F1394" s="5">
        <v>118078</v>
      </c>
      <c r="G1394" t="s">
        <v>197</v>
      </c>
      <c r="H1394" t="s">
        <v>540</v>
      </c>
      <c r="I1394" t="s">
        <v>199</v>
      </c>
      <c r="J1394" s="7">
        <v>1</v>
      </c>
      <c r="K1394" s="7">
        <f t="shared" si="25"/>
        <v>10</v>
      </c>
      <c r="L1394" s="5">
        <v>11323</v>
      </c>
      <c r="M1394" t="s">
        <v>236</v>
      </c>
    </row>
    <row r="1395" spans="1:13">
      <c r="A1395" s="4">
        <v>45512</v>
      </c>
      <c r="B1395" s="5">
        <v>2820</v>
      </c>
      <c r="C1395" t="s">
        <v>71</v>
      </c>
      <c r="D1395" t="s">
        <v>11</v>
      </c>
      <c r="E1395" s="5">
        <v>48444016</v>
      </c>
      <c r="F1395" s="5">
        <v>118078</v>
      </c>
      <c r="G1395" t="s">
        <v>197</v>
      </c>
      <c r="H1395" t="s">
        <v>540</v>
      </c>
      <c r="I1395" t="s">
        <v>199</v>
      </c>
      <c r="J1395" s="7">
        <v>1</v>
      </c>
      <c r="K1395" s="7">
        <f t="shared" si="25"/>
        <v>10</v>
      </c>
      <c r="L1395" s="5">
        <v>9190</v>
      </c>
      <c r="M1395" t="s">
        <v>425</v>
      </c>
    </row>
    <row r="1396" spans="1:13">
      <c r="A1396" s="4">
        <v>45512</v>
      </c>
      <c r="B1396" s="5">
        <v>101453</v>
      </c>
      <c r="C1396" t="s">
        <v>99</v>
      </c>
      <c r="D1396" t="s">
        <v>5</v>
      </c>
      <c r="E1396" s="5">
        <v>48434417</v>
      </c>
      <c r="F1396" s="5">
        <v>118078</v>
      </c>
      <c r="G1396" t="s">
        <v>197</v>
      </c>
      <c r="H1396" t="s">
        <v>540</v>
      </c>
      <c r="I1396" t="s">
        <v>199</v>
      </c>
      <c r="J1396" s="7">
        <v>1</v>
      </c>
      <c r="K1396" s="7">
        <f t="shared" si="25"/>
        <v>10</v>
      </c>
      <c r="L1396" s="5">
        <v>4518</v>
      </c>
      <c r="M1396" t="s">
        <v>275</v>
      </c>
    </row>
    <row r="1397" spans="1:13">
      <c r="A1397" s="4">
        <v>45519</v>
      </c>
      <c r="B1397" s="5">
        <v>113298</v>
      </c>
      <c r="C1397" t="s">
        <v>144</v>
      </c>
      <c r="D1397" t="s">
        <v>5</v>
      </c>
      <c r="E1397" s="5">
        <v>48814681</v>
      </c>
      <c r="F1397" s="5">
        <v>118078</v>
      </c>
      <c r="G1397" t="s">
        <v>197</v>
      </c>
      <c r="H1397" t="s">
        <v>540</v>
      </c>
      <c r="I1397" t="s">
        <v>199</v>
      </c>
      <c r="J1397" s="7">
        <v>1</v>
      </c>
      <c r="K1397" s="7">
        <f t="shared" si="25"/>
        <v>10</v>
      </c>
      <c r="L1397" s="5">
        <v>12730</v>
      </c>
      <c r="M1397" t="s">
        <v>431</v>
      </c>
    </row>
    <row r="1398" spans="1:13">
      <c r="A1398" s="4">
        <v>45526</v>
      </c>
      <c r="B1398" s="5">
        <v>2874</v>
      </c>
      <c r="C1398" t="s">
        <v>81</v>
      </c>
      <c r="D1398" t="s">
        <v>8</v>
      </c>
      <c r="E1398" s="5">
        <v>49226428</v>
      </c>
      <c r="F1398" s="5">
        <v>118078</v>
      </c>
      <c r="G1398" t="s">
        <v>197</v>
      </c>
      <c r="H1398" t="s">
        <v>540</v>
      </c>
      <c r="I1398" t="s">
        <v>199</v>
      </c>
      <c r="J1398" s="7">
        <v>1</v>
      </c>
      <c r="K1398" s="7">
        <f t="shared" si="25"/>
        <v>10</v>
      </c>
      <c r="L1398" s="5">
        <v>11903</v>
      </c>
      <c r="M1398" t="s">
        <v>539</v>
      </c>
    </row>
    <row r="1399" spans="1:13">
      <c r="A1399" s="4">
        <v>45526</v>
      </c>
      <c r="B1399" s="5">
        <v>111219</v>
      </c>
      <c r="C1399" t="s">
        <v>139</v>
      </c>
      <c r="D1399" t="s">
        <v>7</v>
      </c>
      <c r="E1399" s="5">
        <v>49225846</v>
      </c>
      <c r="F1399" s="5">
        <v>118078</v>
      </c>
      <c r="G1399" t="s">
        <v>197</v>
      </c>
      <c r="H1399" t="s">
        <v>540</v>
      </c>
      <c r="I1399" t="s">
        <v>199</v>
      </c>
      <c r="J1399" s="7">
        <v>1</v>
      </c>
      <c r="K1399" s="7">
        <f t="shared" si="25"/>
        <v>10</v>
      </c>
      <c r="L1399" s="5">
        <v>16076</v>
      </c>
      <c r="M1399" t="s">
        <v>304</v>
      </c>
    </row>
    <row r="1400" spans="1:13">
      <c r="A1400" s="4">
        <v>45529</v>
      </c>
      <c r="B1400" s="5">
        <v>2820</v>
      </c>
      <c r="C1400" t="s">
        <v>71</v>
      </c>
      <c r="D1400" t="s">
        <v>11</v>
      </c>
      <c r="E1400" s="5">
        <v>49420620</v>
      </c>
      <c r="F1400" s="5">
        <v>118078</v>
      </c>
      <c r="G1400" t="s">
        <v>197</v>
      </c>
      <c r="H1400" t="s">
        <v>540</v>
      </c>
      <c r="I1400" t="s">
        <v>199</v>
      </c>
      <c r="J1400" s="7">
        <v>1</v>
      </c>
      <c r="K1400" s="7">
        <f t="shared" si="25"/>
        <v>10</v>
      </c>
      <c r="L1400" s="5">
        <v>11620</v>
      </c>
      <c r="M1400" t="s">
        <v>320</v>
      </c>
    </row>
    <row r="1401" spans="1:13">
      <c r="A1401" s="4">
        <v>45532</v>
      </c>
      <c r="B1401" s="5">
        <v>2559</v>
      </c>
      <c r="C1401" t="s">
        <v>44</v>
      </c>
      <c r="D1401" t="s">
        <v>7</v>
      </c>
      <c r="E1401" s="5">
        <v>49564098</v>
      </c>
      <c r="F1401" s="5">
        <v>118078</v>
      </c>
      <c r="G1401" t="s">
        <v>197</v>
      </c>
      <c r="H1401" t="s">
        <v>540</v>
      </c>
      <c r="I1401" t="s">
        <v>199</v>
      </c>
      <c r="J1401" s="7">
        <v>2</v>
      </c>
      <c r="K1401" s="7">
        <f t="shared" si="25"/>
        <v>20</v>
      </c>
      <c r="L1401" s="5">
        <v>7583</v>
      </c>
      <c r="M1401" t="s">
        <v>237</v>
      </c>
    </row>
    <row r="1402" spans="1:13">
      <c r="A1402" s="4">
        <v>45506</v>
      </c>
      <c r="B1402" s="5">
        <v>2817</v>
      </c>
      <c r="C1402" t="s">
        <v>69</v>
      </c>
      <c r="D1402" t="s">
        <v>10</v>
      </c>
      <c r="E1402" s="5">
        <v>48099606</v>
      </c>
      <c r="F1402" s="5">
        <v>118078</v>
      </c>
      <c r="G1402" t="s">
        <v>197</v>
      </c>
      <c r="H1402" t="s">
        <v>540</v>
      </c>
      <c r="I1402" t="s">
        <v>199</v>
      </c>
      <c r="J1402" s="7">
        <v>1</v>
      </c>
      <c r="K1402" s="7">
        <f t="shared" si="25"/>
        <v>10</v>
      </c>
      <c r="L1402" s="5">
        <v>16236</v>
      </c>
      <c r="M1402" t="s">
        <v>335</v>
      </c>
    </row>
    <row r="1403" spans="1:13">
      <c r="A1403" s="4">
        <v>45511</v>
      </c>
      <c r="B1403" s="5">
        <v>104429</v>
      </c>
      <c r="C1403" t="s">
        <v>110</v>
      </c>
      <c r="D1403" t="s">
        <v>5</v>
      </c>
      <c r="E1403" s="5">
        <v>48395943</v>
      </c>
      <c r="F1403" s="5">
        <v>118078</v>
      </c>
      <c r="G1403" t="s">
        <v>197</v>
      </c>
      <c r="H1403" t="s">
        <v>540</v>
      </c>
      <c r="I1403" t="s">
        <v>199</v>
      </c>
      <c r="J1403" s="7">
        <v>1</v>
      </c>
      <c r="K1403" s="7">
        <f t="shared" si="25"/>
        <v>10</v>
      </c>
      <c r="L1403" s="5">
        <v>14399</v>
      </c>
      <c r="M1403" t="s">
        <v>508</v>
      </c>
    </row>
    <row r="1404" spans="1:13">
      <c r="A1404" s="4">
        <v>45511</v>
      </c>
      <c r="B1404" s="5">
        <v>117184</v>
      </c>
      <c r="C1404" t="s">
        <v>154</v>
      </c>
      <c r="D1404" t="s">
        <v>10</v>
      </c>
      <c r="E1404" s="5">
        <v>48409155</v>
      </c>
      <c r="F1404" s="5">
        <v>118078</v>
      </c>
      <c r="G1404" t="s">
        <v>197</v>
      </c>
      <c r="H1404" t="s">
        <v>540</v>
      </c>
      <c r="I1404" t="s">
        <v>199</v>
      </c>
      <c r="J1404" s="7">
        <v>1</v>
      </c>
      <c r="K1404" s="7">
        <f t="shared" si="25"/>
        <v>10</v>
      </c>
      <c r="L1404" s="5">
        <v>11769</v>
      </c>
      <c r="M1404" t="s">
        <v>253</v>
      </c>
    </row>
    <row r="1405" spans="1:13">
      <c r="A1405" s="4">
        <v>45515</v>
      </c>
      <c r="B1405" s="5">
        <v>2904</v>
      </c>
      <c r="C1405" t="s">
        <v>91</v>
      </c>
      <c r="D1405" t="s">
        <v>8</v>
      </c>
      <c r="E1405" s="5">
        <v>48602444</v>
      </c>
      <c r="F1405" s="5">
        <v>118078</v>
      </c>
      <c r="G1405" t="s">
        <v>197</v>
      </c>
      <c r="H1405" t="s">
        <v>540</v>
      </c>
      <c r="I1405" t="s">
        <v>199</v>
      </c>
      <c r="J1405" s="7">
        <v>1</v>
      </c>
      <c r="K1405" s="7">
        <f t="shared" si="25"/>
        <v>10</v>
      </c>
      <c r="L1405" s="5">
        <v>6497</v>
      </c>
      <c r="M1405" t="s">
        <v>235</v>
      </c>
    </row>
    <row r="1406" spans="1:13">
      <c r="A1406" s="4">
        <v>45515</v>
      </c>
      <c r="B1406" s="5">
        <v>2595</v>
      </c>
      <c r="C1406" t="s">
        <v>46</v>
      </c>
      <c r="D1406" t="s">
        <v>11</v>
      </c>
      <c r="E1406" s="5">
        <v>48591538</v>
      </c>
      <c r="F1406" s="5">
        <v>118078</v>
      </c>
      <c r="G1406" t="s">
        <v>197</v>
      </c>
      <c r="H1406" t="s">
        <v>540</v>
      </c>
      <c r="I1406" t="s">
        <v>199</v>
      </c>
      <c r="J1406" s="7">
        <v>1</v>
      </c>
      <c r="K1406" s="7">
        <f t="shared" si="25"/>
        <v>10</v>
      </c>
      <c r="L1406" s="5">
        <v>10613</v>
      </c>
      <c r="M1406" t="s">
        <v>376</v>
      </c>
    </row>
    <row r="1407" spans="1:13">
      <c r="A1407" s="4">
        <v>45518</v>
      </c>
      <c r="B1407" s="5">
        <v>111219</v>
      </c>
      <c r="C1407" t="s">
        <v>139</v>
      </c>
      <c r="D1407" t="s">
        <v>7</v>
      </c>
      <c r="E1407" s="5">
        <v>48789960</v>
      </c>
      <c r="F1407" s="5">
        <v>118078</v>
      </c>
      <c r="G1407" t="s">
        <v>197</v>
      </c>
      <c r="H1407" t="s">
        <v>540</v>
      </c>
      <c r="I1407" t="s">
        <v>199</v>
      </c>
      <c r="J1407" s="7">
        <v>1</v>
      </c>
      <c r="K1407" s="7">
        <f t="shared" si="25"/>
        <v>10</v>
      </c>
      <c r="L1407" s="5">
        <v>4117</v>
      </c>
      <c r="M1407" t="s">
        <v>240</v>
      </c>
    </row>
    <row r="1408" spans="1:13">
      <c r="A1408" s="4">
        <v>45522</v>
      </c>
      <c r="B1408" s="5">
        <v>2409</v>
      </c>
      <c r="C1408" t="s">
        <v>29</v>
      </c>
      <c r="D1408" t="s">
        <v>7</v>
      </c>
      <c r="E1408" s="5">
        <v>48990066</v>
      </c>
      <c r="F1408" s="5">
        <v>118078</v>
      </c>
      <c r="G1408" t="s">
        <v>197</v>
      </c>
      <c r="H1408" t="s">
        <v>540</v>
      </c>
      <c r="I1408" t="s">
        <v>199</v>
      </c>
      <c r="J1408" s="7">
        <v>1</v>
      </c>
      <c r="K1408" s="7">
        <f t="shared" si="25"/>
        <v>10</v>
      </c>
      <c r="L1408" s="5">
        <v>12332</v>
      </c>
      <c r="M1408" t="s">
        <v>453</v>
      </c>
    </row>
    <row r="1409" spans="1:13">
      <c r="A1409" s="4">
        <v>45522</v>
      </c>
      <c r="B1409" s="5">
        <v>1950</v>
      </c>
      <c r="C1409" t="s">
        <v>22</v>
      </c>
      <c r="D1409" t="s">
        <v>5</v>
      </c>
      <c r="E1409" s="5">
        <v>49006589</v>
      </c>
      <c r="F1409" s="5">
        <v>118078</v>
      </c>
      <c r="G1409" t="s">
        <v>197</v>
      </c>
      <c r="H1409" t="s">
        <v>540</v>
      </c>
      <c r="I1409" t="s">
        <v>199</v>
      </c>
      <c r="J1409" s="7">
        <v>1</v>
      </c>
      <c r="K1409" s="7">
        <f t="shared" si="25"/>
        <v>10</v>
      </c>
      <c r="L1409" s="5">
        <v>7369</v>
      </c>
      <c r="M1409" t="s">
        <v>454</v>
      </c>
    </row>
    <row r="1410" spans="1:13">
      <c r="A1410" s="4">
        <v>45522</v>
      </c>
      <c r="B1410" s="5">
        <v>122686</v>
      </c>
      <c r="C1410" t="s">
        <v>168</v>
      </c>
      <c r="D1410" t="s">
        <v>8</v>
      </c>
      <c r="E1410" s="5">
        <v>49005975</v>
      </c>
      <c r="F1410" s="5">
        <v>118078</v>
      </c>
      <c r="G1410" t="s">
        <v>197</v>
      </c>
      <c r="H1410" t="s">
        <v>540</v>
      </c>
      <c r="I1410" t="s">
        <v>199</v>
      </c>
      <c r="J1410" s="7">
        <v>1</v>
      </c>
      <c r="K1410" s="7">
        <f t="shared" si="25"/>
        <v>10</v>
      </c>
      <c r="L1410" s="5">
        <v>6537</v>
      </c>
      <c r="M1410" t="s">
        <v>433</v>
      </c>
    </row>
    <row r="1411" spans="1:13">
      <c r="A1411" s="4">
        <v>45525</v>
      </c>
      <c r="B1411" s="5">
        <v>126924</v>
      </c>
      <c r="C1411" t="s">
        <v>174</v>
      </c>
      <c r="D1411" t="s">
        <v>17</v>
      </c>
      <c r="E1411" s="5">
        <v>49195672</v>
      </c>
      <c r="F1411" s="5">
        <v>118078</v>
      </c>
      <c r="G1411" t="s">
        <v>197</v>
      </c>
      <c r="H1411" t="s">
        <v>540</v>
      </c>
      <c r="I1411" t="s">
        <v>199</v>
      </c>
      <c r="J1411" s="7">
        <v>1</v>
      </c>
      <c r="K1411" s="7">
        <f t="shared" si="25"/>
        <v>10</v>
      </c>
      <c r="L1411" s="5">
        <v>7927</v>
      </c>
      <c r="M1411" t="s">
        <v>457</v>
      </c>
    </row>
    <row r="1412" spans="1:13">
      <c r="A1412" s="4">
        <v>45526</v>
      </c>
      <c r="B1412" s="5">
        <v>2414</v>
      </c>
      <c r="C1412" t="s">
        <v>31</v>
      </c>
      <c r="D1412" t="s">
        <v>5</v>
      </c>
      <c r="E1412" s="5">
        <v>49206311</v>
      </c>
      <c r="F1412" s="5">
        <v>118078</v>
      </c>
      <c r="G1412" t="s">
        <v>197</v>
      </c>
      <c r="H1412" t="s">
        <v>540</v>
      </c>
      <c r="I1412" t="s">
        <v>199</v>
      </c>
      <c r="J1412" s="7">
        <v>1</v>
      </c>
      <c r="K1412" s="7">
        <f t="shared" si="25"/>
        <v>10</v>
      </c>
      <c r="L1412" s="5">
        <v>13304</v>
      </c>
      <c r="M1412" t="s">
        <v>246</v>
      </c>
    </row>
    <row r="1413" spans="1:13">
      <c r="A1413" s="4">
        <v>45531</v>
      </c>
      <c r="B1413" s="5">
        <v>106399</v>
      </c>
      <c r="C1413" t="s">
        <v>118</v>
      </c>
      <c r="D1413" t="s">
        <v>5</v>
      </c>
      <c r="E1413" s="5">
        <v>49532882</v>
      </c>
      <c r="F1413" s="5">
        <v>118078</v>
      </c>
      <c r="G1413" t="s">
        <v>197</v>
      </c>
      <c r="H1413" t="s">
        <v>540</v>
      </c>
      <c r="I1413" t="s">
        <v>199</v>
      </c>
      <c r="J1413" s="7">
        <v>1</v>
      </c>
      <c r="K1413" s="7">
        <f t="shared" si="25"/>
        <v>10</v>
      </c>
      <c r="L1413" s="5">
        <v>6456</v>
      </c>
      <c r="M1413" t="s">
        <v>203</v>
      </c>
    </row>
    <row r="1414" spans="1:13">
      <c r="A1414" s="4">
        <v>45531</v>
      </c>
      <c r="B1414" s="5">
        <v>128640</v>
      </c>
      <c r="C1414" t="s">
        <v>177</v>
      </c>
      <c r="D1414" t="s">
        <v>7</v>
      </c>
      <c r="E1414" s="5">
        <v>49532489</v>
      </c>
      <c r="F1414" s="5">
        <v>118078</v>
      </c>
      <c r="G1414" t="s">
        <v>197</v>
      </c>
      <c r="H1414" t="s">
        <v>540</v>
      </c>
      <c r="I1414" t="s">
        <v>199</v>
      </c>
      <c r="J1414" s="7">
        <v>-1</v>
      </c>
      <c r="K1414" s="7">
        <f t="shared" si="25"/>
        <v>-10</v>
      </c>
      <c r="L1414" s="5">
        <v>15535</v>
      </c>
      <c r="M1414" t="s">
        <v>222</v>
      </c>
    </row>
    <row r="1415" spans="1:13">
      <c r="A1415" s="4">
        <v>45531</v>
      </c>
      <c r="B1415" s="5">
        <v>2755</v>
      </c>
      <c r="C1415" t="s">
        <v>58</v>
      </c>
      <c r="D1415" t="s">
        <v>5</v>
      </c>
      <c r="E1415" s="5">
        <v>49532867</v>
      </c>
      <c r="F1415" s="5">
        <v>118078</v>
      </c>
      <c r="G1415" t="s">
        <v>197</v>
      </c>
      <c r="H1415" t="s">
        <v>540</v>
      </c>
      <c r="I1415" t="s">
        <v>199</v>
      </c>
      <c r="J1415" s="7">
        <v>1</v>
      </c>
      <c r="K1415" s="7">
        <f t="shared" si="25"/>
        <v>10</v>
      </c>
      <c r="L1415" s="5">
        <v>8233</v>
      </c>
      <c r="M1415" t="s">
        <v>259</v>
      </c>
    </row>
    <row r="1416" spans="1:13">
      <c r="A1416" s="4">
        <v>45535</v>
      </c>
      <c r="B1416" s="5">
        <v>2817</v>
      </c>
      <c r="C1416" t="s">
        <v>69</v>
      </c>
      <c r="D1416" t="s">
        <v>10</v>
      </c>
      <c r="E1416" s="5">
        <v>49755275</v>
      </c>
      <c r="F1416" s="5">
        <v>118078</v>
      </c>
      <c r="G1416" t="s">
        <v>197</v>
      </c>
      <c r="H1416" t="s">
        <v>540</v>
      </c>
      <c r="I1416" t="s">
        <v>199</v>
      </c>
      <c r="J1416" s="7">
        <v>-1</v>
      </c>
      <c r="K1416" s="7">
        <f t="shared" si="25"/>
        <v>-10</v>
      </c>
      <c r="L1416" s="5">
        <v>14379</v>
      </c>
      <c r="M1416" t="s">
        <v>334</v>
      </c>
    </row>
    <row r="1417" spans="1:13">
      <c r="A1417" s="4">
        <v>45535</v>
      </c>
      <c r="B1417" s="5">
        <v>102935</v>
      </c>
      <c r="C1417" t="s">
        <v>105</v>
      </c>
      <c r="D1417" t="s">
        <v>11</v>
      </c>
      <c r="E1417" s="5">
        <v>49748657</v>
      </c>
      <c r="F1417" s="5">
        <v>118078</v>
      </c>
      <c r="G1417" t="s">
        <v>197</v>
      </c>
      <c r="H1417" t="s">
        <v>540</v>
      </c>
      <c r="I1417" t="s">
        <v>199</v>
      </c>
      <c r="J1417" s="7">
        <v>1</v>
      </c>
      <c r="K1417" s="7">
        <f t="shared" si="25"/>
        <v>10</v>
      </c>
      <c r="L1417" s="5">
        <v>1002853</v>
      </c>
      <c r="M1417" t="s">
        <v>462</v>
      </c>
    </row>
    <row r="1418" spans="1:13">
      <c r="A1418" s="4">
        <v>45511</v>
      </c>
      <c r="B1418" s="5">
        <v>2715</v>
      </c>
      <c r="C1418" t="s">
        <v>49</v>
      </c>
      <c r="D1418" t="s">
        <v>14</v>
      </c>
      <c r="E1418" s="5">
        <v>48377195</v>
      </c>
      <c r="F1418" s="5">
        <v>118078</v>
      </c>
      <c r="G1418" t="s">
        <v>197</v>
      </c>
      <c r="H1418" t="s">
        <v>540</v>
      </c>
      <c r="I1418" t="s">
        <v>199</v>
      </c>
      <c r="J1418" s="7">
        <v>1</v>
      </c>
      <c r="K1418" s="7">
        <f t="shared" si="25"/>
        <v>10</v>
      </c>
      <c r="L1418" s="5">
        <v>16191</v>
      </c>
      <c r="M1418" t="s">
        <v>399</v>
      </c>
    </row>
    <row r="1419" spans="1:13">
      <c r="A1419" s="4">
        <v>45511</v>
      </c>
      <c r="B1419" s="5">
        <v>2804</v>
      </c>
      <c r="C1419" t="s">
        <v>65</v>
      </c>
      <c r="D1419" t="s">
        <v>7</v>
      </c>
      <c r="E1419" s="5">
        <v>48387099</v>
      </c>
      <c r="F1419" s="5">
        <v>118078</v>
      </c>
      <c r="G1419" t="s">
        <v>197</v>
      </c>
      <c r="H1419" t="s">
        <v>540</v>
      </c>
      <c r="I1419" t="s">
        <v>199</v>
      </c>
      <c r="J1419" s="7">
        <v>1</v>
      </c>
      <c r="K1419" s="7">
        <f t="shared" si="25"/>
        <v>10</v>
      </c>
      <c r="L1419" s="5">
        <v>10907</v>
      </c>
      <c r="M1419" t="s">
        <v>247</v>
      </c>
    </row>
    <row r="1420" spans="1:13">
      <c r="A1420" s="4">
        <v>45511</v>
      </c>
      <c r="B1420" s="5">
        <v>2304</v>
      </c>
      <c r="C1420" t="s">
        <v>26</v>
      </c>
      <c r="D1420" t="s">
        <v>5</v>
      </c>
      <c r="E1420" s="5">
        <v>48375659</v>
      </c>
      <c r="F1420" s="5">
        <v>118078</v>
      </c>
      <c r="G1420" t="s">
        <v>197</v>
      </c>
      <c r="H1420" t="s">
        <v>540</v>
      </c>
      <c r="I1420" t="s">
        <v>199</v>
      </c>
      <c r="J1420" s="7">
        <v>1</v>
      </c>
      <c r="K1420" s="7">
        <f t="shared" si="25"/>
        <v>10</v>
      </c>
      <c r="L1420" s="5">
        <v>7707</v>
      </c>
      <c r="M1420" t="s">
        <v>439</v>
      </c>
    </row>
    <row r="1421" spans="1:13">
      <c r="A1421" s="4">
        <v>45514</v>
      </c>
      <c r="B1421" s="5">
        <v>2817</v>
      </c>
      <c r="C1421" t="s">
        <v>69</v>
      </c>
      <c r="D1421" t="s">
        <v>10</v>
      </c>
      <c r="E1421" s="5">
        <v>48573185</v>
      </c>
      <c r="F1421" s="5">
        <v>118078</v>
      </c>
      <c r="G1421" t="s">
        <v>197</v>
      </c>
      <c r="H1421" t="s">
        <v>540</v>
      </c>
      <c r="I1421" t="s">
        <v>199</v>
      </c>
      <c r="J1421" s="7">
        <v>1</v>
      </c>
      <c r="K1421" s="7">
        <f t="shared" si="25"/>
        <v>10</v>
      </c>
      <c r="L1421" s="5">
        <v>16236</v>
      </c>
      <c r="M1421" t="s">
        <v>335</v>
      </c>
    </row>
    <row r="1422" spans="1:13">
      <c r="A1422" s="4">
        <v>45515</v>
      </c>
      <c r="B1422" s="5">
        <v>2771</v>
      </c>
      <c r="C1422" t="s">
        <v>60</v>
      </c>
      <c r="D1422" t="s">
        <v>5</v>
      </c>
      <c r="E1422" s="5">
        <v>48585366</v>
      </c>
      <c r="F1422" s="5">
        <v>118078</v>
      </c>
      <c r="G1422" t="s">
        <v>197</v>
      </c>
      <c r="H1422" t="s">
        <v>540</v>
      </c>
      <c r="I1422" t="s">
        <v>199</v>
      </c>
      <c r="J1422" s="7">
        <v>1</v>
      </c>
      <c r="K1422" s="7">
        <f t="shared" si="25"/>
        <v>10</v>
      </c>
      <c r="L1422" s="5">
        <v>13020</v>
      </c>
      <c r="M1422" t="s">
        <v>466</v>
      </c>
    </row>
    <row r="1423" spans="1:13">
      <c r="A1423" s="4">
        <v>45518</v>
      </c>
      <c r="B1423" s="5">
        <v>114685</v>
      </c>
      <c r="C1423" t="s">
        <v>149</v>
      </c>
      <c r="D1423" t="s">
        <v>11</v>
      </c>
      <c r="E1423" s="5">
        <v>48762267</v>
      </c>
      <c r="F1423" s="5">
        <v>118078</v>
      </c>
      <c r="G1423" t="s">
        <v>197</v>
      </c>
      <c r="H1423" t="s">
        <v>540</v>
      </c>
      <c r="I1423" t="s">
        <v>199</v>
      </c>
      <c r="J1423" s="7">
        <v>1</v>
      </c>
      <c r="K1423" s="7">
        <f t="shared" ref="K1423:K1454" si="26">J1423*10</f>
        <v>10</v>
      </c>
      <c r="L1423" s="5">
        <v>15255</v>
      </c>
      <c r="M1423" t="s">
        <v>219</v>
      </c>
    </row>
    <row r="1424" spans="1:13">
      <c r="A1424" s="4">
        <v>45522</v>
      </c>
      <c r="B1424" s="5">
        <v>2526</v>
      </c>
      <c r="C1424" t="s">
        <v>42</v>
      </c>
      <c r="D1424" t="s">
        <v>10</v>
      </c>
      <c r="E1424" s="5">
        <v>48973782</v>
      </c>
      <c r="F1424" s="5">
        <v>118078</v>
      </c>
      <c r="G1424" t="s">
        <v>197</v>
      </c>
      <c r="H1424" t="s">
        <v>540</v>
      </c>
      <c r="I1424" t="s">
        <v>199</v>
      </c>
      <c r="J1424" s="7">
        <v>1</v>
      </c>
      <c r="K1424" s="7">
        <f t="shared" si="26"/>
        <v>10</v>
      </c>
      <c r="L1424" s="5">
        <v>8338</v>
      </c>
      <c r="M1424" t="s">
        <v>309</v>
      </c>
    </row>
    <row r="1425" spans="1:13">
      <c r="A1425" s="4">
        <v>45522</v>
      </c>
      <c r="B1425" s="5">
        <v>2479</v>
      </c>
      <c r="C1425" t="s">
        <v>37</v>
      </c>
      <c r="D1425" t="s">
        <v>7</v>
      </c>
      <c r="E1425" s="5">
        <v>48973364</v>
      </c>
      <c r="F1425" s="5">
        <v>118078</v>
      </c>
      <c r="G1425" t="s">
        <v>197</v>
      </c>
      <c r="H1425" t="s">
        <v>540</v>
      </c>
      <c r="I1425" t="s">
        <v>199</v>
      </c>
      <c r="J1425" s="7">
        <v>1</v>
      </c>
      <c r="K1425" s="7">
        <f t="shared" si="26"/>
        <v>10</v>
      </c>
      <c r="L1425" s="5">
        <v>12505</v>
      </c>
      <c r="M1425" t="s">
        <v>227</v>
      </c>
    </row>
    <row r="1426" spans="1:13">
      <c r="A1426" s="4">
        <v>45525</v>
      </c>
      <c r="B1426" s="5">
        <v>2738</v>
      </c>
      <c r="C1426" t="s">
        <v>55</v>
      </c>
      <c r="D1426" t="s">
        <v>5</v>
      </c>
      <c r="E1426" s="5">
        <v>49191570</v>
      </c>
      <c r="F1426" s="5">
        <v>118078</v>
      </c>
      <c r="G1426" t="s">
        <v>197</v>
      </c>
      <c r="H1426" t="s">
        <v>540</v>
      </c>
      <c r="I1426" t="s">
        <v>199</v>
      </c>
      <c r="J1426" s="7">
        <v>1</v>
      </c>
      <c r="K1426" s="7">
        <f t="shared" si="26"/>
        <v>10</v>
      </c>
      <c r="L1426" s="5">
        <v>4435</v>
      </c>
      <c r="M1426" t="s">
        <v>469</v>
      </c>
    </row>
    <row r="1427" spans="1:13">
      <c r="A1427" s="4">
        <v>45531</v>
      </c>
      <c r="B1427" s="5">
        <v>113833</v>
      </c>
      <c r="C1427" t="s">
        <v>146</v>
      </c>
      <c r="D1427" t="s">
        <v>5</v>
      </c>
      <c r="E1427" s="5">
        <v>49515048</v>
      </c>
      <c r="F1427" s="5">
        <v>118078</v>
      </c>
      <c r="G1427" t="s">
        <v>197</v>
      </c>
      <c r="H1427" t="s">
        <v>540</v>
      </c>
      <c r="I1427" t="s">
        <v>199</v>
      </c>
      <c r="J1427" s="7">
        <v>1</v>
      </c>
      <c r="K1427" s="7">
        <f t="shared" si="26"/>
        <v>10</v>
      </c>
      <c r="L1427" s="5">
        <v>27994</v>
      </c>
      <c r="M1427" t="s">
        <v>404</v>
      </c>
    </row>
    <row r="1428" spans="1:13">
      <c r="A1428" s="4">
        <v>45531</v>
      </c>
      <c r="B1428" s="5">
        <v>128640</v>
      </c>
      <c r="C1428" t="s">
        <v>177</v>
      </c>
      <c r="D1428" t="s">
        <v>7</v>
      </c>
      <c r="E1428" s="5">
        <v>49519960</v>
      </c>
      <c r="F1428" s="5">
        <v>118078</v>
      </c>
      <c r="G1428" t="s">
        <v>197</v>
      </c>
      <c r="H1428" t="s">
        <v>540</v>
      </c>
      <c r="I1428" t="s">
        <v>199</v>
      </c>
      <c r="J1428" s="7">
        <v>1</v>
      </c>
      <c r="K1428" s="7">
        <f t="shared" si="26"/>
        <v>10</v>
      </c>
      <c r="L1428" s="5">
        <v>15535</v>
      </c>
      <c r="M1428" t="s">
        <v>222</v>
      </c>
    </row>
    <row r="1429" spans="1:13">
      <c r="A1429" s="4">
        <v>45535</v>
      </c>
      <c r="B1429" s="5">
        <v>2526</v>
      </c>
      <c r="C1429" t="s">
        <v>42</v>
      </c>
      <c r="D1429" t="s">
        <v>10</v>
      </c>
      <c r="E1429" s="5">
        <v>49723663</v>
      </c>
      <c r="F1429" s="5">
        <v>118078</v>
      </c>
      <c r="G1429" t="s">
        <v>197</v>
      </c>
      <c r="H1429" t="s">
        <v>540</v>
      </c>
      <c r="I1429" t="s">
        <v>199</v>
      </c>
      <c r="J1429" s="7">
        <v>1</v>
      </c>
      <c r="K1429" s="7">
        <f t="shared" si="26"/>
        <v>10</v>
      </c>
      <c r="L1429" s="5">
        <v>8338</v>
      </c>
      <c r="M1429" t="s">
        <v>309</v>
      </c>
    </row>
    <row r="1430" spans="1:13">
      <c r="A1430" s="4">
        <v>45535</v>
      </c>
      <c r="B1430" s="5">
        <v>2873</v>
      </c>
      <c r="C1430" t="s">
        <v>80</v>
      </c>
      <c r="D1430" t="s">
        <v>8</v>
      </c>
      <c r="E1430" s="5">
        <v>49723443</v>
      </c>
      <c r="F1430" s="5">
        <v>118078</v>
      </c>
      <c r="G1430" t="s">
        <v>197</v>
      </c>
      <c r="H1430" t="s">
        <v>540</v>
      </c>
      <c r="I1430" t="s">
        <v>199</v>
      </c>
      <c r="J1430" s="7">
        <v>1</v>
      </c>
      <c r="K1430" s="7">
        <f t="shared" si="26"/>
        <v>10</v>
      </c>
      <c r="L1430" s="5">
        <v>15368</v>
      </c>
      <c r="M1430" t="s">
        <v>474</v>
      </c>
    </row>
    <row r="1431" spans="1:13">
      <c r="A1431" s="4">
        <v>45506</v>
      </c>
      <c r="B1431" s="5">
        <v>2595</v>
      </c>
      <c r="C1431" t="s">
        <v>46</v>
      </c>
      <c r="D1431" t="s">
        <v>11</v>
      </c>
      <c r="E1431" s="5">
        <v>48094931</v>
      </c>
      <c r="F1431" s="5">
        <v>118078</v>
      </c>
      <c r="G1431" t="s">
        <v>197</v>
      </c>
      <c r="H1431" t="s">
        <v>540</v>
      </c>
      <c r="I1431" t="s">
        <v>199</v>
      </c>
      <c r="J1431" s="7">
        <v>1</v>
      </c>
      <c r="K1431" s="7">
        <f t="shared" si="26"/>
        <v>10</v>
      </c>
      <c r="L1431" s="5">
        <v>9563</v>
      </c>
      <c r="M1431" t="s">
        <v>287</v>
      </c>
    </row>
    <row r="1432" spans="1:13">
      <c r="A1432" s="4">
        <v>45514</v>
      </c>
      <c r="B1432" s="5">
        <v>2741</v>
      </c>
      <c r="C1432" t="s">
        <v>56</v>
      </c>
      <c r="D1432" t="s">
        <v>5</v>
      </c>
      <c r="E1432" s="5">
        <v>48553557</v>
      </c>
      <c r="F1432" s="5">
        <v>118078</v>
      </c>
      <c r="G1432" t="s">
        <v>197</v>
      </c>
      <c r="H1432" t="s">
        <v>540</v>
      </c>
      <c r="I1432" t="s">
        <v>199</v>
      </c>
      <c r="J1432" s="7">
        <v>1</v>
      </c>
      <c r="K1432" s="7">
        <f t="shared" si="26"/>
        <v>10</v>
      </c>
      <c r="L1432" s="5">
        <v>14992</v>
      </c>
      <c r="M1432" t="s">
        <v>230</v>
      </c>
    </row>
    <row r="1433" spans="1:13">
      <c r="A1433" s="4">
        <v>45518</v>
      </c>
      <c r="B1433" s="5">
        <v>2113</v>
      </c>
      <c r="C1433" t="s">
        <v>23</v>
      </c>
      <c r="D1433" t="s">
        <v>5</v>
      </c>
      <c r="E1433" s="5">
        <v>48748920</v>
      </c>
      <c r="F1433" s="5">
        <v>118078</v>
      </c>
      <c r="G1433" t="s">
        <v>197</v>
      </c>
      <c r="H1433" t="s">
        <v>540</v>
      </c>
      <c r="I1433" t="s">
        <v>199</v>
      </c>
      <c r="J1433" s="7">
        <v>1</v>
      </c>
      <c r="K1433" s="7">
        <f t="shared" si="26"/>
        <v>10</v>
      </c>
      <c r="L1433" s="5">
        <v>5471</v>
      </c>
      <c r="M1433" t="s">
        <v>383</v>
      </c>
    </row>
    <row r="1434" spans="1:13">
      <c r="A1434" s="4">
        <v>45528</v>
      </c>
      <c r="B1434" s="5">
        <v>102934</v>
      </c>
      <c r="C1434" t="s">
        <v>104</v>
      </c>
      <c r="D1434" t="s">
        <v>7</v>
      </c>
      <c r="E1434" s="5">
        <v>49356369</v>
      </c>
      <c r="F1434" s="5">
        <v>118078</v>
      </c>
      <c r="G1434" t="s">
        <v>197</v>
      </c>
      <c r="H1434" t="s">
        <v>540</v>
      </c>
      <c r="I1434" t="s">
        <v>199</v>
      </c>
      <c r="J1434" s="7">
        <v>1</v>
      </c>
      <c r="K1434" s="7">
        <f t="shared" si="26"/>
        <v>10</v>
      </c>
      <c r="L1434" s="5">
        <v>27699</v>
      </c>
      <c r="M1434" t="s">
        <v>259</v>
      </c>
    </row>
    <row r="1435" spans="1:13">
      <c r="A1435" s="4">
        <v>45528</v>
      </c>
      <c r="B1435" s="5">
        <v>297863</v>
      </c>
      <c r="C1435" t="s">
        <v>179</v>
      </c>
      <c r="D1435" t="s">
        <v>10</v>
      </c>
      <c r="E1435" s="5">
        <v>49369137</v>
      </c>
      <c r="F1435" s="5">
        <v>118078</v>
      </c>
      <c r="G1435" t="s">
        <v>197</v>
      </c>
      <c r="H1435" t="s">
        <v>540</v>
      </c>
      <c r="I1435" t="s">
        <v>199</v>
      </c>
      <c r="J1435" s="7">
        <v>1</v>
      </c>
      <c r="K1435" s="7">
        <f t="shared" si="26"/>
        <v>10</v>
      </c>
      <c r="L1435" s="5">
        <v>16497</v>
      </c>
      <c r="M1435" t="s">
        <v>394</v>
      </c>
    </row>
    <row r="1436" spans="1:13">
      <c r="A1436" s="4">
        <v>45528</v>
      </c>
      <c r="B1436" s="5">
        <v>2738</v>
      </c>
      <c r="C1436" t="s">
        <v>55</v>
      </c>
      <c r="D1436" t="s">
        <v>5</v>
      </c>
      <c r="E1436" s="5">
        <v>49364662</v>
      </c>
      <c r="F1436" s="5">
        <v>118078</v>
      </c>
      <c r="G1436" t="s">
        <v>197</v>
      </c>
      <c r="H1436" t="s">
        <v>540</v>
      </c>
      <c r="I1436" t="s">
        <v>199</v>
      </c>
      <c r="J1436" s="7">
        <v>1</v>
      </c>
      <c r="K1436" s="7">
        <f t="shared" si="26"/>
        <v>10</v>
      </c>
      <c r="L1436" s="5">
        <v>4033</v>
      </c>
      <c r="M1436" t="s">
        <v>448</v>
      </c>
    </row>
    <row r="1437" spans="1:13">
      <c r="A1437" s="4">
        <v>45531</v>
      </c>
      <c r="B1437" s="5">
        <v>117491</v>
      </c>
      <c r="C1437" t="s">
        <v>156</v>
      </c>
      <c r="D1437" t="s">
        <v>7</v>
      </c>
      <c r="E1437" s="5">
        <v>49502366</v>
      </c>
      <c r="F1437" s="5">
        <v>118078</v>
      </c>
      <c r="G1437" t="s">
        <v>197</v>
      </c>
      <c r="H1437" t="s">
        <v>540</v>
      </c>
      <c r="I1437" t="s">
        <v>199</v>
      </c>
      <c r="J1437" s="7">
        <v>1</v>
      </c>
      <c r="K1437" s="7">
        <f t="shared" si="26"/>
        <v>10</v>
      </c>
      <c r="L1437" s="5">
        <v>12909</v>
      </c>
      <c r="M1437" t="s">
        <v>427</v>
      </c>
    </row>
    <row r="1438" spans="1:13">
      <c r="A1438" s="4">
        <v>45510</v>
      </c>
      <c r="B1438" s="5">
        <v>2326</v>
      </c>
      <c r="C1438" t="s">
        <v>27</v>
      </c>
      <c r="D1438" t="s">
        <v>11</v>
      </c>
      <c r="E1438" s="5">
        <v>48341059</v>
      </c>
      <c r="F1438" s="5">
        <v>118078</v>
      </c>
      <c r="G1438" t="s">
        <v>197</v>
      </c>
      <c r="H1438" t="s">
        <v>540</v>
      </c>
      <c r="I1438" t="s">
        <v>199</v>
      </c>
      <c r="J1438" s="7">
        <v>1</v>
      </c>
      <c r="K1438" s="7">
        <f t="shared" si="26"/>
        <v>10</v>
      </c>
      <c r="L1438" s="5">
        <v>8972</v>
      </c>
      <c r="M1438" t="s">
        <v>482</v>
      </c>
    </row>
    <row r="1439" spans="1:13">
      <c r="A1439" s="4">
        <v>45505</v>
      </c>
      <c r="B1439" s="5">
        <v>2851</v>
      </c>
      <c r="C1439" t="s">
        <v>75</v>
      </c>
      <c r="D1439" t="s">
        <v>8</v>
      </c>
      <c r="E1439" s="5">
        <v>48066796</v>
      </c>
      <c r="F1439" s="5">
        <v>118078</v>
      </c>
      <c r="G1439" t="s">
        <v>197</v>
      </c>
      <c r="H1439" t="s">
        <v>540</v>
      </c>
      <c r="I1439" t="s">
        <v>199</v>
      </c>
      <c r="J1439" s="7">
        <v>1</v>
      </c>
      <c r="K1439" s="7">
        <f t="shared" si="26"/>
        <v>10</v>
      </c>
      <c r="L1439" s="5">
        <v>6148</v>
      </c>
      <c r="M1439" t="s">
        <v>418</v>
      </c>
    </row>
    <row r="1440" spans="1:13">
      <c r="A1440" s="4">
        <v>45514</v>
      </c>
      <c r="B1440" s="5">
        <v>2113</v>
      </c>
      <c r="C1440" t="s">
        <v>23</v>
      </c>
      <c r="D1440" t="s">
        <v>5</v>
      </c>
      <c r="E1440" s="5">
        <v>48549085</v>
      </c>
      <c r="F1440" s="5">
        <v>118078</v>
      </c>
      <c r="G1440" t="s">
        <v>197</v>
      </c>
      <c r="H1440" t="s">
        <v>540</v>
      </c>
      <c r="I1440" t="s">
        <v>199</v>
      </c>
      <c r="J1440" s="7">
        <v>1</v>
      </c>
      <c r="K1440" s="7">
        <f t="shared" si="26"/>
        <v>10</v>
      </c>
      <c r="L1440" s="5">
        <v>15292</v>
      </c>
      <c r="M1440" t="s">
        <v>248</v>
      </c>
    </row>
    <row r="1441" spans="1:13">
      <c r="A1441" s="4">
        <v>45517</v>
      </c>
      <c r="B1441" s="5">
        <v>2757</v>
      </c>
      <c r="C1441" t="s">
        <v>59</v>
      </c>
      <c r="D1441" t="s">
        <v>10</v>
      </c>
      <c r="E1441" s="5">
        <v>48739770</v>
      </c>
      <c r="F1441" s="5">
        <v>118078</v>
      </c>
      <c r="G1441" t="s">
        <v>197</v>
      </c>
      <c r="H1441" t="s">
        <v>540</v>
      </c>
      <c r="I1441" t="s">
        <v>199</v>
      </c>
      <c r="J1441" s="7">
        <v>1</v>
      </c>
      <c r="K1441" s="7">
        <f t="shared" si="26"/>
        <v>10</v>
      </c>
      <c r="L1441" s="5">
        <v>28054</v>
      </c>
      <c r="M1441" t="s">
        <v>459</v>
      </c>
    </row>
    <row r="1442" spans="1:13">
      <c r="A1442" s="4">
        <v>45517</v>
      </c>
      <c r="B1442" s="5">
        <v>2905</v>
      </c>
      <c r="C1442" t="s">
        <v>92</v>
      </c>
      <c r="D1442" t="s">
        <v>12</v>
      </c>
      <c r="E1442" s="5">
        <v>48723721</v>
      </c>
      <c r="F1442" s="5">
        <v>118078</v>
      </c>
      <c r="G1442" t="s">
        <v>197</v>
      </c>
      <c r="H1442" t="s">
        <v>540</v>
      </c>
      <c r="I1442" t="s">
        <v>199</v>
      </c>
      <c r="J1442" s="7">
        <v>-1</v>
      </c>
      <c r="K1442" s="7">
        <f t="shared" si="26"/>
        <v>-10</v>
      </c>
      <c r="L1442" s="5">
        <v>16301</v>
      </c>
      <c r="M1442" t="s">
        <v>402</v>
      </c>
    </row>
    <row r="1443" spans="1:13">
      <c r="A1443" s="4">
        <v>45517</v>
      </c>
      <c r="B1443" s="5">
        <v>2527</v>
      </c>
      <c r="C1443" t="s">
        <v>43</v>
      </c>
      <c r="D1443" t="s">
        <v>7</v>
      </c>
      <c r="E1443" s="5">
        <v>48724535</v>
      </c>
      <c r="F1443" s="5">
        <v>118078</v>
      </c>
      <c r="G1443" t="s">
        <v>197</v>
      </c>
      <c r="H1443" t="s">
        <v>540</v>
      </c>
      <c r="I1443" t="s">
        <v>199</v>
      </c>
      <c r="J1443" s="7">
        <v>-1</v>
      </c>
      <c r="K1443" s="7">
        <f t="shared" si="26"/>
        <v>-10</v>
      </c>
      <c r="L1443" s="5">
        <v>4301</v>
      </c>
      <c r="M1443" t="s">
        <v>451</v>
      </c>
    </row>
    <row r="1444" spans="1:13">
      <c r="A1444" s="4">
        <v>45534</v>
      </c>
      <c r="B1444" s="5">
        <v>117184</v>
      </c>
      <c r="C1444" t="s">
        <v>154</v>
      </c>
      <c r="D1444" t="s">
        <v>10</v>
      </c>
      <c r="E1444" s="5">
        <v>49697960</v>
      </c>
      <c r="F1444" s="5">
        <v>118078</v>
      </c>
      <c r="G1444" t="s">
        <v>197</v>
      </c>
      <c r="H1444" t="s">
        <v>540</v>
      </c>
      <c r="I1444" t="s">
        <v>199</v>
      </c>
      <c r="J1444" s="7">
        <v>1</v>
      </c>
      <c r="K1444" s="7">
        <f t="shared" si="26"/>
        <v>10</v>
      </c>
      <c r="L1444" s="5">
        <v>11769</v>
      </c>
      <c r="M1444" t="s">
        <v>253</v>
      </c>
    </row>
    <row r="1445" spans="1:13">
      <c r="A1445" s="4">
        <v>45534</v>
      </c>
      <c r="B1445" s="5">
        <v>2817</v>
      </c>
      <c r="C1445" t="s">
        <v>69</v>
      </c>
      <c r="D1445" t="s">
        <v>10</v>
      </c>
      <c r="E1445" s="5">
        <v>49700447</v>
      </c>
      <c r="F1445" s="5">
        <v>118078</v>
      </c>
      <c r="G1445" t="s">
        <v>197</v>
      </c>
      <c r="H1445" t="s">
        <v>540</v>
      </c>
      <c r="I1445" t="s">
        <v>199</v>
      </c>
      <c r="J1445" s="7">
        <v>1</v>
      </c>
      <c r="K1445" s="7">
        <f t="shared" si="26"/>
        <v>10</v>
      </c>
      <c r="L1445" s="5">
        <v>14379</v>
      </c>
      <c r="M1445" t="s">
        <v>334</v>
      </c>
    </row>
    <row r="1446" spans="1:13">
      <c r="A1446" s="4">
        <v>45510</v>
      </c>
      <c r="B1446" s="5">
        <v>113025</v>
      </c>
      <c r="C1446" t="s">
        <v>143</v>
      </c>
      <c r="D1446" t="s">
        <v>5</v>
      </c>
      <c r="E1446" s="5">
        <v>48335040</v>
      </c>
      <c r="F1446" s="5">
        <v>118078</v>
      </c>
      <c r="G1446" t="s">
        <v>197</v>
      </c>
      <c r="H1446" t="s">
        <v>540</v>
      </c>
      <c r="I1446" t="s">
        <v>199</v>
      </c>
      <c r="J1446" s="7">
        <v>1</v>
      </c>
      <c r="K1446" s="7">
        <f t="shared" si="26"/>
        <v>10</v>
      </c>
      <c r="L1446" s="5">
        <v>12144</v>
      </c>
      <c r="M1446" t="s">
        <v>486</v>
      </c>
    </row>
    <row r="1447" spans="1:13">
      <c r="A1447" s="4">
        <v>45514</v>
      </c>
      <c r="B1447" s="5">
        <v>106399</v>
      </c>
      <c r="C1447" t="s">
        <v>118</v>
      </c>
      <c r="D1447" t="s">
        <v>5</v>
      </c>
      <c r="E1447" s="5">
        <v>48531731</v>
      </c>
      <c r="F1447" s="5">
        <v>118078</v>
      </c>
      <c r="G1447" t="s">
        <v>197</v>
      </c>
      <c r="H1447" t="s">
        <v>540</v>
      </c>
      <c r="I1447" t="s">
        <v>199</v>
      </c>
      <c r="J1447" s="7">
        <v>1</v>
      </c>
      <c r="K1447" s="7">
        <f t="shared" si="26"/>
        <v>10</v>
      </c>
      <c r="L1447" s="5">
        <v>10931</v>
      </c>
      <c r="M1447" t="s">
        <v>492</v>
      </c>
    </row>
    <row r="1448" spans="1:13">
      <c r="A1448" s="4">
        <v>45517</v>
      </c>
      <c r="B1448" s="5">
        <v>2527</v>
      </c>
      <c r="C1448" t="s">
        <v>43</v>
      </c>
      <c r="D1448" t="s">
        <v>7</v>
      </c>
      <c r="E1448" s="5">
        <v>48708493</v>
      </c>
      <c r="F1448" s="5">
        <v>118078</v>
      </c>
      <c r="G1448" t="s">
        <v>197</v>
      </c>
      <c r="H1448" t="s">
        <v>540</v>
      </c>
      <c r="I1448" t="s">
        <v>199</v>
      </c>
      <c r="J1448" s="7">
        <v>1</v>
      </c>
      <c r="K1448" s="7">
        <f t="shared" si="26"/>
        <v>10</v>
      </c>
      <c r="L1448" s="5">
        <v>4301</v>
      </c>
      <c r="M1448" t="s">
        <v>451</v>
      </c>
    </row>
    <row r="1449" spans="1:13">
      <c r="A1449" s="4">
        <v>45521</v>
      </c>
      <c r="B1449" s="5">
        <v>2113</v>
      </c>
      <c r="C1449" t="s">
        <v>23</v>
      </c>
      <c r="D1449" t="s">
        <v>5</v>
      </c>
      <c r="E1449" s="5">
        <v>48925699</v>
      </c>
      <c r="F1449" s="5">
        <v>118078</v>
      </c>
      <c r="G1449" t="s">
        <v>197</v>
      </c>
      <c r="H1449" t="s">
        <v>540</v>
      </c>
      <c r="I1449" t="s">
        <v>199</v>
      </c>
      <c r="J1449" s="7">
        <v>1</v>
      </c>
      <c r="K1449" s="7">
        <f t="shared" si="26"/>
        <v>10</v>
      </c>
      <c r="L1449" s="5">
        <v>15292</v>
      </c>
      <c r="M1449" t="s">
        <v>248</v>
      </c>
    </row>
    <row r="1450" spans="1:13">
      <c r="A1450" s="4">
        <v>45521</v>
      </c>
      <c r="B1450" s="5">
        <v>2113</v>
      </c>
      <c r="C1450" t="s">
        <v>23</v>
      </c>
      <c r="D1450" t="s">
        <v>5</v>
      </c>
      <c r="E1450" s="5">
        <v>48925699</v>
      </c>
      <c r="F1450" s="5">
        <v>118078</v>
      </c>
      <c r="G1450" t="s">
        <v>197</v>
      </c>
      <c r="H1450" t="s">
        <v>540</v>
      </c>
      <c r="I1450" t="s">
        <v>199</v>
      </c>
      <c r="J1450" s="7">
        <v>1</v>
      </c>
      <c r="K1450" s="7">
        <f t="shared" si="26"/>
        <v>10</v>
      </c>
      <c r="L1450" s="5">
        <v>15292</v>
      </c>
      <c r="M1450" t="s">
        <v>248</v>
      </c>
    </row>
    <row r="1451" spans="1:13">
      <c r="A1451" s="4">
        <v>45521</v>
      </c>
      <c r="B1451" s="5">
        <v>2153</v>
      </c>
      <c r="C1451" t="s">
        <v>24</v>
      </c>
      <c r="D1451" t="s">
        <v>5</v>
      </c>
      <c r="E1451" s="5">
        <v>48931355</v>
      </c>
      <c r="F1451" s="5">
        <v>118078</v>
      </c>
      <c r="G1451" t="s">
        <v>197</v>
      </c>
      <c r="H1451" t="s">
        <v>540</v>
      </c>
      <c r="I1451" t="s">
        <v>199</v>
      </c>
      <c r="J1451" s="7">
        <v>1</v>
      </c>
      <c r="K1451" s="7">
        <f t="shared" si="26"/>
        <v>10</v>
      </c>
      <c r="L1451" s="5">
        <v>8763</v>
      </c>
      <c r="M1451" t="s">
        <v>375</v>
      </c>
    </row>
    <row r="1452" spans="1:13">
      <c r="A1452" s="4">
        <v>45524</v>
      </c>
      <c r="B1452" s="5">
        <v>2153</v>
      </c>
      <c r="C1452" t="s">
        <v>24</v>
      </c>
      <c r="D1452" t="s">
        <v>5</v>
      </c>
      <c r="E1452" s="5">
        <v>49114429</v>
      </c>
      <c r="F1452" s="5">
        <v>118078</v>
      </c>
      <c r="G1452" t="s">
        <v>197</v>
      </c>
      <c r="H1452" t="s">
        <v>540</v>
      </c>
      <c r="I1452" t="s">
        <v>199</v>
      </c>
      <c r="J1452" s="7">
        <v>1</v>
      </c>
      <c r="K1452" s="7">
        <f t="shared" si="26"/>
        <v>10</v>
      </c>
      <c r="L1452" s="5">
        <v>15848</v>
      </c>
      <c r="M1452" t="s">
        <v>257</v>
      </c>
    </row>
    <row r="1453" spans="1:13">
      <c r="A1453" s="4">
        <v>45528</v>
      </c>
      <c r="B1453" s="5">
        <v>2904</v>
      </c>
      <c r="C1453" t="s">
        <v>91</v>
      </c>
      <c r="D1453" t="s">
        <v>8</v>
      </c>
      <c r="E1453" s="5">
        <v>49317451</v>
      </c>
      <c r="F1453" s="5">
        <v>118078</v>
      </c>
      <c r="G1453" t="s">
        <v>197</v>
      </c>
      <c r="H1453" t="s">
        <v>540</v>
      </c>
      <c r="I1453" t="s">
        <v>199</v>
      </c>
      <c r="J1453" s="7">
        <v>1</v>
      </c>
      <c r="K1453" s="7">
        <f t="shared" si="26"/>
        <v>10</v>
      </c>
      <c r="L1453" s="5">
        <v>6497</v>
      </c>
      <c r="M1453" t="s">
        <v>235</v>
      </c>
    </row>
    <row r="1454" spans="1:13">
      <c r="A1454" s="4">
        <v>45528</v>
      </c>
      <c r="B1454" s="5">
        <v>2904</v>
      </c>
      <c r="C1454" t="s">
        <v>91</v>
      </c>
      <c r="D1454" t="s">
        <v>8</v>
      </c>
      <c r="E1454" s="5">
        <v>49317451</v>
      </c>
      <c r="F1454" s="5">
        <v>118078</v>
      </c>
      <c r="G1454" t="s">
        <v>197</v>
      </c>
      <c r="H1454" t="s">
        <v>540</v>
      </c>
      <c r="I1454" t="s">
        <v>199</v>
      </c>
      <c r="J1454" s="7">
        <v>1</v>
      </c>
      <c r="K1454" s="7">
        <f t="shared" si="26"/>
        <v>10</v>
      </c>
      <c r="L1454" s="5">
        <v>6497</v>
      </c>
      <c r="M1454" t="s">
        <v>235</v>
      </c>
    </row>
    <row r="1455" spans="1:13">
      <c r="A1455" s="4">
        <v>45534</v>
      </c>
      <c r="B1455" s="5">
        <v>2816</v>
      </c>
      <c r="C1455" t="s">
        <v>68</v>
      </c>
      <c r="D1455" t="s">
        <v>10</v>
      </c>
      <c r="E1455" s="5">
        <v>49664051</v>
      </c>
      <c r="F1455" s="5">
        <v>118078</v>
      </c>
      <c r="G1455" t="s">
        <v>197</v>
      </c>
      <c r="H1455" t="s">
        <v>540</v>
      </c>
      <c r="I1455" t="s">
        <v>199</v>
      </c>
      <c r="J1455" s="7">
        <v>1</v>
      </c>
      <c r="K1455" s="7">
        <f t="shared" ref="K1455:K1486" si="27">J1455*10</f>
        <v>10</v>
      </c>
      <c r="L1455" s="5">
        <v>15726</v>
      </c>
      <c r="M1455" t="s">
        <v>254</v>
      </c>
    </row>
    <row r="1456" spans="1:13">
      <c r="A1456" s="4">
        <v>45534</v>
      </c>
      <c r="B1456" s="5">
        <v>122686</v>
      </c>
      <c r="C1456" t="s">
        <v>168</v>
      </c>
      <c r="D1456" t="s">
        <v>8</v>
      </c>
      <c r="E1456" s="5">
        <v>49664446</v>
      </c>
      <c r="F1456" s="5">
        <v>118078</v>
      </c>
      <c r="G1456" t="s">
        <v>197</v>
      </c>
      <c r="H1456" t="s">
        <v>540</v>
      </c>
      <c r="I1456" t="s">
        <v>199</v>
      </c>
      <c r="J1456" s="7">
        <v>1</v>
      </c>
      <c r="K1456" s="7">
        <f t="shared" si="27"/>
        <v>10</v>
      </c>
      <c r="L1456" s="5">
        <v>6537</v>
      </c>
      <c r="M1456" t="s">
        <v>433</v>
      </c>
    </row>
    <row r="1457" spans="1:13">
      <c r="A1457" s="4">
        <v>45505</v>
      </c>
      <c r="B1457" s="5">
        <v>2817</v>
      </c>
      <c r="C1457" t="s">
        <v>69</v>
      </c>
      <c r="D1457" t="s">
        <v>10</v>
      </c>
      <c r="E1457" s="5">
        <v>48031025</v>
      </c>
      <c r="F1457" s="5">
        <v>118078</v>
      </c>
      <c r="G1457" t="s">
        <v>197</v>
      </c>
      <c r="H1457" t="s">
        <v>540</v>
      </c>
      <c r="I1457" t="s">
        <v>199</v>
      </c>
      <c r="J1457" s="7">
        <v>1</v>
      </c>
      <c r="K1457" s="7">
        <f t="shared" si="27"/>
        <v>10</v>
      </c>
      <c r="L1457" s="5">
        <v>14379</v>
      </c>
      <c r="M1457" t="s">
        <v>334</v>
      </c>
    </row>
    <row r="1458" spans="1:13">
      <c r="A1458" s="4">
        <v>45509</v>
      </c>
      <c r="B1458" s="5">
        <v>2451</v>
      </c>
      <c r="C1458" t="s">
        <v>34</v>
      </c>
      <c r="D1458" t="s">
        <v>7</v>
      </c>
      <c r="E1458" s="5">
        <v>48300141</v>
      </c>
      <c r="F1458" s="5">
        <v>118078</v>
      </c>
      <c r="G1458" t="s">
        <v>197</v>
      </c>
      <c r="H1458" t="s">
        <v>540</v>
      </c>
      <c r="I1458" t="s">
        <v>199</v>
      </c>
      <c r="J1458" s="7">
        <v>-1</v>
      </c>
      <c r="K1458" s="7">
        <f t="shared" si="27"/>
        <v>-10</v>
      </c>
      <c r="L1458" s="5">
        <v>8035</v>
      </c>
      <c r="M1458" t="s">
        <v>477</v>
      </c>
    </row>
    <row r="1459" spans="1:13">
      <c r="A1459" s="4">
        <v>45513</v>
      </c>
      <c r="B1459" s="5">
        <v>105267</v>
      </c>
      <c r="C1459" t="s">
        <v>114</v>
      </c>
      <c r="D1459" t="s">
        <v>7</v>
      </c>
      <c r="E1459" s="5">
        <v>48483344</v>
      </c>
      <c r="F1459" s="5">
        <v>118078</v>
      </c>
      <c r="G1459" t="s">
        <v>197</v>
      </c>
      <c r="H1459" t="s">
        <v>540</v>
      </c>
      <c r="I1459" t="s">
        <v>199</v>
      </c>
      <c r="J1459" s="7">
        <v>1</v>
      </c>
      <c r="K1459" s="7">
        <f t="shared" si="27"/>
        <v>10</v>
      </c>
      <c r="L1459" s="5">
        <v>12886</v>
      </c>
      <c r="M1459" t="s">
        <v>373</v>
      </c>
    </row>
    <row r="1460" spans="1:13">
      <c r="A1460" s="4">
        <v>45513</v>
      </c>
      <c r="B1460" s="5">
        <v>2883</v>
      </c>
      <c r="C1460" t="s">
        <v>86</v>
      </c>
      <c r="D1460" t="s">
        <v>8</v>
      </c>
      <c r="E1460" s="5">
        <v>48485525</v>
      </c>
      <c r="F1460" s="5">
        <v>118078</v>
      </c>
      <c r="G1460" t="s">
        <v>197</v>
      </c>
      <c r="H1460" t="s">
        <v>540</v>
      </c>
      <c r="I1460" t="s">
        <v>199</v>
      </c>
      <c r="J1460" s="7">
        <v>1</v>
      </c>
      <c r="K1460" s="7">
        <f t="shared" si="27"/>
        <v>10</v>
      </c>
      <c r="L1460" s="5">
        <v>11961</v>
      </c>
      <c r="M1460" t="s">
        <v>364</v>
      </c>
    </row>
    <row r="1461" spans="1:13">
      <c r="A1461" s="4">
        <v>45517</v>
      </c>
      <c r="B1461" s="5">
        <v>2755</v>
      </c>
      <c r="C1461" t="s">
        <v>58</v>
      </c>
      <c r="D1461" t="s">
        <v>5</v>
      </c>
      <c r="E1461" s="5">
        <v>48693306</v>
      </c>
      <c r="F1461" s="5">
        <v>118078</v>
      </c>
      <c r="G1461" t="s">
        <v>197</v>
      </c>
      <c r="H1461" t="s">
        <v>540</v>
      </c>
      <c r="I1461" t="s">
        <v>199</v>
      </c>
      <c r="J1461" s="7">
        <v>1</v>
      </c>
      <c r="K1461" s="7">
        <f t="shared" si="27"/>
        <v>10</v>
      </c>
      <c r="L1461" s="5">
        <v>4311</v>
      </c>
      <c r="M1461" t="s">
        <v>352</v>
      </c>
    </row>
    <row r="1462" spans="1:13">
      <c r="A1462" s="4">
        <v>45517</v>
      </c>
      <c r="B1462" s="5">
        <v>104429</v>
      </c>
      <c r="C1462" t="s">
        <v>110</v>
      </c>
      <c r="D1462" t="s">
        <v>5</v>
      </c>
      <c r="E1462" s="5">
        <v>48694737</v>
      </c>
      <c r="F1462" s="5">
        <v>118078</v>
      </c>
      <c r="G1462" t="s">
        <v>197</v>
      </c>
      <c r="H1462" t="s">
        <v>540</v>
      </c>
      <c r="I1462" t="s">
        <v>199</v>
      </c>
      <c r="J1462" s="7">
        <v>1</v>
      </c>
      <c r="K1462" s="7">
        <f t="shared" si="27"/>
        <v>10</v>
      </c>
      <c r="L1462" s="5">
        <v>16057</v>
      </c>
      <c r="M1462" t="s">
        <v>312</v>
      </c>
    </row>
    <row r="1463" spans="1:13">
      <c r="A1463" s="4">
        <v>45516</v>
      </c>
      <c r="B1463" s="5">
        <v>297863</v>
      </c>
      <c r="C1463" t="s">
        <v>179</v>
      </c>
      <c r="D1463" t="s">
        <v>10</v>
      </c>
      <c r="E1463" s="5">
        <v>48684422</v>
      </c>
      <c r="F1463" s="5">
        <v>118078</v>
      </c>
      <c r="G1463" t="s">
        <v>197</v>
      </c>
      <c r="H1463" t="s">
        <v>540</v>
      </c>
      <c r="I1463" t="s">
        <v>199</v>
      </c>
      <c r="J1463" s="7">
        <v>1</v>
      </c>
      <c r="K1463" s="7">
        <f t="shared" si="27"/>
        <v>10</v>
      </c>
      <c r="L1463" s="5">
        <v>16497</v>
      </c>
      <c r="M1463" t="s">
        <v>394</v>
      </c>
    </row>
    <row r="1464" spans="1:13">
      <c r="A1464" s="4">
        <v>45517</v>
      </c>
      <c r="B1464" s="5">
        <v>2905</v>
      </c>
      <c r="C1464" t="s">
        <v>92</v>
      </c>
      <c r="D1464" t="s">
        <v>12</v>
      </c>
      <c r="E1464" s="5">
        <v>48690377</v>
      </c>
      <c r="F1464" s="5">
        <v>118078</v>
      </c>
      <c r="G1464" t="s">
        <v>197</v>
      </c>
      <c r="H1464" t="s">
        <v>540</v>
      </c>
      <c r="I1464" t="s">
        <v>199</v>
      </c>
      <c r="J1464" s="7">
        <v>1</v>
      </c>
      <c r="K1464" s="7">
        <f t="shared" si="27"/>
        <v>10</v>
      </c>
      <c r="L1464" s="5">
        <v>16301</v>
      </c>
      <c r="M1464" t="s">
        <v>402</v>
      </c>
    </row>
    <row r="1465" spans="1:13">
      <c r="A1465" s="4">
        <v>45527</v>
      </c>
      <c r="B1465" s="5">
        <v>110896</v>
      </c>
      <c r="C1465" t="s">
        <v>128</v>
      </c>
      <c r="D1465" t="s">
        <v>16</v>
      </c>
      <c r="E1465" s="5">
        <v>49311149</v>
      </c>
      <c r="F1465" s="5">
        <v>118078</v>
      </c>
      <c r="G1465" t="s">
        <v>197</v>
      </c>
      <c r="H1465" t="s">
        <v>540</v>
      </c>
      <c r="I1465" t="s">
        <v>199</v>
      </c>
      <c r="J1465" s="7">
        <v>1</v>
      </c>
      <c r="K1465" s="7">
        <f t="shared" si="27"/>
        <v>10</v>
      </c>
      <c r="L1465" s="5">
        <v>6594</v>
      </c>
      <c r="M1465" t="s">
        <v>357</v>
      </c>
    </row>
    <row r="1466" spans="1:13">
      <c r="A1466" s="4">
        <v>45530</v>
      </c>
      <c r="B1466" s="5">
        <v>2791</v>
      </c>
      <c r="C1466" t="s">
        <v>62</v>
      </c>
      <c r="D1466" t="s">
        <v>11</v>
      </c>
      <c r="E1466" s="5">
        <v>49477319</v>
      </c>
      <c r="F1466" s="5">
        <v>118078</v>
      </c>
      <c r="G1466" t="s">
        <v>197</v>
      </c>
      <c r="H1466" t="s">
        <v>540</v>
      </c>
      <c r="I1466" t="s">
        <v>199</v>
      </c>
      <c r="J1466" s="7">
        <v>-1</v>
      </c>
      <c r="K1466" s="7">
        <f t="shared" si="27"/>
        <v>-10</v>
      </c>
      <c r="L1466" s="5">
        <v>1000431</v>
      </c>
      <c r="M1466" t="s">
        <v>289</v>
      </c>
    </row>
    <row r="1467" spans="1:13">
      <c r="A1467" s="4">
        <v>45509</v>
      </c>
      <c r="B1467" s="5">
        <v>2451</v>
      </c>
      <c r="C1467" t="s">
        <v>34</v>
      </c>
      <c r="D1467" t="s">
        <v>7</v>
      </c>
      <c r="E1467" s="5">
        <v>48280733</v>
      </c>
      <c r="F1467" s="5">
        <v>118078</v>
      </c>
      <c r="G1467" t="s">
        <v>197</v>
      </c>
      <c r="H1467" t="s">
        <v>540</v>
      </c>
      <c r="I1467" t="s">
        <v>199</v>
      </c>
      <c r="J1467" s="7">
        <v>1</v>
      </c>
      <c r="K1467" s="7">
        <f t="shared" si="27"/>
        <v>10</v>
      </c>
      <c r="L1467" s="5">
        <v>8035</v>
      </c>
      <c r="M1467" t="s">
        <v>477</v>
      </c>
    </row>
    <row r="1468" spans="1:13">
      <c r="A1468" s="4">
        <v>45509</v>
      </c>
      <c r="B1468" s="5">
        <v>2451</v>
      </c>
      <c r="C1468" t="s">
        <v>34</v>
      </c>
      <c r="D1468" t="s">
        <v>7</v>
      </c>
      <c r="E1468" s="5">
        <v>48281026</v>
      </c>
      <c r="F1468" s="5">
        <v>118078</v>
      </c>
      <c r="G1468" t="s">
        <v>197</v>
      </c>
      <c r="H1468" t="s">
        <v>540</v>
      </c>
      <c r="I1468" t="s">
        <v>199</v>
      </c>
      <c r="J1468" s="7">
        <v>1</v>
      </c>
      <c r="K1468" s="7">
        <f t="shared" si="27"/>
        <v>10</v>
      </c>
      <c r="L1468" s="5">
        <v>8035</v>
      </c>
      <c r="M1468" t="s">
        <v>477</v>
      </c>
    </row>
    <row r="1469" spans="1:13">
      <c r="A1469" s="4">
        <v>45513</v>
      </c>
      <c r="B1469" s="5">
        <v>110904</v>
      </c>
      <c r="C1469" t="s">
        <v>131</v>
      </c>
      <c r="D1469" t="s">
        <v>16</v>
      </c>
      <c r="E1469" s="5">
        <v>48485115</v>
      </c>
      <c r="F1469" s="5">
        <v>118078</v>
      </c>
      <c r="G1469" t="s">
        <v>197</v>
      </c>
      <c r="H1469" t="s">
        <v>540</v>
      </c>
      <c r="I1469" t="s">
        <v>199</v>
      </c>
      <c r="J1469" s="7">
        <v>1</v>
      </c>
      <c r="K1469" s="7">
        <f t="shared" si="27"/>
        <v>10</v>
      </c>
      <c r="L1469" s="5">
        <v>15308</v>
      </c>
      <c r="M1469" t="s">
        <v>542</v>
      </c>
    </row>
    <row r="1470" spans="1:13">
      <c r="A1470" s="4">
        <v>45520</v>
      </c>
      <c r="B1470" s="5">
        <v>126926</v>
      </c>
      <c r="C1470" t="s">
        <v>176</v>
      </c>
      <c r="D1470" t="s">
        <v>17</v>
      </c>
      <c r="E1470" s="5">
        <v>48876010</v>
      </c>
      <c r="F1470" s="5">
        <v>118078</v>
      </c>
      <c r="G1470" t="s">
        <v>197</v>
      </c>
      <c r="H1470" t="s">
        <v>540</v>
      </c>
      <c r="I1470" t="s">
        <v>199</v>
      </c>
      <c r="J1470" s="7">
        <v>1</v>
      </c>
      <c r="K1470" s="7">
        <f t="shared" si="27"/>
        <v>10</v>
      </c>
      <c r="L1470" s="5">
        <v>15729</v>
      </c>
      <c r="M1470" t="s">
        <v>502</v>
      </c>
    </row>
    <row r="1471" spans="1:13">
      <c r="A1471" s="4">
        <v>45520</v>
      </c>
      <c r="B1471" s="5">
        <v>2497</v>
      </c>
      <c r="C1471" t="s">
        <v>39</v>
      </c>
      <c r="D1471" t="s">
        <v>10</v>
      </c>
      <c r="E1471" s="5">
        <v>48886480</v>
      </c>
      <c r="F1471" s="5">
        <v>118078</v>
      </c>
      <c r="G1471" t="s">
        <v>197</v>
      </c>
      <c r="H1471" t="s">
        <v>540</v>
      </c>
      <c r="I1471" t="s">
        <v>199</v>
      </c>
      <c r="J1471" s="7">
        <v>1</v>
      </c>
      <c r="K1471" s="7">
        <f t="shared" si="27"/>
        <v>10</v>
      </c>
      <c r="L1471" s="5">
        <v>12921</v>
      </c>
      <c r="M1471" t="s">
        <v>465</v>
      </c>
    </row>
    <row r="1472" spans="1:13">
      <c r="A1472" s="4">
        <v>45523</v>
      </c>
      <c r="B1472" s="5">
        <v>2853</v>
      </c>
      <c r="C1472" t="s">
        <v>77</v>
      </c>
      <c r="D1472" t="s">
        <v>8</v>
      </c>
      <c r="E1472" s="5">
        <v>49057545</v>
      </c>
      <c r="F1472" s="5">
        <v>118078</v>
      </c>
      <c r="G1472" t="s">
        <v>197</v>
      </c>
      <c r="H1472" t="s">
        <v>540</v>
      </c>
      <c r="I1472" t="s">
        <v>199</v>
      </c>
      <c r="J1472" s="7">
        <v>1</v>
      </c>
      <c r="K1472" s="7">
        <f t="shared" si="27"/>
        <v>10</v>
      </c>
      <c r="L1472" s="5">
        <v>7687</v>
      </c>
      <c r="M1472" t="s">
        <v>470</v>
      </c>
    </row>
    <row r="1473" spans="1:13">
      <c r="A1473" s="4">
        <v>45523</v>
      </c>
      <c r="B1473" s="5">
        <v>2471</v>
      </c>
      <c r="C1473" t="s">
        <v>36</v>
      </c>
      <c r="D1473" t="s">
        <v>7</v>
      </c>
      <c r="E1473" s="5">
        <v>49078662</v>
      </c>
      <c r="F1473" s="5">
        <v>118078</v>
      </c>
      <c r="G1473" t="s">
        <v>197</v>
      </c>
      <c r="H1473" t="s">
        <v>540</v>
      </c>
      <c r="I1473" t="s">
        <v>199</v>
      </c>
      <c r="J1473" s="7">
        <v>1</v>
      </c>
      <c r="K1473" s="7">
        <f t="shared" si="27"/>
        <v>10</v>
      </c>
      <c r="L1473" s="5">
        <v>6814</v>
      </c>
      <c r="M1473" t="s">
        <v>321</v>
      </c>
    </row>
    <row r="1474" spans="1:13">
      <c r="A1474" s="4">
        <v>45530</v>
      </c>
      <c r="B1474" s="5">
        <v>2791</v>
      </c>
      <c r="C1474" t="s">
        <v>62</v>
      </c>
      <c r="D1474" t="s">
        <v>11</v>
      </c>
      <c r="E1474" s="5">
        <v>49455082</v>
      </c>
      <c r="F1474" s="5">
        <v>118078</v>
      </c>
      <c r="G1474" t="s">
        <v>197</v>
      </c>
      <c r="H1474" t="s">
        <v>540</v>
      </c>
      <c r="I1474" t="s">
        <v>199</v>
      </c>
      <c r="J1474" s="7">
        <v>1</v>
      </c>
      <c r="K1474" s="7">
        <f t="shared" si="27"/>
        <v>10</v>
      </c>
      <c r="L1474" s="5">
        <v>1000431</v>
      </c>
      <c r="M1474" t="s">
        <v>289</v>
      </c>
    </row>
    <row r="1475" spans="1:13">
      <c r="A1475" s="4">
        <v>45533</v>
      </c>
      <c r="B1475" s="5">
        <v>303881</v>
      </c>
      <c r="C1475" t="s">
        <v>183</v>
      </c>
      <c r="D1475" t="s">
        <v>16</v>
      </c>
      <c r="E1475" s="5">
        <v>49636314</v>
      </c>
      <c r="F1475" s="5">
        <v>118078</v>
      </c>
      <c r="G1475" t="s">
        <v>197</v>
      </c>
      <c r="H1475" t="s">
        <v>540</v>
      </c>
      <c r="I1475" t="s">
        <v>199</v>
      </c>
      <c r="J1475" s="7">
        <v>1</v>
      </c>
      <c r="K1475" s="7">
        <f t="shared" si="27"/>
        <v>10</v>
      </c>
      <c r="L1475" s="5">
        <v>1279</v>
      </c>
      <c r="M1475" t="s">
        <v>270</v>
      </c>
    </row>
    <row r="1476" spans="1:13">
      <c r="A1476" s="4">
        <v>45513</v>
      </c>
      <c r="B1476" s="5">
        <v>2738</v>
      </c>
      <c r="C1476" t="s">
        <v>55</v>
      </c>
      <c r="D1476" t="s">
        <v>5</v>
      </c>
      <c r="E1476" s="5">
        <v>48514576</v>
      </c>
      <c r="F1476" s="5">
        <v>118078</v>
      </c>
      <c r="G1476" t="s">
        <v>197</v>
      </c>
      <c r="H1476" t="s">
        <v>540</v>
      </c>
      <c r="I1476" t="s">
        <v>199</v>
      </c>
      <c r="J1476" s="7">
        <v>1</v>
      </c>
      <c r="K1476" s="7">
        <f t="shared" si="27"/>
        <v>10</v>
      </c>
      <c r="L1476" s="5">
        <v>27995</v>
      </c>
      <c r="M1476" t="s">
        <v>324</v>
      </c>
    </row>
    <row r="1477" spans="1:13">
      <c r="A1477" s="4">
        <v>45516</v>
      </c>
      <c r="B1477" s="5">
        <v>2735</v>
      </c>
      <c r="C1477" t="s">
        <v>54</v>
      </c>
      <c r="D1477" t="s">
        <v>10</v>
      </c>
      <c r="E1477" s="5">
        <v>48650286</v>
      </c>
      <c r="F1477" s="5">
        <v>118078</v>
      </c>
      <c r="G1477" t="s">
        <v>197</v>
      </c>
      <c r="H1477" t="s">
        <v>540</v>
      </c>
      <c r="I1477" t="s">
        <v>199</v>
      </c>
      <c r="J1477" s="7">
        <v>1</v>
      </c>
      <c r="K1477" s="7">
        <f t="shared" si="27"/>
        <v>10</v>
      </c>
      <c r="L1477" s="5">
        <v>10930</v>
      </c>
      <c r="M1477" t="s">
        <v>487</v>
      </c>
    </row>
    <row r="1478" spans="1:13">
      <c r="A1478" s="4">
        <v>45516</v>
      </c>
      <c r="B1478" s="5">
        <v>2757</v>
      </c>
      <c r="C1478" t="s">
        <v>59</v>
      </c>
      <c r="D1478" t="s">
        <v>10</v>
      </c>
      <c r="E1478" s="5">
        <v>48656192</v>
      </c>
      <c r="F1478" s="5">
        <v>118078</v>
      </c>
      <c r="G1478" t="s">
        <v>197</v>
      </c>
      <c r="H1478" t="s">
        <v>540</v>
      </c>
      <c r="I1478" t="s">
        <v>199</v>
      </c>
      <c r="J1478" s="7">
        <v>1</v>
      </c>
      <c r="K1478" s="7">
        <f t="shared" si="27"/>
        <v>10</v>
      </c>
      <c r="L1478" s="5">
        <v>7006</v>
      </c>
      <c r="M1478" t="s">
        <v>341</v>
      </c>
    </row>
    <row r="1479" spans="1:13">
      <c r="A1479" s="4">
        <v>45516</v>
      </c>
      <c r="B1479" s="5">
        <v>297863</v>
      </c>
      <c r="C1479" t="s">
        <v>179</v>
      </c>
      <c r="D1479" t="s">
        <v>10</v>
      </c>
      <c r="E1479" s="5">
        <v>48662293</v>
      </c>
      <c r="F1479" s="5">
        <v>118078</v>
      </c>
      <c r="G1479" t="s">
        <v>197</v>
      </c>
      <c r="H1479" t="s">
        <v>540</v>
      </c>
      <c r="I1479" t="s">
        <v>199</v>
      </c>
      <c r="J1479" s="7">
        <v>1</v>
      </c>
      <c r="K1479" s="7">
        <f t="shared" si="27"/>
        <v>10</v>
      </c>
      <c r="L1479" s="5">
        <v>16497</v>
      </c>
      <c r="M1479" t="s">
        <v>394</v>
      </c>
    </row>
    <row r="1480" spans="1:13">
      <c r="A1480" s="4">
        <v>45516</v>
      </c>
      <c r="B1480" s="5">
        <v>2483</v>
      </c>
      <c r="C1480" t="s">
        <v>38</v>
      </c>
      <c r="D1480" t="s">
        <v>7</v>
      </c>
      <c r="E1480" s="5">
        <v>48653405</v>
      </c>
      <c r="F1480" s="5">
        <v>118078</v>
      </c>
      <c r="G1480" t="s">
        <v>197</v>
      </c>
      <c r="H1480" t="s">
        <v>540</v>
      </c>
      <c r="I1480" t="s">
        <v>199</v>
      </c>
      <c r="J1480" s="7">
        <v>1</v>
      </c>
      <c r="K1480" s="7">
        <f t="shared" si="27"/>
        <v>10</v>
      </c>
      <c r="L1480" s="5">
        <v>4093</v>
      </c>
      <c r="M1480" t="s">
        <v>494</v>
      </c>
    </row>
    <row r="1481" spans="1:13">
      <c r="A1481" s="4">
        <v>45523</v>
      </c>
      <c r="B1481" s="5">
        <v>117923</v>
      </c>
      <c r="C1481" t="s">
        <v>158</v>
      </c>
      <c r="D1481" t="s">
        <v>8</v>
      </c>
      <c r="E1481" s="5">
        <v>49076540</v>
      </c>
      <c r="F1481" s="5">
        <v>118078</v>
      </c>
      <c r="G1481" t="s">
        <v>197</v>
      </c>
      <c r="H1481" t="s">
        <v>540</v>
      </c>
      <c r="I1481" t="s">
        <v>199</v>
      </c>
      <c r="J1481" s="7">
        <v>1</v>
      </c>
      <c r="K1481" s="7">
        <f t="shared" si="27"/>
        <v>10</v>
      </c>
      <c r="L1481" s="5">
        <v>13644</v>
      </c>
      <c r="M1481" t="s">
        <v>505</v>
      </c>
    </row>
    <row r="1482" spans="1:13">
      <c r="A1482" s="4">
        <v>45523</v>
      </c>
      <c r="B1482" s="5">
        <v>2471</v>
      </c>
      <c r="C1482" t="s">
        <v>36</v>
      </c>
      <c r="D1482" t="s">
        <v>7</v>
      </c>
      <c r="E1482" s="5">
        <v>49078662</v>
      </c>
      <c r="F1482" s="5">
        <v>118078</v>
      </c>
      <c r="G1482" t="s">
        <v>197</v>
      </c>
      <c r="H1482" t="s">
        <v>540</v>
      </c>
      <c r="I1482" t="s">
        <v>199</v>
      </c>
      <c r="J1482" s="7">
        <v>1</v>
      </c>
      <c r="K1482" s="7">
        <f t="shared" si="27"/>
        <v>10</v>
      </c>
      <c r="L1482" s="5">
        <v>6814</v>
      </c>
      <c r="M1482" t="s">
        <v>321</v>
      </c>
    </row>
    <row r="1483" spans="1:13">
      <c r="A1483" s="4">
        <v>45526</v>
      </c>
      <c r="B1483" s="5">
        <v>2595</v>
      </c>
      <c r="C1483" t="s">
        <v>46</v>
      </c>
      <c r="D1483" t="s">
        <v>11</v>
      </c>
      <c r="E1483" s="5">
        <v>49256458</v>
      </c>
      <c r="F1483" s="5">
        <v>118078</v>
      </c>
      <c r="G1483" t="s">
        <v>197</v>
      </c>
      <c r="H1483" t="s">
        <v>540</v>
      </c>
      <c r="I1483" t="s">
        <v>199</v>
      </c>
      <c r="J1483" s="7">
        <v>1</v>
      </c>
      <c r="K1483" s="7">
        <f t="shared" si="27"/>
        <v>10</v>
      </c>
      <c r="L1483" s="5">
        <v>10613</v>
      </c>
      <c r="M1483" t="s">
        <v>376</v>
      </c>
    </row>
    <row r="1484" spans="1:13">
      <c r="A1484" s="4">
        <v>45519</v>
      </c>
      <c r="B1484" s="5">
        <v>2854</v>
      </c>
      <c r="C1484" t="s">
        <v>78</v>
      </c>
      <c r="D1484" t="s">
        <v>8</v>
      </c>
      <c r="E1484" s="5">
        <v>48852988</v>
      </c>
      <c r="F1484" s="5">
        <v>118078</v>
      </c>
      <c r="G1484" t="s">
        <v>197</v>
      </c>
      <c r="H1484" t="s">
        <v>540</v>
      </c>
      <c r="I1484" t="s">
        <v>199</v>
      </c>
      <c r="J1484" s="7">
        <v>1</v>
      </c>
      <c r="K1484" s="7">
        <f t="shared" si="27"/>
        <v>10</v>
      </c>
      <c r="L1484" s="5">
        <v>6752</v>
      </c>
      <c r="M1484" t="s">
        <v>318</v>
      </c>
    </row>
    <row r="1485" spans="1:13">
      <c r="A1485" s="4">
        <v>45530</v>
      </c>
      <c r="B1485" s="5">
        <v>117923</v>
      </c>
      <c r="C1485" t="s">
        <v>158</v>
      </c>
      <c r="D1485" t="s">
        <v>8</v>
      </c>
      <c r="E1485" s="5">
        <v>49432099</v>
      </c>
      <c r="F1485" s="5">
        <v>118078</v>
      </c>
      <c r="G1485" t="s">
        <v>197</v>
      </c>
      <c r="H1485" t="s">
        <v>540</v>
      </c>
      <c r="I1485" t="s">
        <v>199</v>
      </c>
      <c r="J1485" s="7">
        <v>1</v>
      </c>
      <c r="K1485" s="7">
        <f t="shared" si="27"/>
        <v>10</v>
      </c>
      <c r="L1485" s="5">
        <v>13969</v>
      </c>
      <c r="M1485" t="s">
        <v>509</v>
      </c>
    </row>
    <row r="1486" spans="1:13">
      <c r="A1486" s="4">
        <v>45532</v>
      </c>
      <c r="B1486" s="5">
        <v>2905</v>
      </c>
      <c r="C1486" t="s">
        <v>92</v>
      </c>
      <c r="D1486" t="s">
        <v>12</v>
      </c>
      <c r="E1486" s="5">
        <v>49587852</v>
      </c>
      <c r="F1486" s="5">
        <v>118078</v>
      </c>
      <c r="G1486" t="s">
        <v>197</v>
      </c>
      <c r="H1486" t="s">
        <v>540</v>
      </c>
      <c r="I1486" t="s">
        <v>199</v>
      </c>
      <c r="J1486" s="7">
        <v>1</v>
      </c>
      <c r="K1486" s="7">
        <f t="shared" si="27"/>
        <v>10</v>
      </c>
      <c r="L1486" s="5">
        <v>16264</v>
      </c>
      <c r="M1486" t="s">
        <v>512</v>
      </c>
    </row>
    <row r="1487" spans="1:13">
      <c r="A1487" s="4">
        <v>45533</v>
      </c>
      <c r="B1487" s="5">
        <v>2881</v>
      </c>
      <c r="C1487" t="s">
        <v>85</v>
      </c>
      <c r="D1487" t="s">
        <v>8</v>
      </c>
      <c r="E1487" s="5">
        <v>49590789</v>
      </c>
      <c r="F1487" s="5">
        <v>118078</v>
      </c>
      <c r="G1487" t="s">
        <v>197</v>
      </c>
      <c r="H1487" t="s">
        <v>540</v>
      </c>
      <c r="I1487" t="s">
        <v>199</v>
      </c>
      <c r="J1487" s="7">
        <v>1</v>
      </c>
      <c r="K1487" s="7">
        <f t="shared" ref="K1487:K1507" si="28">J1487*10</f>
        <v>10</v>
      </c>
      <c r="L1487" s="5">
        <v>12934</v>
      </c>
      <c r="M1487" t="s">
        <v>543</v>
      </c>
    </row>
    <row r="1488" spans="1:13">
      <c r="A1488" s="4">
        <v>45532</v>
      </c>
      <c r="B1488" s="5">
        <v>2559</v>
      </c>
      <c r="C1488" t="s">
        <v>44</v>
      </c>
      <c r="D1488" t="s">
        <v>7</v>
      </c>
      <c r="E1488" s="5">
        <v>49585020</v>
      </c>
      <c r="F1488" s="5">
        <v>118078</v>
      </c>
      <c r="G1488" t="s">
        <v>197</v>
      </c>
      <c r="H1488" t="s">
        <v>540</v>
      </c>
      <c r="I1488" t="s">
        <v>199</v>
      </c>
      <c r="J1488" s="7">
        <v>-2</v>
      </c>
      <c r="K1488" s="7">
        <f t="shared" si="28"/>
        <v>-20</v>
      </c>
      <c r="L1488" s="5">
        <v>7583</v>
      </c>
      <c r="M1488" t="s">
        <v>237</v>
      </c>
    </row>
    <row r="1489" spans="1:13">
      <c r="A1489" s="4">
        <v>45540</v>
      </c>
      <c r="B1489" s="5">
        <v>2907</v>
      </c>
      <c r="C1489" t="s">
        <v>93</v>
      </c>
      <c r="D1489" t="s">
        <v>5</v>
      </c>
      <c r="E1489" s="5">
        <v>49985276</v>
      </c>
      <c r="F1489" s="5">
        <v>118078</v>
      </c>
      <c r="G1489" t="s">
        <v>197</v>
      </c>
      <c r="H1489" t="s">
        <v>540</v>
      </c>
      <c r="I1489" t="s">
        <v>199</v>
      </c>
      <c r="J1489" s="7">
        <v>1</v>
      </c>
      <c r="K1489" s="7">
        <f t="shared" si="28"/>
        <v>10</v>
      </c>
      <c r="L1489" s="5">
        <v>9988</v>
      </c>
      <c r="M1489" t="s">
        <v>306</v>
      </c>
    </row>
    <row r="1490" spans="1:13">
      <c r="A1490" s="4">
        <v>45543</v>
      </c>
      <c r="B1490" s="5">
        <v>298747</v>
      </c>
      <c r="C1490" t="s">
        <v>180</v>
      </c>
      <c r="D1490" t="s">
        <v>7</v>
      </c>
      <c r="E1490" s="5">
        <v>50179689</v>
      </c>
      <c r="F1490" s="5">
        <v>118078</v>
      </c>
      <c r="G1490" t="s">
        <v>197</v>
      </c>
      <c r="H1490" t="s">
        <v>540</v>
      </c>
      <c r="I1490" t="s">
        <v>199</v>
      </c>
      <c r="J1490" s="7">
        <v>1</v>
      </c>
      <c r="K1490" s="7">
        <f t="shared" si="28"/>
        <v>10</v>
      </c>
      <c r="L1490" s="5">
        <v>12990</v>
      </c>
      <c r="M1490" t="s">
        <v>372</v>
      </c>
    </row>
    <row r="1491" spans="1:13">
      <c r="A1491" s="4">
        <v>45543</v>
      </c>
      <c r="B1491" s="5">
        <v>104429</v>
      </c>
      <c r="C1491" t="s">
        <v>110</v>
      </c>
      <c r="D1491" t="s">
        <v>5</v>
      </c>
      <c r="E1491" s="5">
        <v>50183779</v>
      </c>
      <c r="F1491" s="5">
        <v>118078</v>
      </c>
      <c r="G1491" t="s">
        <v>197</v>
      </c>
      <c r="H1491" t="s">
        <v>540</v>
      </c>
      <c r="I1491" t="s">
        <v>199</v>
      </c>
      <c r="J1491" s="7">
        <v>1</v>
      </c>
      <c r="K1491" s="7">
        <f t="shared" si="28"/>
        <v>10</v>
      </c>
      <c r="L1491" s="5">
        <v>14399</v>
      </c>
      <c r="M1491" t="s">
        <v>508</v>
      </c>
    </row>
    <row r="1492" spans="1:13">
      <c r="A1492" s="4">
        <v>45543</v>
      </c>
      <c r="B1492" s="5">
        <v>110896</v>
      </c>
      <c r="C1492" t="s">
        <v>128</v>
      </c>
      <c r="D1492" t="s">
        <v>16</v>
      </c>
      <c r="E1492" s="5">
        <v>50186732</v>
      </c>
      <c r="F1492" s="5">
        <v>118078</v>
      </c>
      <c r="G1492" t="s">
        <v>197</v>
      </c>
      <c r="H1492" t="s">
        <v>540</v>
      </c>
      <c r="I1492" t="s">
        <v>199</v>
      </c>
      <c r="J1492" s="7">
        <v>1</v>
      </c>
      <c r="K1492" s="7">
        <f t="shared" si="28"/>
        <v>10</v>
      </c>
      <c r="L1492" s="5">
        <v>6191</v>
      </c>
      <c r="M1492" t="s">
        <v>445</v>
      </c>
    </row>
    <row r="1493" spans="1:13">
      <c r="A1493" s="4">
        <v>45543</v>
      </c>
      <c r="B1493" s="5">
        <v>2113</v>
      </c>
      <c r="C1493" t="s">
        <v>23</v>
      </c>
      <c r="D1493" t="s">
        <v>5</v>
      </c>
      <c r="E1493" s="5">
        <v>50182616</v>
      </c>
      <c r="F1493" s="5">
        <v>118078</v>
      </c>
      <c r="G1493" t="s">
        <v>197</v>
      </c>
      <c r="H1493" t="s">
        <v>540</v>
      </c>
      <c r="I1493" t="s">
        <v>199</v>
      </c>
      <c r="J1493" s="7">
        <v>1</v>
      </c>
      <c r="K1493" s="7">
        <f t="shared" si="28"/>
        <v>10</v>
      </c>
      <c r="L1493" s="5">
        <v>5471</v>
      </c>
      <c r="M1493" t="s">
        <v>383</v>
      </c>
    </row>
    <row r="1494" spans="1:13">
      <c r="A1494" s="4">
        <v>45543</v>
      </c>
      <c r="B1494" s="5">
        <v>114286</v>
      </c>
      <c r="C1494" t="s">
        <v>147</v>
      </c>
      <c r="D1494" t="s">
        <v>5</v>
      </c>
      <c r="E1494" s="5">
        <v>50170657</v>
      </c>
      <c r="F1494" s="5">
        <v>118078</v>
      </c>
      <c r="G1494" t="s">
        <v>197</v>
      </c>
      <c r="H1494" t="s">
        <v>540</v>
      </c>
      <c r="I1494" t="s">
        <v>199</v>
      </c>
      <c r="J1494" s="7">
        <v>1</v>
      </c>
      <c r="K1494" s="7">
        <f t="shared" si="28"/>
        <v>10</v>
      </c>
      <c r="L1494" s="5">
        <v>13698</v>
      </c>
      <c r="M1494" t="s">
        <v>467</v>
      </c>
    </row>
    <row r="1495" spans="1:13">
      <c r="A1495" s="4">
        <v>45543</v>
      </c>
      <c r="B1495" s="5">
        <v>105267</v>
      </c>
      <c r="C1495" t="s">
        <v>114</v>
      </c>
      <c r="D1495" t="s">
        <v>7</v>
      </c>
      <c r="E1495" s="5">
        <v>50149481</v>
      </c>
      <c r="F1495" s="5">
        <v>118078</v>
      </c>
      <c r="G1495" t="s">
        <v>197</v>
      </c>
      <c r="H1495" t="s">
        <v>540</v>
      </c>
      <c r="I1495" t="s">
        <v>199</v>
      </c>
      <c r="J1495" s="7">
        <v>1</v>
      </c>
      <c r="K1495" s="7">
        <f t="shared" si="28"/>
        <v>10</v>
      </c>
      <c r="L1495" s="5">
        <v>8060</v>
      </c>
      <c r="M1495" t="s">
        <v>506</v>
      </c>
    </row>
    <row r="1496" spans="1:13">
      <c r="A1496" s="4">
        <v>45538</v>
      </c>
      <c r="B1496" s="5">
        <v>115971</v>
      </c>
      <c r="C1496" t="s">
        <v>151</v>
      </c>
      <c r="D1496" t="s">
        <v>5</v>
      </c>
      <c r="E1496" s="5">
        <v>49892726</v>
      </c>
      <c r="F1496" s="5">
        <v>118078</v>
      </c>
      <c r="G1496" t="s">
        <v>197</v>
      </c>
      <c r="H1496" t="s">
        <v>540</v>
      </c>
      <c r="I1496" t="s">
        <v>199</v>
      </c>
      <c r="J1496" s="7">
        <v>1</v>
      </c>
      <c r="K1496" s="7">
        <f t="shared" si="28"/>
        <v>10</v>
      </c>
      <c r="L1496" s="5">
        <v>28371</v>
      </c>
      <c r="M1496" t="s">
        <v>481</v>
      </c>
    </row>
    <row r="1497" spans="1:13">
      <c r="A1497" s="4">
        <v>45542</v>
      </c>
      <c r="B1497" s="5">
        <v>2874</v>
      </c>
      <c r="C1497" t="s">
        <v>81</v>
      </c>
      <c r="D1497" t="s">
        <v>8</v>
      </c>
      <c r="E1497" s="5">
        <v>50130360</v>
      </c>
      <c r="F1497" s="5">
        <v>118078</v>
      </c>
      <c r="G1497" t="s">
        <v>197</v>
      </c>
      <c r="H1497" t="s">
        <v>540</v>
      </c>
      <c r="I1497" t="s">
        <v>199</v>
      </c>
      <c r="J1497" s="7">
        <v>1</v>
      </c>
      <c r="K1497" s="7">
        <f t="shared" si="28"/>
        <v>10</v>
      </c>
      <c r="L1497" s="5">
        <v>11903</v>
      </c>
      <c r="M1497" t="s">
        <v>539</v>
      </c>
    </row>
    <row r="1498" spans="1:13">
      <c r="A1498" s="4">
        <v>45542</v>
      </c>
      <c r="B1498" s="5">
        <v>2729</v>
      </c>
      <c r="C1498" t="s">
        <v>52</v>
      </c>
      <c r="D1498" t="s">
        <v>5</v>
      </c>
      <c r="E1498" s="5">
        <v>50106759</v>
      </c>
      <c r="F1498" s="5">
        <v>118078</v>
      </c>
      <c r="G1498" t="s">
        <v>197</v>
      </c>
      <c r="H1498" t="s">
        <v>540</v>
      </c>
      <c r="I1498" t="s">
        <v>199</v>
      </c>
      <c r="J1498" s="7">
        <v>1</v>
      </c>
      <c r="K1498" s="7">
        <f t="shared" si="28"/>
        <v>10</v>
      </c>
      <c r="L1498" s="5">
        <v>5782</v>
      </c>
      <c r="M1498" t="s">
        <v>215</v>
      </c>
    </row>
    <row r="1499" spans="1:13">
      <c r="A1499" s="4">
        <v>45542</v>
      </c>
      <c r="B1499" s="5">
        <v>2851</v>
      </c>
      <c r="C1499" t="s">
        <v>75</v>
      </c>
      <c r="D1499" t="s">
        <v>8</v>
      </c>
      <c r="E1499" s="5">
        <v>50103883</v>
      </c>
      <c r="F1499" s="5">
        <v>118078</v>
      </c>
      <c r="G1499" t="s">
        <v>197</v>
      </c>
      <c r="H1499" t="s">
        <v>540</v>
      </c>
      <c r="I1499" t="s">
        <v>199</v>
      </c>
      <c r="J1499" s="7">
        <v>1</v>
      </c>
      <c r="K1499" s="7">
        <f t="shared" si="28"/>
        <v>10</v>
      </c>
      <c r="L1499" s="5">
        <v>6232</v>
      </c>
      <c r="M1499" t="s">
        <v>292</v>
      </c>
    </row>
    <row r="1500" spans="1:13">
      <c r="A1500" s="4">
        <v>45542</v>
      </c>
      <c r="B1500" s="5">
        <v>2559</v>
      </c>
      <c r="C1500" t="s">
        <v>44</v>
      </c>
      <c r="D1500" t="s">
        <v>7</v>
      </c>
      <c r="E1500" s="5">
        <v>50109165</v>
      </c>
      <c r="F1500" s="5">
        <v>118078</v>
      </c>
      <c r="G1500" t="s">
        <v>197</v>
      </c>
      <c r="H1500" t="s">
        <v>540</v>
      </c>
      <c r="I1500" t="s">
        <v>199</v>
      </c>
      <c r="J1500" s="7">
        <v>1</v>
      </c>
      <c r="K1500" s="7">
        <f t="shared" si="28"/>
        <v>10</v>
      </c>
      <c r="L1500" s="5">
        <v>13019</v>
      </c>
      <c r="M1500" t="s">
        <v>516</v>
      </c>
    </row>
    <row r="1501" spans="1:13">
      <c r="A1501" s="4">
        <v>45537</v>
      </c>
      <c r="B1501" s="5">
        <v>2113</v>
      </c>
      <c r="C1501" t="s">
        <v>23</v>
      </c>
      <c r="D1501" t="s">
        <v>5</v>
      </c>
      <c r="E1501" s="5">
        <v>49862567</v>
      </c>
      <c r="F1501" s="5">
        <v>118078</v>
      </c>
      <c r="G1501" t="s">
        <v>197</v>
      </c>
      <c r="H1501" t="s">
        <v>540</v>
      </c>
      <c r="I1501" t="s">
        <v>199</v>
      </c>
      <c r="J1501" s="7">
        <v>1</v>
      </c>
      <c r="K1501" s="7">
        <f t="shared" si="28"/>
        <v>10</v>
      </c>
      <c r="L1501" s="5">
        <v>5471</v>
      </c>
      <c r="M1501" t="s">
        <v>383</v>
      </c>
    </row>
    <row r="1502" spans="1:13">
      <c r="A1502" s="4">
        <v>45537</v>
      </c>
      <c r="B1502" s="5">
        <v>102565</v>
      </c>
      <c r="C1502" t="s">
        <v>102</v>
      </c>
      <c r="D1502" t="s">
        <v>7</v>
      </c>
      <c r="E1502" s="5">
        <v>49832242</v>
      </c>
      <c r="F1502" s="5">
        <v>118078</v>
      </c>
      <c r="G1502" t="s">
        <v>197</v>
      </c>
      <c r="H1502" t="s">
        <v>540</v>
      </c>
      <c r="I1502" t="s">
        <v>199</v>
      </c>
      <c r="J1502" s="7">
        <v>1</v>
      </c>
      <c r="K1502" s="7">
        <f t="shared" si="28"/>
        <v>10</v>
      </c>
      <c r="L1502" s="5">
        <v>16096</v>
      </c>
      <c r="M1502" t="s">
        <v>263</v>
      </c>
    </row>
    <row r="1503" spans="1:13">
      <c r="A1503" s="4">
        <v>45541</v>
      </c>
      <c r="B1503" s="5">
        <v>122198</v>
      </c>
      <c r="C1503" t="s">
        <v>167</v>
      </c>
      <c r="D1503" t="s">
        <v>10</v>
      </c>
      <c r="E1503" s="5">
        <v>50076867</v>
      </c>
      <c r="F1503" s="5">
        <v>118078</v>
      </c>
      <c r="G1503" t="s">
        <v>197</v>
      </c>
      <c r="H1503" t="s">
        <v>540</v>
      </c>
      <c r="I1503" t="s">
        <v>199</v>
      </c>
      <c r="J1503" s="7">
        <v>1</v>
      </c>
      <c r="K1503" s="7">
        <f t="shared" si="28"/>
        <v>10</v>
      </c>
      <c r="L1503" s="5">
        <v>16417</v>
      </c>
      <c r="M1503" t="s">
        <v>489</v>
      </c>
    </row>
    <row r="1504" spans="1:13">
      <c r="A1504" s="4">
        <v>45537</v>
      </c>
      <c r="B1504" s="5">
        <v>117310</v>
      </c>
      <c r="C1504" t="s">
        <v>155</v>
      </c>
      <c r="D1504" t="s">
        <v>11</v>
      </c>
      <c r="E1504" s="5">
        <v>49822460</v>
      </c>
      <c r="F1504" s="5">
        <v>118078</v>
      </c>
      <c r="G1504" t="s">
        <v>197</v>
      </c>
      <c r="H1504" t="s">
        <v>540</v>
      </c>
      <c r="I1504" t="s">
        <v>199</v>
      </c>
      <c r="J1504" s="7">
        <v>1</v>
      </c>
      <c r="K1504" s="7">
        <f t="shared" si="28"/>
        <v>10</v>
      </c>
      <c r="L1504" s="5">
        <v>16062</v>
      </c>
      <c r="M1504" t="s">
        <v>461</v>
      </c>
    </row>
    <row r="1505" spans="1:13">
      <c r="A1505" s="4">
        <v>45541</v>
      </c>
      <c r="B1505" s="5">
        <v>2113</v>
      </c>
      <c r="C1505" t="s">
        <v>23</v>
      </c>
      <c r="D1505" t="s">
        <v>5</v>
      </c>
      <c r="E1505" s="5">
        <v>50047399</v>
      </c>
      <c r="F1505" s="5">
        <v>118078</v>
      </c>
      <c r="G1505" t="s">
        <v>197</v>
      </c>
      <c r="H1505" t="s">
        <v>540</v>
      </c>
      <c r="I1505" t="s">
        <v>199</v>
      </c>
      <c r="J1505" s="7">
        <v>1</v>
      </c>
      <c r="K1505" s="7">
        <f t="shared" si="28"/>
        <v>10</v>
      </c>
      <c r="L1505" s="5">
        <v>15292</v>
      </c>
      <c r="M1505" t="s">
        <v>248</v>
      </c>
    </row>
    <row r="1506" spans="1:13">
      <c r="A1506" s="4">
        <v>45536</v>
      </c>
      <c r="B1506" s="5">
        <v>114622</v>
      </c>
      <c r="C1506" t="s">
        <v>148</v>
      </c>
      <c r="D1506" t="s">
        <v>10</v>
      </c>
      <c r="E1506" s="5">
        <v>49781550</v>
      </c>
      <c r="F1506" s="5">
        <v>118078</v>
      </c>
      <c r="G1506" t="s">
        <v>197</v>
      </c>
      <c r="H1506" t="s">
        <v>540</v>
      </c>
      <c r="I1506" t="s">
        <v>199</v>
      </c>
      <c r="J1506" s="7">
        <v>1</v>
      </c>
      <c r="K1506" s="7">
        <f t="shared" si="28"/>
        <v>10</v>
      </c>
      <c r="L1506" s="5">
        <v>10205</v>
      </c>
      <c r="M1506" t="s">
        <v>400</v>
      </c>
    </row>
    <row r="1507" spans="1:13">
      <c r="A1507" s="4">
        <v>45540</v>
      </c>
      <c r="B1507" s="5">
        <v>2907</v>
      </c>
      <c r="C1507" t="s">
        <v>93</v>
      </c>
      <c r="D1507" t="s">
        <v>5</v>
      </c>
      <c r="E1507" s="5">
        <v>50024308</v>
      </c>
      <c r="F1507" s="5">
        <v>118078</v>
      </c>
      <c r="G1507" t="s">
        <v>197</v>
      </c>
      <c r="H1507" t="s">
        <v>540</v>
      </c>
      <c r="I1507" t="s">
        <v>199</v>
      </c>
      <c r="J1507" s="7">
        <v>-1</v>
      </c>
      <c r="K1507" s="7">
        <f t="shared" si="28"/>
        <v>-10</v>
      </c>
      <c r="L1507" s="5">
        <v>9988</v>
      </c>
      <c r="M1507" t="s">
        <v>306</v>
      </c>
    </row>
    <row r="1508" spans="1:13">
      <c r="A1508" s="4">
        <v>45509</v>
      </c>
      <c r="B1508" s="5">
        <v>119262</v>
      </c>
      <c r="C1508" t="s">
        <v>163</v>
      </c>
      <c r="D1508" t="s">
        <v>10</v>
      </c>
      <c r="E1508" s="5">
        <v>48269989</v>
      </c>
      <c r="F1508" s="5">
        <v>198582</v>
      </c>
      <c r="G1508" t="s">
        <v>197</v>
      </c>
      <c r="H1508" t="s">
        <v>544</v>
      </c>
      <c r="I1508" t="s">
        <v>199</v>
      </c>
      <c r="J1508" s="7">
        <v>1</v>
      </c>
      <c r="K1508" s="7">
        <f>J1508*2.5</f>
        <v>2.5</v>
      </c>
      <c r="L1508" s="5">
        <v>15049</v>
      </c>
      <c r="M1508" t="s">
        <v>232</v>
      </c>
    </row>
    <row r="1509" spans="1:13">
      <c r="A1509" s="4">
        <v>45509</v>
      </c>
      <c r="B1509" s="5">
        <v>2816</v>
      </c>
      <c r="C1509" t="s">
        <v>68</v>
      </c>
      <c r="D1509" t="s">
        <v>10</v>
      </c>
      <c r="E1509" s="5">
        <v>48265798</v>
      </c>
      <c r="F1509" s="5">
        <v>198582</v>
      </c>
      <c r="G1509" t="s">
        <v>197</v>
      </c>
      <c r="H1509" t="s">
        <v>544</v>
      </c>
      <c r="I1509" t="s">
        <v>199</v>
      </c>
      <c r="J1509" s="7">
        <v>1</v>
      </c>
      <c r="K1509" s="7">
        <f t="shared" ref="K1509:K1540" si="29">J1509*2.5</f>
        <v>2.5</v>
      </c>
      <c r="L1509" s="5">
        <v>27706</v>
      </c>
      <c r="M1509" t="s">
        <v>201</v>
      </c>
    </row>
    <row r="1510" spans="1:13">
      <c r="A1510" s="4">
        <v>45509</v>
      </c>
      <c r="B1510" s="5">
        <v>126926</v>
      </c>
      <c r="C1510" t="s">
        <v>176</v>
      </c>
      <c r="D1510" t="s">
        <v>17</v>
      </c>
      <c r="E1510" s="5">
        <v>48269437</v>
      </c>
      <c r="F1510" s="5">
        <v>198582</v>
      </c>
      <c r="G1510" t="s">
        <v>197</v>
      </c>
      <c r="H1510" t="s">
        <v>544</v>
      </c>
      <c r="I1510" t="s">
        <v>199</v>
      </c>
      <c r="J1510" s="7">
        <v>1</v>
      </c>
      <c r="K1510" s="7">
        <f t="shared" si="29"/>
        <v>2.5</v>
      </c>
      <c r="L1510" s="5">
        <v>6769</v>
      </c>
      <c r="M1510" t="s">
        <v>202</v>
      </c>
    </row>
    <row r="1511" spans="1:13">
      <c r="A1511" s="4">
        <v>45509</v>
      </c>
      <c r="B1511" s="5">
        <v>2816</v>
      </c>
      <c r="C1511" t="s">
        <v>68</v>
      </c>
      <c r="D1511" t="s">
        <v>10</v>
      </c>
      <c r="E1511" s="5">
        <v>48265304</v>
      </c>
      <c r="F1511" s="5">
        <v>198582</v>
      </c>
      <c r="G1511" t="s">
        <v>197</v>
      </c>
      <c r="H1511" t="s">
        <v>544</v>
      </c>
      <c r="I1511" t="s">
        <v>199</v>
      </c>
      <c r="J1511" s="7">
        <v>1</v>
      </c>
      <c r="K1511" s="7">
        <f t="shared" si="29"/>
        <v>2.5</v>
      </c>
      <c r="L1511" s="5">
        <v>27706</v>
      </c>
      <c r="M1511" t="s">
        <v>201</v>
      </c>
    </row>
    <row r="1512" spans="1:13">
      <c r="A1512" s="4">
        <v>45509</v>
      </c>
      <c r="B1512" s="5">
        <v>2409</v>
      </c>
      <c r="C1512" t="s">
        <v>29</v>
      </c>
      <c r="D1512" t="s">
        <v>7</v>
      </c>
      <c r="E1512" s="5">
        <v>48275607</v>
      </c>
      <c r="F1512" s="5">
        <v>198582</v>
      </c>
      <c r="G1512" t="s">
        <v>197</v>
      </c>
      <c r="H1512" t="s">
        <v>544</v>
      </c>
      <c r="I1512" t="s">
        <v>199</v>
      </c>
      <c r="J1512" s="7">
        <v>1</v>
      </c>
      <c r="K1512" s="7">
        <f t="shared" si="29"/>
        <v>2.5</v>
      </c>
      <c r="L1512" s="5">
        <v>15092</v>
      </c>
      <c r="M1512" t="s">
        <v>545</v>
      </c>
    </row>
    <row r="1513" spans="1:13">
      <c r="A1513" s="4">
        <v>45509</v>
      </c>
      <c r="B1513" s="5">
        <v>2409</v>
      </c>
      <c r="C1513" t="s">
        <v>29</v>
      </c>
      <c r="D1513" t="s">
        <v>7</v>
      </c>
      <c r="E1513" s="5">
        <v>48275607</v>
      </c>
      <c r="F1513" s="5">
        <v>198582</v>
      </c>
      <c r="G1513" t="s">
        <v>197</v>
      </c>
      <c r="H1513" t="s">
        <v>544</v>
      </c>
      <c r="I1513" t="s">
        <v>199</v>
      </c>
      <c r="J1513" s="7">
        <v>1</v>
      </c>
      <c r="K1513" s="7">
        <f t="shared" si="29"/>
        <v>2.5</v>
      </c>
      <c r="L1513" s="5">
        <v>15092</v>
      </c>
      <c r="M1513" t="s">
        <v>545</v>
      </c>
    </row>
    <row r="1514" spans="1:13">
      <c r="A1514" s="4">
        <v>45509</v>
      </c>
      <c r="B1514" s="5">
        <v>126923</v>
      </c>
      <c r="C1514" t="s">
        <v>173</v>
      </c>
      <c r="D1514" t="s">
        <v>17</v>
      </c>
      <c r="E1514" s="5">
        <v>48268140</v>
      </c>
      <c r="F1514" s="5">
        <v>198582</v>
      </c>
      <c r="G1514" t="s">
        <v>197</v>
      </c>
      <c r="H1514" t="s">
        <v>544</v>
      </c>
      <c r="I1514" t="s">
        <v>199</v>
      </c>
      <c r="J1514" s="7">
        <v>1</v>
      </c>
      <c r="K1514" s="7">
        <f t="shared" si="29"/>
        <v>2.5</v>
      </c>
      <c r="L1514" s="5">
        <v>9533</v>
      </c>
      <c r="M1514" t="s">
        <v>365</v>
      </c>
    </row>
    <row r="1515" spans="1:13">
      <c r="A1515" s="4">
        <v>45509</v>
      </c>
      <c r="B1515" s="5">
        <v>105751</v>
      </c>
      <c r="C1515" t="s">
        <v>115</v>
      </c>
      <c r="D1515" t="s">
        <v>5</v>
      </c>
      <c r="E1515" s="5">
        <v>48265208</v>
      </c>
      <c r="F1515" s="5">
        <v>198582</v>
      </c>
      <c r="G1515" t="s">
        <v>197</v>
      </c>
      <c r="H1515" t="s">
        <v>544</v>
      </c>
      <c r="I1515" t="s">
        <v>199</v>
      </c>
      <c r="J1515" s="7">
        <v>1</v>
      </c>
      <c r="K1515" s="7">
        <f t="shared" si="29"/>
        <v>2.5</v>
      </c>
      <c r="L1515" s="5">
        <v>9295</v>
      </c>
      <c r="M1515" t="s">
        <v>200</v>
      </c>
    </row>
    <row r="1516" spans="1:13">
      <c r="A1516" s="4">
        <v>45509</v>
      </c>
      <c r="B1516" s="5">
        <v>2893</v>
      </c>
      <c r="C1516" t="s">
        <v>89</v>
      </c>
      <c r="D1516" t="s">
        <v>8</v>
      </c>
      <c r="E1516" s="5">
        <v>48254847</v>
      </c>
      <c r="F1516" s="5">
        <v>198582</v>
      </c>
      <c r="G1516" t="s">
        <v>197</v>
      </c>
      <c r="H1516" t="s">
        <v>544</v>
      </c>
      <c r="I1516" t="s">
        <v>199</v>
      </c>
      <c r="J1516" s="7">
        <v>1</v>
      </c>
      <c r="K1516" s="7">
        <f t="shared" si="29"/>
        <v>2.5</v>
      </c>
      <c r="L1516" s="5">
        <v>9527</v>
      </c>
      <c r="M1516" t="s">
        <v>239</v>
      </c>
    </row>
    <row r="1517" spans="1:13">
      <c r="A1517" s="4">
        <v>45508</v>
      </c>
      <c r="B1517" s="5">
        <v>2910</v>
      </c>
      <c r="C1517" t="s">
        <v>95</v>
      </c>
      <c r="D1517" t="s">
        <v>12</v>
      </c>
      <c r="E1517" s="5">
        <v>48242375</v>
      </c>
      <c r="F1517" s="5">
        <v>198582</v>
      </c>
      <c r="G1517" t="s">
        <v>197</v>
      </c>
      <c r="H1517" t="s">
        <v>544</v>
      </c>
      <c r="I1517" t="s">
        <v>199</v>
      </c>
      <c r="J1517" s="7">
        <v>1</v>
      </c>
      <c r="K1517" s="7">
        <f t="shared" si="29"/>
        <v>2.5</v>
      </c>
      <c r="L1517" s="5">
        <v>27878</v>
      </c>
      <c r="M1517" t="s">
        <v>204</v>
      </c>
    </row>
    <row r="1518" spans="1:13">
      <c r="A1518" s="4">
        <v>45508</v>
      </c>
      <c r="B1518" s="5">
        <v>2907</v>
      </c>
      <c r="C1518" t="s">
        <v>93</v>
      </c>
      <c r="D1518" t="s">
        <v>5</v>
      </c>
      <c r="E1518" s="5">
        <v>48220254</v>
      </c>
      <c r="F1518" s="5">
        <v>198582</v>
      </c>
      <c r="G1518" t="s">
        <v>197</v>
      </c>
      <c r="H1518" t="s">
        <v>544</v>
      </c>
      <c r="I1518" t="s">
        <v>199</v>
      </c>
      <c r="J1518" s="7">
        <v>1</v>
      </c>
      <c r="K1518" s="7">
        <f t="shared" si="29"/>
        <v>2.5</v>
      </c>
      <c r="L1518" s="5">
        <v>15741</v>
      </c>
      <c r="M1518" t="s">
        <v>208</v>
      </c>
    </row>
    <row r="1519" spans="1:13">
      <c r="A1519" s="4">
        <v>45508</v>
      </c>
      <c r="B1519" s="5">
        <v>2413</v>
      </c>
      <c r="C1519" t="s">
        <v>30</v>
      </c>
      <c r="D1519" t="s">
        <v>7</v>
      </c>
      <c r="E1519" s="5">
        <v>48230962</v>
      </c>
      <c r="F1519" s="5">
        <v>198582</v>
      </c>
      <c r="G1519" t="s">
        <v>197</v>
      </c>
      <c r="H1519" t="s">
        <v>544</v>
      </c>
      <c r="I1519" t="s">
        <v>199</v>
      </c>
      <c r="J1519" s="7">
        <v>1</v>
      </c>
      <c r="K1519" s="7">
        <f t="shared" si="29"/>
        <v>2.5</v>
      </c>
      <c r="L1519" s="5">
        <v>15756</v>
      </c>
      <c r="M1519" t="s">
        <v>302</v>
      </c>
    </row>
    <row r="1520" spans="1:13">
      <c r="A1520" s="4">
        <v>45508</v>
      </c>
      <c r="B1520" s="5">
        <v>2905</v>
      </c>
      <c r="C1520" t="s">
        <v>92</v>
      </c>
      <c r="D1520" t="s">
        <v>12</v>
      </c>
      <c r="E1520" s="5">
        <v>48224969</v>
      </c>
      <c r="F1520" s="5">
        <v>198582</v>
      </c>
      <c r="G1520" t="s">
        <v>197</v>
      </c>
      <c r="H1520" t="s">
        <v>544</v>
      </c>
      <c r="I1520" t="s">
        <v>199</v>
      </c>
      <c r="J1520" s="7">
        <v>1</v>
      </c>
      <c r="K1520" s="7">
        <f t="shared" si="29"/>
        <v>2.5</v>
      </c>
      <c r="L1520" s="5">
        <v>16301</v>
      </c>
      <c r="M1520" t="s">
        <v>402</v>
      </c>
    </row>
    <row r="1521" spans="1:13">
      <c r="A1521" s="4">
        <v>45508</v>
      </c>
      <c r="B1521" s="5">
        <v>2757</v>
      </c>
      <c r="C1521" t="s">
        <v>59</v>
      </c>
      <c r="D1521" t="s">
        <v>10</v>
      </c>
      <c r="E1521" s="5">
        <v>48202222</v>
      </c>
      <c r="F1521" s="5">
        <v>198582</v>
      </c>
      <c r="G1521" t="s">
        <v>197</v>
      </c>
      <c r="H1521" t="s">
        <v>544</v>
      </c>
      <c r="I1521" t="s">
        <v>199</v>
      </c>
      <c r="J1521" s="7">
        <v>1</v>
      </c>
      <c r="K1521" s="7">
        <f t="shared" si="29"/>
        <v>2.5</v>
      </c>
      <c r="L1521" s="5">
        <v>27604</v>
      </c>
      <c r="M1521" t="s">
        <v>409</v>
      </c>
    </row>
    <row r="1522" spans="1:13">
      <c r="A1522" s="4">
        <v>45508</v>
      </c>
      <c r="B1522" s="5">
        <v>2883</v>
      </c>
      <c r="C1522" t="s">
        <v>86</v>
      </c>
      <c r="D1522" t="s">
        <v>8</v>
      </c>
      <c r="E1522" s="5">
        <v>48214292</v>
      </c>
      <c r="F1522" s="5">
        <v>198582</v>
      </c>
      <c r="G1522" t="s">
        <v>197</v>
      </c>
      <c r="H1522" t="s">
        <v>544</v>
      </c>
      <c r="I1522" t="s">
        <v>199</v>
      </c>
      <c r="J1522" s="7">
        <v>1</v>
      </c>
      <c r="K1522" s="7">
        <f t="shared" si="29"/>
        <v>2.5</v>
      </c>
      <c r="L1522" s="5">
        <v>6492</v>
      </c>
      <c r="M1522" t="s">
        <v>212</v>
      </c>
    </row>
    <row r="1523" spans="1:13">
      <c r="A1523" s="4">
        <v>45508</v>
      </c>
      <c r="B1523" s="5">
        <v>119263</v>
      </c>
      <c r="C1523" t="s">
        <v>164</v>
      </c>
      <c r="D1523" t="s">
        <v>5</v>
      </c>
      <c r="E1523" s="5">
        <v>48216197</v>
      </c>
      <c r="F1523" s="5">
        <v>198582</v>
      </c>
      <c r="G1523" t="s">
        <v>197</v>
      </c>
      <c r="H1523" t="s">
        <v>544</v>
      </c>
      <c r="I1523" t="s">
        <v>199</v>
      </c>
      <c r="J1523" s="7">
        <v>1</v>
      </c>
      <c r="K1523" s="7">
        <f t="shared" si="29"/>
        <v>2.5</v>
      </c>
      <c r="L1523" s="5">
        <v>16259</v>
      </c>
      <c r="M1523" t="s">
        <v>213</v>
      </c>
    </row>
    <row r="1524" spans="1:13">
      <c r="A1524" s="4">
        <v>45508</v>
      </c>
      <c r="B1524" s="5">
        <v>2771</v>
      </c>
      <c r="C1524" t="s">
        <v>60</v>
      </c>
      <c r="D1524" t="s">
        <v>5</v>
      </c>
      <c r="E1524" s="5">
        <v>48208315</v>
      </c>
      <c r="F1524" s="5">
        <v>198582</v>
      </c>
      <c r="G1524" t="s">
        <v>197</v>
      </c>
      <c r="H1524" t="s">
        <v>544</v>
      </c>
      <c r="I1524" t="s">
        <v>199</v>
      </c>
      <c r="J1524" s="7">
        <v>1</v>
      </c>
      <c r="K1524" s="7">
        <f t="shared" si="29"/>
        <v>2.5</v>
      </c>
      <c r="L1524" s="5">
        <v>27940</v>
      </c>
      <c r="M1524" t="s">
        <v>270</v>
      </c>
    </row>
    <row r="1525" spans="1:13">
      <c r="A1525" s="4">
        <v>45508</v>
      </c>
      <c r="B1525" s="5">
        <v>117637</v>
      </c>
      <c r="C1525" t="s">
        <v>157</v>
      </c>
      <c r="D1525" t="s">
        <v>8</v>
      </c>
      <c r="E1525" s="5">
        <v>48192065</v>
      </c>
      <c r="F1525" s="5">
        <v>198582</v>
      </c>
      <c r="G1525" t="s">
        <v>197</v>
      </c>
      <c r="H1525" t="s">
        <v>544</v>
      </c>
      <c r="I1525" t="s">
        <v>199</v>
      </c>
      <c r="J1525" s="7">
        <v>1</v>
      </c>
      <c r="K1525" s="7">
        <f t="shared" si="29"/>
        <v>2.5</v>
      </c>
      <c r="L1525" s="5">
        <v>15665</v>
      </c>
      <c r="M1525" t="s">
        <v>546</v>
      </c>
    </row>
    <row r="1526" spans="1:13">
      <c r="A1526" s="4">
        <v>45508</v>
      </c>
      <c r="B1526" s="5">
        <v>111158</v>
      </c>
      <c r="C1526" t="s">
        <v>138</v>
      </c>
      <c r="D1526" t="s">
        <v>15</v>
      </c>
      <c r="E1526" s="5">
        <v>48196674</v>
      </c>
      <c r="F1526" s="5">
        <v>198582</v>
      </c>
      <c r="G1526" t="s">
        <v>197</v>
      </c>
      <c r="H1526" t="s">
        <v>544</v>
      </c>
      <c r="I1526" t="s">
        <v>199</v>
      </c>
      <c r="J1526" s="7">
        <v>1</v>
      </c>
      <c r="K1526" s="7">
        <f t="shared" si="29"/>
        <v>2.5</v>
      </c>
      <c r="L1526" s="5">
        <v>12820</v>
      </c>
      <c r="M1526" t="s">
        <v>483</v>
      </c>
    </row>
    <row r="1527" spans="1:13">
      <c r="A1527" s="4">
        <v>45508</v>
      </c>
      <c r="B1527" s="5">
        <v>103199</v>
      </c>
      <c r="C1527" t="s">
        <v>107</v>
      </c>
      <c r="D1527" t="s">
        <v>10</v>
      </c>
      <c r="E1527" s="5">
        <v>48194923</v>
      </c>
      <c r="F1527" s="5">
        <v>198582</v>
      </c>
      <c r="G1527" t="s">
        <v>197</v>
      </c>
      <c r="H1527" t="s">
        <v>544</v>
      </c>
      <c r="I1527" t="s">
        <v>199</v>
      </c>
      <c r="J1527" s="7">
        <v>1</v>
      </c>
      <c r="K1527" s="7">
        <f t="shared" si="29"/>
        <v>2.5</v>
      </c>
      <c r="L1527" s="5">
        <v>14339</v>
      </c>
      <c r="M1527" t="s">
        <v>216</v>
      </c>
    </row>
    <row r="1528" spans="1:13">
      <c r="A1528" s="4">
        <v>45507</v>
      </c>
      <c r="B1528" s="5">
        <v>2466</v>
      </c>
      <c r="C1528" t="s">
        <v>35</v>
      </c>
      <c r="D1528" t="s">
        <v>7</v>
      </c>
      <c r="E1528" s="5">
        <v>48175889</v>
      </c>
      <c r="F1528" s="5">
        <v>198582</v>
      </c>
      <c r="G1528" t="s">
        <v>197</v>
      </c>
      <c r="H1528" t="s">
        <v>544</v>
      </c>
      <c r="I1528" t="s">
        <v>199</v>
      </c>
      <c r="J1528" s="7">
        <v>1</v>
      </c>
      <c r="K1528" s="7">
        <f t="shared" si="29"/>
        <v>2.5</v>
      </c>
      <c r="L1528" s="5">
        <v>10177</v>
      </c>
      <c r="M1528" t="s">
        <v>211</v>
      </c>
    </row>
    <row r="1529" spans="1:13">
      <c r="A1529" s="4">
        <v>45507</v>
      </c>
      <c r="B1529" s="5">
        <v>2497</v>
      </c>
      <c r="C1529" t="s">
        <v>39</v>
      </c>
      <c r="D1529" t="s">
        <v>10</v>
      </c>
      <c r="E1529" s="5">
        <v>48185712</v>
      </c>
      <c r="F1529" s="5">
        <v>198582</v>
      </c>
      <c r="G1529" t="s">
        <v>197</v>
      </c>
      <c r="H1529" t="s">
        <v>544</v>
      </c>
      <c r="I1529" t="s">
        <v>199</v>
      </c>
      <c r="J1529" s="7">
        <v>1</v>
      </c>
      <c r="K1529" s="7">
        <f t="shared" si="29"/>
        <v>2.5</v>
      </c>
      <c r="L1529" s="5">
        <v>5641</v>
      </c>
      <c r="M1529" t="s">
        <v>220</v>
      </c>
    </row>
    <row r="1530" spans="1:13">
      <c r="A1530" s="4">
        <v>45507</v>
      </c>
      <c r="B1530" s="5">
        <v>2851</v>
      </c>
      <c r="C1530" t="s">
        <v>75</v>
      </c>
      <c r="D1530" t="s">
        <v>8</v>
      </c>
      <c r="E1530" s="5">
        <v>48186002</v>
      </c>
      <c r="F1530" s="5">
        <v>198582</v>
      </c>
      <c r="G1530" t="s">
        <v>197</v>
      </c>
      <c r="H1530" t="s">
        <v>544</v>
      </c>
      <c r="I1530" t="s">
        <v>199</v>
      </c>
      <c r="J1530" s="7">
        <v>1</v>
      </c>
      <c r="K1530" s="7">
        <f t="shared" si="29"/>
        <v>2.5</v>
      </c>
      <c r="L1530" s="5">
        <v>6148</v>
      </c>
      <c r="M1530" t="s">
        <v>418</v>
      </c>
    </row>
    <row r="1531" spans="1:13">
      <c r="A1531" s="4">
        <v>45507</v>
      </c>
      <c r="B1531" s="5">
        <v>106865</v>
      </c>
      <c r="C1531" t="s">
        <v>122</v>
      </c>
      <c r="D1531" t="s">
        <v>11</v>
      </c>
      <c r="E1531" s="5">
        <v>48186213</v>
      </c>
      <c r="F1531" s="5">
        <v>198582</v>
      </c>
      <c r="G1531" t="s">
        <v>197</v>
      </c>
      <c r="H1531" t="s">
        <v>544</v>
      </c>
      <c r="I1531" t="s">
        <v>199</v>
      </c>
      <c r="J1531" s="7">
        <v>1</v>
      </c>
      <c r="K1531" s="7">
        <f t="shared" si="29"/>
        <v>2.5</v>
      </c>
      <c r="L1531" s="5">
        <v>10902</v>
      </c>
      <c r="M1531" t="s">
        <v>284</v>
      </c>
    </row>
    <row r="1532" spans="1:13">
      <c r="A1532" s="4">
        <v>45512</v>
      </c>
      <c r="B1532" s="5">
        <v>2875</v>
      </c>
      <c r="C1532" t="s">
        <v>82</v>
      </c>
      <c r="D1532" t="s">
        <v>8</v>
      </c>
      <c r="E1532" s="5">
        <v>48458528</v>
      </c>
      <c r="F1532" s="5">
        <v>198582</v>
      </c>
      <c r="G1532" t="s">
        <v>197</v>
      </c>
      <c r="H1532" t="s">
        <v>544</v>
      </c>
      <c r="I1532" t="s">
        <v>199</v>
      </c>
      <c r="J1532" s="7">
        <v>1</v>
      </c>
      <c r="K1532" s="7">
        <f t="shared" si="29"/>
        <v>2.5</v>
      </c>
      <c r="L1532" s="5">
        <v>6733</v>
      </c>
      <c r="M1532" t="s">
        <v>547</v>
      </c>
    </row>
    <row r="1533" spans="1:13">
      <c r="A1533" s="4">
        <v>45512</v>
      </c>
      <c r="B1533" s="5">
        <v>113299</v>
      </c>
      <c r="C1533" t="s">
        <v>145</v>
      </c>
      <c r="D1533" t="s">
        <v>11</v>
      </c>
      <c r="E1533" s="5">
        <v>48433156</v>
      </c>
      <c r="F1533" s="5">
        <v>198582</v>
      </c>
      <c r="G1533" t="s">
        <v>197</v>
      </c>
      <c r="H1533" t="s">
        <v>544</v>
      </c>
      <c r="I1533" t="s">
        <v>199</v>
      </c>
      <c r="J1533" s="7">
        <v>1</v>
      </c>
      <c r="K1533" s="7">
        <f t="shared" si="29"/>
        <v>2.5</v>
      </c>
      <c r="L1533" s="5">
        <v>14470</v>
      </c>
      <c r="M1533" t="s">
        <v>233</v>
      </c>
    </row>
    <row r="1534" spans="1:13">
      <c r="A1534" s="4">
        <v>45512</v>
      </c>
      <c r="B1534" s="5">
        <v>2804</v>
      </c>
      <c r="C1534" t="s">
        <v>65</v>
      </c>
      <c r="D1534" t="s">
        <v>7</v>
      </c>
      <c r="E1534" s="5">
        <v>48447640</v>
      </c>
      <c r="F1534" s="5">
        <v>198582</v>
      </c>
      <c r="G1534" t="s">
        <v>197</v>
      </c>
      <c r="H1534" t="s">
        <v>544</v>
      </c>
      <c r="I1534" t="s">
        <v>199</v>
      </c>
      <c r="J1534" s="7">
        <v>1</v>
      </c>
      <c r="K1534" s="7">
        <f t="shared" si="29"/>
        <v>2.5</v>
      </c>
      <c r="L1534" s="5">
        <v>10907</v>
      </c>
      <c r="M1534" t="s">
        <v>247</v>
      </c>
    </row>
    <row r="1535" spans="1:13">
      <c r="A1535" s="4">
        <v>45507</v>
      </c>
      <c r="B1535" s="5">
        <v>120844</v>
      </c>
      <c r="C1535" t="s">
        <v>166</v>
      </c>
      <c r="D1535" t="s">
        <v>10</v>
      </c>
      <c r="E1535" s="5">
        <v>48151240</v>
      </c>
      <c r="F1535" s="5">
        <v>198582</v>
      </c>
      <c r="G1535" t="s">
        <v>197</v>
      </c>
      <c r="H1535" t="s">
        <v>544</v>
      </c>
      <c r="I1535" t="s">
        <v>199</v>
      </c>
      <c r="J1535" s="7">
        <v>1</v>
      </c>
      <c r="K1535" s="7">
        <f t="shared" si="29"/>
        <v>2.5</v>
      </c>
      <c r="L1535" s="5">
        <v>9328</v>
      </c>
      <c r="M1535" t="s">
        <v>221</v>
      </c>
    </row>
    <row r="1536" spans="1:13">
      <c r="A1536" s="4">
        <v>45506</v>
      </c>
      <c r="B1536" s="5">
        <v>2729</v>
      </c>
      <c r="C1536" t="s">
        <v>52</v>
      </c>
      <c r="D1536" t="s">
        <v>5</v>
      </c>
      <c r="E1536" s="5">
        <v>48130452</v>
      </c>
      <c r="F1536" s="5">
        <v>198582</v>
      </c>
      <c r="G1536" t="s">
        <v>197</v>
      </c>
      <c r="H1536" t="s">
        <v>544</v>
      </c>
      <c r="I1536" t="s">
        <v>199</v>
      </c>
      <c r="J1536" s="7">
        <v>1</v>
      </c>
      <c r="K1536" s="7">
        <f t="shared" si="29"/>
        <v>2.5</v>
      </c>
      <c r="L1536" s="5">
        <v>5782</v>
      </c>
      <c r="M1536" t="s">
        <v>215</v>
      </c>
    </row>
    <row r="1537" spans="1:13">
      <c r="A1537" s="4">
        <v>45506</v>
      </c>
      <c r="B1537" s="5">
        <v>2883</v>
      </c>
      <c r="C1537" t="s">
        <v>86</v>
      </c>
      <c r="D1537" t="s">
        <v>8</v>
      </c>
      <c r="E1537" s="5">
        <v>48127810</v>
      </c>
      <c r="F1537" s="5">
        <v>198582</v>
      </c>
      <c r="G1537" t="s">
        <v>197</v>
      </c>
      <c r="H1537" t="s">
        <v>544</v>
      </c>
      <c r="I1537" t="s">
        <v>199</v>
      </c>
      <c r="J1537" s="7">
        <v>1</v>
      </c>
      <c r="K1537" s="7">
        <f t="shared" si="29"/>
        <v>2.5</v>
      </c>
      <c r="L1537" s="5">
        <v>6492</v>
      </c>
      <c r="M1537" t="s">
        <v>212</v>
      </c>
    </row>
    <row r="1538" spans="1:13">
      <c r="A1538" s="4">
        <v>45512</v>
      </c>
      <c r="B1538" s="5">
        <v>2802</v>
      </c>
      <c r="C1538" t="s">
        <v>64</v>
      </c>
      <c r="D1538" t="s">
        <v>7</v>
      </c>
      <c r="E1538" s="5">
        <v>48429438</v>
      </c>
      <c r="F1538" s="5">
        <v>198582</v>
      </c>
      <c r="G1538" t="s">
        <v>197</v>
      </c>
      <c r="H1538" t="s">
        <v>544</v>
      </c>
      <c r="I1538" t="s">
        <v>199</v>
      </c>
      <c r="J1538" s="7">
        <v>1</v>
      </c>
      <c r="K1538" s="7">
        <f t="shared" si="29"/>
        <v>2.5</v>
      </c>
      <c r="L1538" s="5">
        <v>7279</v>
      </c>
      <c r="M1538" t="s">
        <v>316</v>
      </c>
    </row>
    <row r="1539" spans="1:13">
      <c r="A1539" s="4">
        <v>45512</v>
      </c>
      <c r="B1539" s="5">
        <v>119263</v>
      </c>
      <c r="C1539" t="s">
        <v>164</v>
      </c>
      <c r="D1539" t="s">
        <v>5</v>
      </c>
      <c r="E1539" s="5">
        <v>48416311</v>
      </c>
      <c r="F1539" s="5">
        <v>198582</v>
      </c>
      <c r="G1539" t="s">
        <v>197</v>
      </c>
      <c r="H1539" t="s">
        <v>544</v>
      </c>
      <c r="I1539" t="s">
        <v>199</v>
      </c>
      <c r="J1539" s="7">
        <v>1</v>
      </c>
      <c r="K1539" s="7">
        <f t="shared" si="29"/>
        <v>2.5</v>
      </c>
      <c r="L1539" s="5">
        <v>16259</v>
      </c>
      <c r="M1539" t="s">
        <v>213</v>
      </c>
    </row>
    <row r="1540" spans="1:13">
      <c r="A1540" s="4">
        <v>45516</v>
      </c>
      <c r="B1540" s="5">
        <v>2893</v>
      </c>
      <c r="C1540" t="s">
        <v>89</v>
      </c>
      <c r="D1540" t="s">
        <v>8</v>
      </c>
      <c r="E1540" s="5">
        <v>48627982</v>
      </c>
      <c r="F1540" s="5">
        <v>198582</v>
      </c>
      <c r="G1540" t="s">
        <v>197</v>
      </c>
      <c r="H1540" t="s">
        <v>544</v>
      </c>
      <c r="I1540" t="s">
        <v>199</v>
      </c>
      <c r="J1540" s="7">
        <v>1</v>
      </c>
      <c r="K1540" s="7">
        <f t="shared" si="29"/>
        <v>2.5</v>
      </c>
      <c r="L1540" s="5">
        <v>10953</v>
      </c>
      <c r="M1540" t="s">
        <v>250</v>
      </c>
    </row>
    <row r="1541" spans="1:13">
      <c r="A1541" s="4">
        <v>45515</v>
      </c>
      <c r="B1541" s="5">
        <v>2559</v>
      </c>
      <c r="C1541" t="s">
        <v>44</v>
      </c>
      <c r="D1541" t="s">
        <v>7</v>
      </c>
      <c r="E1541" s="5">
        <v>48611095</v>
      </c>
      <c r="F1541" s="5">
        <v>198582</v>
      </c>
      <c r="G1541" t="s">
        <v>197</v>
      </c>
      <c r="H1541" t="s">
        <v>544</v>
      </c>
      <c r="I1541" t="s">
        <v>199</v>
      </c>
      <c r="J1541" s="7">
        <v>1</v>
      </c>
      <c r="K1541" s="7">
        <f t="shared" ref="K1541:K1572" si="30">J1541*2.5</f>
        <v>2.5</v>
      </c>
      <c r="L1541" s="5">
        <v>7583</v>
      </c>
      <c r="M1541" t="s">
        <v>237</v>
      </c>
    </row>
    <row r="1542" spans="1:13">
      <c r="A1542" s="4">
        <v>45519</v>
      </c>
      <c r="B1542" s="5">
        <v>102565</v>
      </c>
      <c r="C1542" t="s">
        <v>102</v>
      </c>
      <c r="D1542" t="s">
        <v>7</v>
      </c>
      <c r="E1542" s="5">
        <v>48809772</v>
      </c>
      <c r="F1542" s="5">
        <v>198582</v>
      </c>
      <c r="G1542" t="s">
        <v>197</v>
      </c>
      <c r="H1542" t="s">
        <v>544</v>
      </c>
      <c r="I1542" t="s">
        <v>199</v>
      </c>
      <c r="J1542" s="7">
        <v>1</v>
      </c>
      <c r="K1542" s="7">
        <f t="shared" si="30"/>
        <v>2.5</v>
      </c>
      <c r="L1542" s="5">
        <v>16096</v>
      </c>
      <c r="M1542" t="s">
        <v>263</v>
      </c>
    </row>
    <row r="1543" spans="1:13">
      <c r="A1543" s="4">
        <v>45519</v>
      </c>
      <c r="B1543" s="5">
        <v>116919</v>
      </c>
      <c r="C1543" t="s">
        <v>153</v>
      </c>
      <c r="D1543" t="s">
        <v>11</v>
      </c>
      <c r="E1543" s="5">
        <v>48808846</v>
      </c>
      <c r="F1543" s="5">
        <v>198582</v>
      </c>
      <c r="G1543" t="s">
        <v>197</v>
      </c>
      <c r="H1543" t="s">
        <v>544</v>
      </c>
      <c r="I1543" t="s">
        <v>199</v>
      </c>
      <c r="J1543" s="7">
        <v>1</v>
      </c>
      <c r="K1543" s="7">
        <f t="shared" si="30"/>
        <v>2.5</v>
      </c>
      <c r="L1543" s="5">
        <v>1003111</v>
      </c>
      <c r="M1543" t="s">
        <v>238</v>
      </c>
    </row>
    <row r="1544" spans="1:13">
      <c r="A1544" s="4">
        <v>45526</v>
      </c>
      <c r="B1544" s="5">
        <v>105910</v>
      </c>
      <c r="C1544" t="s">
        <v>116</v>
      </c>
      <c r="D1544" t="s">
        <v>11</v>
      </c>
      <c r="E1544" s="5">
        <v>49215020</v>
      </c>
      <c r="F1544" s="5">
        <v>198582</v>
      </c>
      <c r="G1544" t="s">
        <v>197</v>
      </c>
      <c r="H1544" t="s">
        <v>544</v>
      </c>
      <c r="I1544" t="s">
        <v>199</v>
      </c>
      <c r="J1544" s="7">
        <v>1</v>
      </c>
      <c r="K1544" s="7">
        <f t="shared" si="30"/>
        <v>2.5</v>
      </c>
      <c r="L1544" s="5">
        <v>13199</v>
      </c>
      <c r="M1544" t="s">
        <v>271</v>
      </c>
    </row>
    <row r="1545" spans="1:13">
      <c r="A1545" s="4">
        <v>45532</v>
      </c>
      <c r="B1545" s="5">
        <v>116919</v>
      </c>
      <c r="C1545" t="s">
        <v>153</v>
      </c>
      <c r="D1545" t="s">
        <v>11</v>
      </c>
      <c r="E1545" s="5">
        <v>49546871</v>
      </c>
      <c r="F1545" s="5">
        <v>198582</v>
      </c>
      <c r="G1545" t="s">
        <v>197</v>
      </c>
      <c r="H1545" t="s">
        <v>544</v>
      </c>
      <c r="I1545" t="s">
        <v>199</v>
      </c>
      <c r="J1545" s="7">
        <v>1</v>
      </c>
      <c r="K1545" s="7">
        <f t="shared" si="30"/>
        <v>2.5</v>
      </c>
      <c r="L1545" s="5">
        <v>14436</v>
      </c>
      <c r="M1545" t="s">
        <v>370</v>
      </c>
    </row>
    <row r="1546" spans="1:13">
      <c r="A1546" s="4">
        <v>45532</v>
      </c>
      <c r="B1546" s="5">
        <v>118074</v>
      </c>
      <c r="C1546" t="s">
        <v>159</v>
      </c>
      <c r="D1546" t="s">
        <v>5</v>
      </c>
      <c r="E1546" s="5">
        <v>49564450</v>
      </c>
      <c r="F1546" s="5">
        <v>198582</v>
      </c>
      <c r="G1546" t="s">
        <v>197</v>
      </c>
      <c r="H1546" t="s">
        <v>544</v>
      </c>
      <c r="I1546" t="s">
        <v>199</v>
      </c>
      <c r="J1546" s="7">
        <v>1</v>
      </c>
      <c r="K1546" s="7">
        <f t="shared" si="30"/>
        <v>2.5</v>
      </c>
      <c r="L1546" s="5">
        <v>15326</v>
      </c>
      <c r="M1546" t="s">
        <v>244</v>
      </c>
    </row>
    <row r="1547" spans="1:13">
      <c r="A1547" s="4">
        <v>45532</v>
      </c>
      <c r="B1547" s="5">
        <v>2443</v>
      </c>
      <c r="C1547" t="s">
        <v>33</v>
      </c>
      <c r="D1547" t="s">
        <v>7</v>
      </c>
      <c r="E1547" s="5">
        <v>49557271</v>
      </c>
      <c r="F1547" s="5">
        <v>198582</v>
      </c>
      <c r="G1547" t="s">
        <v>197</v>
      </c>
      <c r="H1547" t="s">
        <v>544</v>
      </c>
      <c r="I1547" t="s">
        <v>199</v>
      </c>
      <c r="J1547" s="7">
        <v>1</v>
      </c>
      <c r="K1547" s="7">
        <f t="shared" si="30"/>
        <v>2.5</v>
      </c>
      <c r="L1547" s="5">
        <v>11504</v>
      </c>
      <c r="M1547" t="s">
        <v>243</v>
      </c>
    </row>
    <row r="1548" spans="1:13">
      <c r="A1548" s="4">
        <v>45506</v>
      </c>
      <c r="B1548" s="5">
        <v>128640</v>
      </c>
      <c r="C1548" t="s">
        <v>177</v>
      </c>
      <c r="D1548" t="s">
        <v>7</v>
      </c>
      <c r="E1548" s="5">
        <v>48114478</v>
      </c>
      <c r="F1548" s="5">
        <v>198582</v>
      </c>
      <c r="G1548" t="s">
        <v>197</v>
      </c>
      <c r="H1548" t="s">
        <v>544</v>
      </c>
      <c r="I1548" t="s">
        <v>199</v>
      </c>
      <c r="J1548" s="7">
        <v>1</v>
      </c>
      <c r="K1548" s="7">
        <f t="shared" si="30"/>
        <v>2.5</v>
      </c>
      <c r="L1548" s="5">
        <v>15535</v>
      </c>
      <c r="M1548" t="s">
        <v>222</v>
      </c>
    </row>
    <row r="1549" spans="1:13">
      <c r="A1549" s="4">
        <v>45506</v>
      </c>
      <c r="B1549" s="5">
        <v>2804</v>
      </c>
      <c r="C1549" t="s">
        <v>65</v>
      </c>
      <c r="D1549" t="s">
        <v>7</v>
      </c>
      <c r="E1549" s="5">
        <v>48111566</v>
      </c>
      <c r="F1549" s="5">
        <v>198582</v>
      </c>
      <c r="G1549" t="s">
        <v>197</v>
      </c>
      <c r="H1549" t="s">
        <v>544</v>
      </c>
      <c r="I1549" t="s">
        <v>199</v>
      </c>
      <c r="J1549" s="7">
        <v>1</v>
      </c>
      <c r="K1549" s="7">
        <f t="shared" si="30"/>
        <v>2.5</v>
      </c>
      <c r="L1549" s="5">
        <v>10907</v>
      </c>
      <c r="M1549" t="s">
        <v>247</v>
      </c>
    </row>
    <row r="1550" spans="1:13">
      <c r="A1550" s="4">
        <v>45511</v>
      </c>
      <c r="B1550" s="5">
        <v>113008</v>
      </c>
      <c r="C1550" t="s">
        <v>142</v>
      </c>
      <c r="D1550" t="s">
        <v>7</v>
      </c>
      <c r="E1550" s="5">
        <v>48409546</v>
      </c>
      <c r="F1550" s="5">
        <v>198582</v>
      </c>
      <c r="G1550" t="s">
        <v>197</v>
      </c>
      <c r="H1550" t="s">
        <v>544</v>
      </c>
      <c r="I1550" t="s">
        <v>199</v>
      </c>
      <c r="J1550" s="7">
        <v>1</v>
      </c>
      <c r="K1550" s="7">
        <f t="shared" si="30"/>
        <v>2.5</v>
      </c>
      <c r="L1550" s="5">
        <v>11425</v>
      </c>
      <c r="M1550" t="s">
        <v>405</v>
      </c>
    </row>
    <row r="1551" spans="1:13">
      <c r="A1551" s="4">
        <v>45515</v>
      </c>
      <c r="B1551" s="5">
        <v>117310</v>
      </c>
      <c r="C1551" t="s">
        <v>155</v>
      </c>
      <c r="D1551" t="s">
        <v>11</v>
      </c>
      <c r="E1551" s="5">
        <v>48596994</v>
      </c>
      <c r="F1551" s="5">
        <v>198582</v>
      </c>
      <c r="G1551" t="s">
        <v>197</v>
      </c>
      <c r="H1551" t="s">
        <v>544</v>
      </c>
      <c r="I1551" t="s">
        <v>199</v>
      </c>
      <c r="J1551" s="7">
        <v>1</v>
      </c>
      <c r="K1551" s="7">
        <f t="shared" si="30"/>
        <v>2.5</v>
      </c>
      <c r="L1551" s="5">
        <v>28242</v>
      </c>
      <c r="M1551" t="s">
        <v>209</v>
      </c>
    </row>
    <row r="1552" spans="1:13">
      <c r="A1552" s="4">
        <v>45518</v>
      </c>
      <c r="B1552" s="5">
        <v>2804</v>
      </c>
      <c r="C1552" t="s">
        <v>65</v>
      </c>
      <c r="D1552" t="s">
        <v>7</v>
      </c>
      <c r="E1552" s="5">
        <v>48781198</v>
      </c>
      <c r="F1552" s="5">
        <v>198582</v>
      </c>
      <c r="G1552" t="s">
        <v>197</v>
      </c>
      <c r="H1552" t="s">
        <v>544</v>
      </c>
      <c r="I1552" t="s">
        <v>199</v>
      </c>
      <c r="J1552" s="7">
        <v>1</v>
      </c>
      <c r="K1552" s="7">
        <f t="shared" si="30"/>
        <v>2.5</v>
      </c>
      <c r="L1552" s="5">
        <v>10907</v>
      </c>
      <c r="M1552" t="s">
        <v>247</v>
      </c>
    </row>
    <row r="1553" spans="1:13">
      <c r="A1553" s="4">
        <v>45518</v>
      </c>
      <c r="B1553" s="5">
        <v>2820</v>
      </c>
      <c r="C1553" t="s">
        <v>71</v>
      </c>
      <c r="D1553" t="s">
        <v>11</v>
      </c>
      <c r="E1553" s="5">
        <v>48747228</v>
      </c>
      <c r="F1553" s="5">
        <v>198582</v>
      </c>
      <c r="G1553" t="s">
        <v>197</v>
      </c>
      <c r="H1553" t="s">
        <v>544</v>
      </c>
      <c r="I1553" t="s">
        <v>199</v>
      </c>
      <c r="J1553" s="7">
        <v>1</v>
      </c>
      <c r="K1553" s="7">
        <f t="shared" si="30"/>
        <v>2.5</v>
      </c>
      <c r="L1553" s="5">
        <v>9190</v>
      </c>
      <c r="M1553" t="s">
        <v>425</v>
      </c>
    </row>
    <row r="1554" spans="1:13">
      <c r="A1554" s="4">
        <v>45526</v>
      </c>
      <c r="B1554" s="5">
        <v>2893</v>
      </c>
      <c r="C1554" t="s">
        <v>89</v>
      </c>
      <c r="D1554" t="s">
        <v>8</v>
      </c>
      <c r="E1554" s="5">
        <v>49200305</v>
      </c>
      <c r="F1554" s="5">
        <v>198582</v>
      </c>
      <c r="G1554" t="s">
        <v>197</v>
      </c>
      <c r="H1554" t="s">
        <v>544</v>
      </c>
      <c r="I1554" t="s">
        <v>199</v>
      </c>
      <c r="J1554" s="7">
        <v>1</v>
      </c>
      <c r="K1554" s="7">
        <f t="shared" si="30"/>
        <v>2.5</v>
      </c>
      <c r="L1554" s="5">
        <v>9527</v>
      </c>
      <c r="M1554" t="s">
        <v>239</v>
      </c>
    </row>
    <row r="1555" spans="1:13">
      <c r="A1555" s="4">
        <v>45526</v>
      </c>
      <c r="B1555" s="5">
        <v>104428</v>
      </c>
      <c r="C1555" t="s">
        <v>109</v>
      </c>
      <c r="D1555" t="s">
        <v>12</v>
      </c>
      <c r="E1555" s="5">
        <v>49205625</v>
      </c>
      <c r="F1555" s="5">
        <v>198582</v>
      </c>
      <c r="G1555" t="s">
        <v>197</v>
      </c>
      <c r="H1555" t="s">
        <v>544</v>
      </c>
      <c r="I1555" t="s">
        <v>199</v>
      </c>
      <c r="J1555" s="7">
        <v>1</v>
      </c>
      <c r="K1555" s="7">
        <f t="shared" si="30"/>
        <v>2.5</v>
      </c>
      <c r="L1555" s="5">
        <v>15599</v>
      </c>
      <c r="M1555" t="s">
        <v>266</v>
      </c>
    </row>
    <row r="1556" spans="1:13">
      <c r="A1556" s="4">
        <v>45529</v>
      </c>
      <c r="B1556" s="5">
        <v>2113</v>
      </c>
      <c r="C1556" t="s">
        <v>23</v>
      </c>
      <c r="D1556" t="s">
        <v>5</v>
      </c>
      <c r="E1556" s="5">
        <v>49407395</v>
      </c>
      <c r="F1556" s="5">
        <v>198582</v>
      </c>
      <c r="G1556" t="s">
        <v>197</v>
      </c>
      <c r="H1556" t="s">
        <v>544</v>
      </c>
      <c r="I1556" t="s">
        <v>199</v>
      </c>
      <c r="J1556" s="7">
        <v>1</v>
      </c>
      <c r="K1556" s="7">
        <f t="shared" si="30"/>
        <v>2.5</v>
      </c>
      <c r="L1556" s="5">
        <v>5471</v>
      </c>
      <c r="M1556" t="s">
        <v>383</v>
      </c>
    </row>
    <row r="1557" spans="1:13">
      <c r="A1557" s="4">
        <v>45529</v>
      </c>
      <c r="B1557" s="5">
        <v>2771</v>
      </c>
      <c r="C1557" t="s">
        <v>60</v>
      </c>
      <c r="D1557" t="s">
        <v>5</v>
      </c>
      <c r="E1557" s="5">
        <v>49395034</v>
      </c>
      <c r="F1557" s="5">
        <v>198582</v>
      </c>
      <c r="G1557" t="s">
        <v>197</v>
      </c>
      <c r="H1557" t="s">
        <v>544</v>
      </c>
      <c r="I1557" t="s">
        <v>199</v>
      </c>
      <c r="J1557" s="7">
        <v>1</v>
      </c>
      <c r="K1557" s="7">
        <f t="shared" si="30"/>
        <v>2.5</v>
      </c>
      <c r="L1557" s="5">
        <v>27940</v>
      </c>
      <c r="M1557" t="s">
        <v>270</v>
      </c>
    </row>
    <row r="1558" spans="1:13">
      <c r="A1558" s="4">
        <v>45532</v>
      </c>
      <c r="B1558" s="5">
        <v>2851</v>
      </c>
      <c r="C1558" t="s">
        <v>75</v>
      </c>
      <c r="D1558" t="s">
        <v>8</v>
      </c>
      <c r="E1558" s="5">
        <v>49534682</v>
      </c>
      <c r="F1558" s="5">
        <v>198582</v>
      </c>
      <c r="G1558" t="s">
        <v>197</v>
      </c>
      <c r="H1558" t="s">
        <v>544</v>
      </c>
      <c r="I1558" t="s">
        <v>199</v>
      </c>
      <c r="J1558" s="7">
        <v>1</v>
      </c>
      <c r="K1558" s="7">
        <f t="shared" si="30"/>
        <v>2.5</v>
      </c>
      <c r="L1558" s="5">
        <v>6148</v>
      </c>
      <c r="M1558" t="s">
        <v>418</v>
      </c>
    </row>
    <row r="1559" spans="1:13">
      <c r="A1559" s="4">
        <v>45531</v>
      </c>
      <c r="B1559" s="5">
        <v>2595</v>
      </c>
      <c r="C1559" t="s">
        <v>46</v>
      </c>
      <c r="D1559" t="s">
        <v>11</v>
      </c>
      <c r="E1559" s="5">
        <v>49533484</v>
      </c>
      <c r="F1559" s="5">
        <v>198582</v>
      </c>
      <c r="G1559" t="s">
        <v>197</v>
      </c>
      <c r="H1559" t="s">
        <v>544</v>
      </c>
      <c r="I1559" t="s">
        <v>199</v>
      </c>
      <c r="J1559" s="7">
        <v>1</v>
      </c>
      <c r="K1559" s="7">
        <f t="shared" si="30"/>
        <v>2.5</v>
      </c>
      <c r="L1559" s="5">
        <v>10989</v>
      </c>
      <c r="M1559" t="s">
        <v>343</v>
      </c>
    </row>
    <row r="1560" spans="1:13">
      <c r="A1560" s="4">
        <v>45531</v>
      </c>
      <c r="B1560" s="5">
        <v>128640</v>
      </c>
      <c r="C1560" t="s">
        <v>177</v>
      </c>
      <c r="D1560" t="s">
        <v>7</v>
      </c>
      <c r="E1560" s="5">
        <v>49532429</v>
      </c>
      <c r="F1560" s="5">
        <v>198582</v>
      </c>
      <c r="G1560" t="s">
        <v>197</v>
      </c>
      <c r="H1560" t="s">
        <v>544</v>
      </c>
      <c r="I1560" t="s">
        <v>199</v>
      </c>
      <c r="J1560" s="7">
        <v>-5</v>
      </c>
      <c r="K1560" s="7">
        <f t="shared" si="30"/>
        <v>-12.5</v>
      </c>
      <c r="L1560" s="5">
        <v>15535</v>
      </c>
      <c r="M1560" t="s">
        <v>222</v>
      </c>
    </row>
    <row r="1561" spans="1:13">
      <c r="A1561" s="4">
        <v>45535</v>
      </c>
      <c r="B1561" s="5">
        <v>2851</v>
      </c>
      <c r="C1561" t="s">
        <v>75</v>
      </c>
      <c r="D1561" t="s">
        <v>8</v>
      </c>
      <c r="E1561" s="5">
        <v>49751146</v>
      </c>
      <c r="F1561" s="5">
        <v>198582</v>
      </c>
      <c r="G1561" t="s">
        <v>197</v>
      </c>
      <c r="H1561" t="s">
        <v>544</v>
      </c>
      <c r="I1561" t="s">
        <v>199</v>
      </c>
      <c r="J1561" s="7">
        <v>1</v>
      </c>
      <c r="K1561" s="7">
        <f t="shared" si="30"/>
        <v>2.5</v>
      </c>
      <c r="L1561" s="5">
        <v>6148</v>
      </c>
      <c r="M1561" t="s">
        <v>418</v>
      </c>
    </row>
    <row r="1562" spans="1:13">
      <c r="A1562" s="4">
        <v>45535</v>
      </c>
      <c r="B1562" s="5">
        <v>111124</v>
      </c>
      <c r="C1562" t="s">
        <v>136</v>
      </c>
      <c r="D1562" t="s">
        <v>15</v>
      </c>
      <c r="E1562" s="5">
        <v>49741427</v>
      </c>
      <c r="F1562" s="5">
        <v>198582</v>
      </c>
      <c r="G1562" t="s">
        <v>197</v>
      </c>
      <c r="H1562" t="s">
        <v>544</v>
      </c>
      <c r="I1562" t="s">
        <v>199</v>
      </c>
      <c r="J1562" s="7">
        <v>1</v>
      </c>
      <c r="K1562" s="7">
        <f t="shared" si="30"/>
        <v>2.5</v>
      </c>
      <c r="L1562" s="5">
        <v>14991</v>
      </c>
      <c r="M1562" t="s">
        <v>337</v>
      </c>
    </row>
    <row r="1563" spans="1:13">
      <c r="A1563" s="4">
        <v>45511</v>
      </c>
      <c r="B1563" s="5">
        <v>106865</v>
      </c>
      <c r="C1563" t="s">
        <v>122</v>
      </c>
      <c r="D1563" t="s">
        <v>11</v>
      </c>
      <c r="E1563" s="5">
        <v>48393677</v>
      </c>
      <c r="F1563" s="5">
        <v>198582</v>
      </c>
      <c r="G1563" t="s">
        <v>197</v>
      </c>
      <c r="H1563" t="s">
        <v>544</v>
      </c>
      <c r="I1563" t="s">
        <v>199</v>
      </c>
      <c r="J1563" s="7">
        <v>1</v>
      </c>
      <c r="K1563" s="7">
        <f t="shared" si="30"/>
        <v>2.5</v>
      </c>
      <c r="L1563" s="5">
        <v>10902</v>
      </c>
      <c r="M1563" t="s">
        <v>284</v>
      </c>
    </row>
    <row r="1564" spans="1:13">
      <c r="A1564" s="4">
        <v>45511</v>
      </c>
      <c r="B1564" s="5">
        <v>2451</v>
      </c>
      <c r="C1564" t="s">
        <v>34</v>
      </c>
      <c r="D1564" t="s">
        <v>7</v>
      </c>
      <c r="E1564" s="5">
        <v>48386390</v>
      </c>
      <c r="F1564" s="5">
        <v>198582</v>
      </c>
      <c r="G1564" t="s">
        <v>197</v>
      </c>
      <c r="H1564" t="s">
        <v>544</v>
      </c>
      <c r="I1564" t="s">
        <v>199</v>
      </c>
      <c r="J1564" s="7">
        <v>1</v>
      </c>
      <c r="K1564" s="7">
        <f t="shared" si="30"/>
        <v>2.5</v>
      </c>
      <c r="L1564" s="5">
        <v>6831</v>
      </c>
      <c r="M1564" t="s">
        <v>285</v>
      </c>
    </row>
    <row r="1565" spans="1:13">
      <c r="A1565" s="4">
        <v>45515</v>
      </c>
      <c r="B1565" s="5">
        <v>2874</v>
      </c>
      <c r="C1565" t="s">
        <v>81</v>
      </c>
      <c r="D1565" t="s">
        <v>8</v>
      </c>
      <c r="E1565" s="5">
        <v>48579314</v>
      </c>
      <c r="F1565" s="5">
        <v>198582</v>
      </c>
      <c r="G1565" t="s">
        <v>197</v>
      </c>
      <c r="H1565" t="s">
        <v>544</v>
      </c>
      <c r="I1565" t="s">
        <v>199</v>
      </c>
      <c r="J1565" s="7">
        <v>1</v>
      </c>
      <c r="K1565" s="7">
        <f t="shared" si="30"/>
        <v>2.5</v>
      </c>
      <c r="L1565" s="5">
        <v>11903</v>
      </c>
      <c r="M1565" t="s">
        <v>539</v>
      </c>
    </row>
    <row r="1566" spans="1:13">
      <c r="A1566" s="4">
        <v>45518</v>
      </c>
      <c r="B1566" s="5">
        <v>115971</v>
      </c>
      <c r="C1566" t="s">
        <v>151</v>
      </c>
      <c r="D1566" t="s">
        <v>5</v>
      </c>
      <c r="E1566" s="5">
        <v>48778241</v>
      </c>
      <c r="F1566" s="5">
        <v>198582</v>
      </c>
      <c r="G1566" t="s">
        <v>197</v>
      </c>
      <c r="H1566" t="s">
        <v>544</v>
      </c>
      <c r="I1566" t="s">
        <v>199</v>
      </c>
      <c r="J1566" s="7">
        <v>1</v>
      </c>
      <c r="K1566" s="7">
        <f t="shared" si="30"/>
        <v>2.5</v>
      </c>
      <c r="L1566" s="5">
        <v>28056</v>
      </c>
      <c r="M1566" t="s">
        <v>490</v>
      </c>
    </row>
    <row r="1567" spans="1:13">
      <c r="A1567" s="4">
        <v>45518</v>
      </c>
      <c r="B1567" s="5">
        <v>118951</v>
      </c>
      <c r="C1567" t="s">
        <v>162</v>
      </c>
      <c r="D1567" t="s">
        <v>5</v>
      </c>
      <c r="E1567" s="5">
        <v>48772655</v>
      </c>
      <c r="F1567" s="5">
        <v>198582</v>
      </c>
      <c r="G1567" t="s">
        <v>197</v>
      </c>
      <c r="H1567" t="s">
        <v>544</v>
      </c>
      <c r="I1567" t="s">
        <v>199</v>
      </c>
      <c r="J1567" s="7">
        <v>1</v>
      </c>
      <c r="K1567" s="7">
        <f t="shared" si="30"/>
        <v>2.5</v>
      </c>
      <c r="L1567" s="5">
        <v>12932</v>
      </c>
      <c r="M1567" t="s">
        <v>264</v>
      </c>
    </row>
    <row r="1568" spans="1:13">
      <c r="A1568" s="4">
        <v>45522</v>
      </c>
      <c r="B1568" s="5">
        <v>113299</v>
      </c>
      <c r="C1568" t="s">
        <v>145</v>
      </c>
      <c r="D1568" t="s">
        <v>11</v>
      </c>
      <c r="E1568" s="5">
        <v>48970681</v>
      </c>
      <c r="F1568" s="5">
        <v>198582</v>
      </c>
      <c r="G1568" t="s">
        <v>197</v>
      </c>
      <c r="H1568" t="s">
        <v>544</v>
      </c>
      <c r="I1568" t="s">
        <v>199</v>
      </c>
      <c r="J1568" s="7">
        <v>1</v>
      </c>
      <c r="K1568" s="7">
        <f t="shared" si="30"/>
        <v>2.5</v>
      </c>
      <c r="L1568" s="5">
        <v>14470</v>
      </c>
      <c r="M1568" t="s">
        <v>233</v>
      </c>
    </row>
    <row r="1569" spans="1:13">
      <c r="A1569" s="4">
        <v>45522</v>
      </c>
      <c r="B1569" s="5">
        <v>113299</v>
      </c>
      <c r="C1569" t="s">
        <v>145</v>
      </c>
      <c r="D1569" t="s">
        <v>11</v>
      </c>
      <c r="E1569" s="5">
        <v>48970681</v>
      </c>
      <c r="F1569" s="5">
        <v>198582</v>
      </c>
      <c r="G1569" t="s">
        <v>197</v>
      </c>
      <c r="H1569" t="s">
        <v>544</v>
      </c>
      <c r="I1569" t="s">
        <v>199</v>
      </c>
      <c r="J1569" s="7">
        <v>1</v>
      </c>
      <c r="K1569" s="7">
        <f t="shared" si="30"/>
        <v>2.5</v>
      </c>
      <c r="L1569" s="5">
        <v>14470</v>
      </c>
      <c r="M1569" t="s">
        <v>233</v>
      </c>
    </row>
    <row r="1570" spans="1:13">
      <c r="A1570" s="4">
        <v>45522</v>
      </c>
      <c r="B1570" s="5">
        <v>113299</v>
      </c>
      <c r="C1570" t="s">
        <v>145</v>
      </c>
      <c r="D1570" t="s">
        <v>11</v>
      </c>
      <c r="E1570" s="5">
        <v>48970681</v>
      </c>
      <c r="F1570" s="5">
        <v>198582</v>
      </c>
      <c r="G1570" t="s">
        <v>197</v>
      </c>
      <c r="H1570" t="s">
        <v>544</v>
      </c>
      <c r="I1570" t="s">
        <v>199</v>
      </c>
      <c r="J1570" s="7">
        <v>1</v>
      </c>
      <c r="K1570" s="7">
        <f t="shared" si="30"/>
        <v>2.5</v>
      </c>
      <c r="L1570" s="5">
        <v>14470</v>
      </c>
      <c r="M1570" t="s">
        <v>233</v>
      </c>
    </row>
    <row r="1571" spans="1:13">
      <c r="A1571" s="4">
        <v>45525</v>
      </c>
      <c r="B1571" s="5">
        <v>2791</v>
      </c>
      <c r="C1571" t="s">
        <v>62</v>
      </c>
      <c r="D1571" t="s">
        <v>11</v>
      </c>
      <c r="E1571" s="5">
        <v>49174450</v>
      </c>
      <c r="F1571" s="5">
        <v>198582</v>
      </c>
      <c r="G1571" t="s">
        <v>197</v>
      </c>
      <c r="H1571" t="s">
        <v>544</v>
      </c>
      <c r="I1571" t="s">
        <v>199</v>
      </c>
      <c r="J1571" s="7">
        <v>1</v>
      </c>
      <c r="K1571" s="7">
        <f t="shared" si="30"/>
        <v>2.5</v>
      </c>
      <c r="L1571" s="5">
        <v>1000431</v>
      </c>
      <c r="M1571" t="s">
        <v>289</v>
      </c>
    </row>
    <row r="1572" spans="1:13">
      <c r="A1572" s="4">
        <v>45529</v>
      </c>
      <c r="B1572" s="5">
        <v>2910</v>
      </c>
      <c r="C1572" t="s">
        <v>95</v>
      </c>
      <c r="D1572" t="s">
        <v>12</v>
      </c>
      <c r="E1572" s="5">
        <v>49375192</v>
      </c>
      <c r="F1572" s="5">
        <v>198582</v>
      </c>
      <c r="G1572" t="s">
        <v>197</v>
      </c>
      <c r="H1572" t="s">
        <v>544</v>
      </c>
      <c r="I1572" t="s">
        <v>199</v>
      </c>
      <c r="J1572" s="7">
        <v>1</v>
      </c>
      <c r="K1572" s="7">
        <f t="shared" si="30"/>
        <v>2.5</v>
      </c>
      <c r="L1572" s="5">
        <v>10043</v>
      </c>
      <c r="M1572" t="s">
        <v>548</v>
      </c>
    </row>
    <row r="1573" spans="1:13">
      <c r="A1573" s="4">
        <v>45530</v>
      </c>
      <c r="B1573" s="5">
        <v>2717</v>
      </c>
      <c r="C1573" t="s">
        <v>50</v>
      </c>
      <c r="D1573" t="s">
        <v>5</v>
      </c>
      <c r="E1573" s="5">
        <v>49441034</v>
      </c>
      <c r="F1573" s="5">
        <v>198582</v>
      </c>
      <c r="G1573" t="s">
        <v>197</v>
      </c>
      <c r="H1573" t="s">
        <v>544</v>
      </c>
      <c r="I1573" t="s">
        <v>199</v>
      </c>
      <c r="J1573" s="7">
        <v>1</v>
      </c>
      <c r="K1573" s="7">
        <f t="shared" ref="K1573:K1604" si="31">J1573*2.5</f>
        <v>2.5</v>
      </c>
      <c r="L1573" s="5">
        <v>13209</v>
      </c>
      <c r="M1573" t="s">
        <v>345</v>
      </c>
    </row>
    <row r="1574" spans="1:13">
      <c r="A1574" s="4">
        <v>45531</v>
      </c>
      <c r="B1574" s="5">
        <v>2886</v>
      </c>
      <c r="C1574" t="s">
        <v>87</v>
      </c>
      <c r="D1574" t="s">
        <v>8</v>
      </c>
      <c r="E1574" s="5">
        <v>49516293</v>
      </c>
      <c r="F1574" s="5">
        <v>198582</v>
      </c>
      <c r="G1574" t="s">
        <v>197</v>
      </c>
      <c r="H1574" t="s">
        <v>544</v>
      </c>
      <c r="I1574" t="s">
        <v>199</v>
      </c>
      <c r="J1574" s="7">
        <v>1</v>
      </c>
      <c r="K1574" s="7">
        <f t="shared" si="31"/>
        <v>2.5</v>
      </c>
      <c r="L1574" s="5">
        <v>10772</v>
      </c>
      <c r="M1574" t="s">
        <v>294</v>
      </c>
    </row>
    <row r="1575" spans="1:13">
      <c r="A1575" s="4">
        <v>45531</v>
      </c>
      <c r="B1575" s="5">
        <v>128640</v>
      </c>
      <c r="C1575" t="s">
        <v>177</v>
      </c>
      <c r="D1575" t="s">
        <v>7</v>
      </c>
      <c r="E1575" s="5">
        <v>49520284</v>
      </c>
      <c r="F1575" s="5">
        <v>198582</v>
      </c>
      <c r="G1575" t="s">
        <v>197</v>
      </c>
      <c r="H1575" t="s">
        <v>544</v>
      </c>
      <c r="I1575" t="s">
        <v>199</v>
      </c>
      <c r="J1575" s="7">
        <v>5</v>
      </c>
      <c r="K1575" s="7">
        <f t="shared" si="31"/>
        <v>12.5</v>
      </c>
      <c r="L1575" s="5">
        <v>15535</v>
      </c>
      <c r="M1575" t="s">
        <v>222</v>
      </c>
    </row>
    <row r="1576" spans="1:13">
      <c r="A1576" s="4">
        <v>45535</v>
      </c>
      <c r="B1576" s="5">
        <v>113299</v>
      </c>
      <c r="C1576" t="s">
        <v>145</v>
      </c>
      <c r="D1576" t="s">
        <v>11</v>
      </c>
      <c r="E1576" s="5">
        <v>49731550</v>
      </c>
      <c r="F1576" s="5">
        <v>198582</v>
      </c>
      <c r="G1576" t="s">
        <v>197</v>
      </c>
      <c r="H1576" t="s">
        <v>544</v>
      </c>
      <c r="I1576" t="s">
        <v>199</v>
      </c>
      <c r="J1576" s="7">
        <v>1</v>
      </c>
      <c r="K1576" s="7">
        <f t="shared" si="31"/>
        <v>2.5</v>
      </c>
      <c r="L1576" s="5">
        <v>14470</v>
      </c>
      <c r="M1576" t="s">
        <v>233</v>
      </c>
    </row>
    <row r="1577" spans="1:13">
      <c r="A1577" s="4">
        <v>45514</v>
      </c>
      <c r="B1577" s="5">
        <v>103198</v>
      </c>
      <c r="C1577" t="s">
        <v>106</v>
      </c>
      <c r="D1577" t="s">
        <v>7</v>
      </c>
      <c r="E1577" s="5">
        <v>48568964</v>
      </c>
      <c r="F1577" s="5">
        <v>198582</v>
      </c>
      <c r="G1577" t="s">
        <v>197</v>
      </c>
      <c r="H1577" t="s">
        <v>544</v>
      </c>
      <c r="I1577" t="s">
        <v>199</v>
      </c>
      <c r="J1577" s="7">
        <v>1</v>
      </c>
      <c r="K1577" s="7">
        <f t="shared" si="31"/>
        <v>2.5</v>
      </c>
      <c r="L1577" s="5">
        <v>14385</v>
      </c>
      <c r="M1577" t="s">
        <v>229</v>
      </c>
    </row>
    <row r="1578" spans="1:13">
      <c r="A1578" s="4">
        <v>45517</v>
      </c>
      <c r="B1578" s="5">
        <v>106865</v>
      </c>
      <c r="C1578" t="s">
        <v>122</v>
      </c>
      <c r="D1578" t="s">
        <v>11</v>
      </c>
      <c r="E1578" s="5">
        <v>48740584</v>
      </c>
      <c r="F1578" s="5">
        <v>198582</v>
      </c>
      <c r="G1578" t="s">
        <v>197</v>
      </c>
      <c r="H1578" t="s">
        <v>544</v>
      </c>
      <c r="I1578" t="s">
        <v>199</v>
      </c>
      <c r="J1578" s="7">
        <v>1</v>
      </c>
      <c r="K1578" s="7">
        <f t="shared" si="31"/>
        <v>2.5</v>
      </c>
      <c r="L1578" s="5">
        <v>12163</v>
      </c>
      <c r="M1578" t="s">
        <v>319</v>
      </c>
    </row>
    <row r="1579" spans="1:13">
      <c r="A1579" s="4">
        <v>45522</v>
      </c>
      <c r="B1579" s="5">
        <v>113299</v>
      </c>
      <c r="C1579" t="s">
        <v>145</v>
      </c>
      <c r="D1579" t="s">
        <v>11</v>
      </c>
      <c r="E1579" s="5">
        <v>48970681</v>
      </c>
      <c r="F1579" s="5">
        <v>198582</v>
      </c>
      <c r="G1579" t="s">
        <v>197</v>
      </c>
      <c r="H1579" t="s">
        <v>544</v>
      </c>
      <c r="I1579" t="s">
        <v>199</v>
      </c>
      <c r="J1579" s="7">
        <v>1</v>
      </c>
      <c r="K1579" s="7">
        <f t="shared" si="31"/>
        <v>2.5</v>
      </c>
      <c r="L1579" s="5">
        <v>14470</v>
      </c>
      <c r="M1579" t="s">
        <v>233</v>
      </c>
    </row>
    <row r="1580" spans="1:13">
      <c r="A1580" s="4">
        <v>45521</v>
      </c>
      <c r="B1580" s="5">
        <v>119263</v>
      </c>
      <c r="C1580" t="s">
        <v>164</v>
      </c>
      <c r="D1580" t="s">
        <v>5</v>
      </c>
      <c r="E1580" s="5">
        <v>48961793</v>
      </c>
      <c r="F1580" s="5">
        <v>198582</v>
      </c>
      <c r="G1580" t="s">
        <v>197</v>
      </c>
      <c r="H1580" t="s">
        <v>544</v>
      </c>
      <c r="I1580" t="s">
        <v>199</v>
      </c>
      <c r="J1580" s="7">
        <v>1</v>
      </c>
      <c r="K1580" s="7">
        <f t="shared" si="31"/>
        <v>2.5</v>
      </c>
      <c r="L1580" s="5">
        <v>16259</v>
      </c>
      <c r="M1580" t="s">
        <v>213</v>
      </c>
    </row>
    <row r="1581" spans="1:13">
      <c r="A1581" s="4">
        <v>45524</v>
      </c>
      <c r="B1581" s="5">
        <v>2722</v>
      </c>
      <c r="C1581" t="s">
        <v>51</v>
      </c>
      <c r="D1581" t="s">
        <v>5</v>
      </c>
      <c r="E1581" s="5">
        <v>49141182</v>
      </c>
      <c r="F1581" s="5">
        <v>198582</v>
      </c>
      <c r="G1581" t="s">
        <v>197</v>
      </c>
      <c r="H1581" t="s">
        <v>544</v>
      </c>
      <c r="I1581" t="s">
        <v>199</v>
      </c>
      <c r="J1581" s="7">
        <v>1</v>
      </c>
      <c r="K1581" s="7">
        <f t="shared" si="31"/>
        <v>2.5</v>
      </c>
      <c r="L1581" s="5">
        <v>11642</v>
      </c>
      <c r="M1581" t="s">
        <v>549</v>
      </c>
    </row>
    <row r="1582" spans="1:13">
      <c r="A1582" s="4">
        <v>45531</v>
      </c>
      <c r="B1582" s="5">
        <v>105910</v>
      </c>
      <c r="C1582" t="s">
        <v>116</v>
      </c>
      <c r="D1582" t="s">
        <v>11</v>
      </c>
      <c r="E1582" s="5">
        <v>49508091</v>
      </c>
      <c r="F1582" s="5">
        <v>198582</v>
      </c>
      <c r="G1582" t="s">
        <v>197</v>
      </c>
      <c r="H1582" t="s">
        <v>544</v>
      </c>
      <c r="I1582" t="s">
        <v>199</v>
      </c>
      <c r="J1582" s="7">
        <v>1</v>
      </c>
      <c r="K1582" s="7">
        <f t="shared" si="31"/>
        <v>2.5</v>
      </c>
      <c r="L1582" s="5">
        <v>12846</v>
      </c>
      <c r="M1582" t="s">
        <v>308</v>
      </c>
    </row>
    <row r="1583" spans="1:13">
      <c r="A1583" s="4">
        <v>45535</v>
      </c>
      <c r="B1583" s="5">
        <v>101453</v>
      </c>
      <c r="C1583" t="s">
        <v>99</v>
      </c>
      <c r="D1583" t="s">
        <v>5</v>
      </c>
      <c r="E1583" s="5">
        <v>49709639</v>
      </c>
      <c r="F1583" s="5">
        <v>198582</v>
      </c>
      <c r="G1583" t="s">
        <v>197</v>
      </c>
      <c r="H1583" t="s">
        <v>544</v>
      </c>
      <c r="I1583" t="s">
        <v>199</v>
      </c>
      <c r="J1583" s="7">
        <v>1</v>
      </c>
      <c r="K1583" s="7">
        <f t="shared" si="31"/>
        <v>2.5</v>
      </c>
      <c r="L1583" s="5">
        <v>4518</v>
      </c>
      <c r="M1583" t="s">
        <v>275</v>
      </c>
    </row>
    <row r="1584" spans="1:13">
      <c r="A1584" s="4">
        <v>45514</v>
      </c>
      <c r="B1584" s="5">
        <v>113008</v>
      </c>
      <c r="C1584" t="s">
        <v>142</v>
      </c>
      <c r="D1584" t="s">
        <v>7</v>
      </c>
      <c r="E1584" s="5">
        <v>48547000</v>
      </c>
      <c r="F1584" s="5">
        <v>198582</v>
      </c>
      <c r="G1584" t="s">
        <v>197</v>
      </c>
      <c r="H1584" t="s">
        <v>544</v>
      </c>
      <c r="I1584" t="s">
        <v>199</v>
      </c>
      <c r="J1584" s="7">
        <v>1</v>
      </c>
      <c r="K1584" s="7">
        <f t="shared" si="31"/>
        <v>2.5</v>
      </c>
      <c r="L1584" s="5">
        <v>11425</v>
      </c>
      <c r="M1584" t="s">
        <v>405</v>
      </c>
    </row>
    <row r="1585" spans="1:13">
      <c r="A1585" s="4">
        <v>45514</v>
      </c>
      <c r="B1585" s="5">
        <v>106485</v>
      </c>
      <c r="C1585" t="s">
        <v>119</v>
      </c>
      <c r="D1585" t="s">
        <v>11</v>
      </c>
      <c r="E1585" s="5">
        <v>48547534</v>
      </c>
      <c r="F1585" s="5">
        <v>198582</v>
      </c>
      <c r="G1585" t="s">
        <v>197</v>
      </c>
      <c r="H1585" t="s">
        <v>544</v>
      </c>
      <c r="I1585" t="s">
        <v>199</v>
      </c>
      <c r="J1585" s="7">
        <v>1</v>
      </c>
      <c r="K1585" s="7">
        <f t="shared" si="31"/>
        <v>2.5</v>
      </c>
      <c r="L1585" s="5">
        <v>1004290</v>
      </c>
      <c r="M1585" t="s">
        <v>317</v>
      </c>
    </row>
    <row r="1586" spans="1:13">
      <c r="A1586" s="4">
        <v>45517</v>
      </c>
      <c r="B1586" s="5">
        <v>2802</v>
      </c>
      <c r="C1586" t="s">
        <v>64</v>
      </c>
      <c r="D1586" t="s">
        <v>7</v>
      </c>
      <c r="E1586" s="5">
        <v>48741278</v>
      </c>
      <c r="F1586" s="5">
        <v>198582</v>
      </c>
      <c r="G1586" t="s">
        <v>197</v>
      </c>
      <c r="H1586" t="s">
        <v>544</v>
      </c>
      <c r="I1586" t="s">
        <v>199</v>
      </c>
      <c r="J1586" s="7">
        <v>1</v>
      </c>
      <c r="K1586" s="7">
        <f t="shared" si="31"/>
        <v>2.5</v>
      </c>
      <c r="L1586" s="5">
        <v>16061</v>
      </c>
      <c r="M1586" t="s">
        <v>444</v>
      </c>
    </row>
    <row r="1587" spans="1:13">
      <c r="A1587" s="4">
        <v>45517</v>
      </c>
      <c r="B1587" s="5">
        <v>102935</v>
      </c>
      <c r="C1587" t="s">
        <v>105</v>
      </c>
      <c r="D1587" t="s">
        <v>11</v>
      </c>
      <c r="E1587" s="5">
        <v>48741160</v>
      </c>
      <c r="F1587" s="5">
        <v>198582</v>
      </c>
      <c r="G1587" t="s">
        <v>197</v>
      </c>
      <c r="H1587" t="s">
        <v>544</v>
      </c>
      <c r="I1587" t="s">
        <v>199</v>
      </c>
      <c r="J1587" s="7">
        <v>1</v>
      </c>
      <c r="K1587" s="7">
        <f t="shared" si="31"/>
        <v>2.5</v>
      </c>
      <c r="L1587" s="5">
        <v>1001361</v>
      </c>
      <c r="M1587" t="s">
        <v>550</v>
      </c>
    </row>
    <row r="1588" spans="1:13">
      <c r="A1588" s="4">
        <v>45521</v>
      </c>
      <c r="B1588" s="5">
        <v>2512</v>
      </c>
      <c r="C1588" t="s">
        <v>40</v>
      </c>
      <c r="D1588" t="s">
        <v>10</v>
      </c>
      <c r="E1588" s="5">
        <v>48940152</v>
      </c>
      <c r="F1588" s="5">
        <v>198582</v>
      </c>
      <c r="G1588" t="s">
        <v>197</v>
      </c>
      <c r="H1588" t="s">
        <v>544</v>
      </c>
      <c r="I1588" t="s">
        <v>199</v>
      </c>
      <c r="J1588" s="7">
        <v>1</v>
      </c>
      <c r="K1588" s="7">
        <f t="shared" si="31"/>
        <v>2.5</v>
      </c>
      <c r="L1588" s="5">
        <v>26639</v>
      </c>
      <c r="M1588" t="s">
        <v>322</v>
      </c>
    </row>
    <row r="1589" spans="1:13">
      <c r="A1589" s="4">
        <v>45524</v>
      </c>
      <c r="B1589" s="5">
        <v>2479</v>
      </c>
      <c r="C1589" t="s">
        <v>37</v>
      </c>
      <c r="D1589" t="s">
        <v>7</v>
      </c>
      <c r="E1589" s="5">
        <v>49136992</v>
      </c>
      <c r="F1589" s="5">
        <v>198582</v>
      </c>
      <c r="G1589" t="s">
        <v>197</v>
      </c>
      <c r="H1589" t="s">
        <v>544</v>
      </c>
      <c r="I1589" t="s">
        <v>199</v>
      </c>
      <c r="J1589" s="7">
        <v>1</v>
      </c>
      <c r="K1589" s="7">
        <f t="shared" si="31"/>
        <v>2.5</v>
      </c>
      <c r="L1589" s="5">
        <v>27949</v>
      </c>
      <c r="M1589" t="s">
        <v>256</v>
      </c>
    </row>
    <row r="1590" spans="1:13">
      <c r="A1590" s="4">
        <v>45534</v>
      </c>
      <c r="B1590" s="5">
        <v>118151</v>
      </c>
      <c r="C1590" t="s">
        <v>160</v>
      </c>
      <c r="D1590" t="s">
        <v>7</v>
      </c>
      <c r="E1590" s="5">
        <v>49700010</v>
      </c>
      <c r="F1590" s="5">
        <v>198582</v>
      </c>
      <c r="G1590" t="s">
        <v>197</v>
      </c>
      <c r="H1590" t="s">
        <v>544</v>
      </c>
      <c r="I1590" t="s">
        <v>199</v>
      </c>
      <c r="J1590" s="7">
        <v>1</v>
      </c>
      <c r="K1590" s="7">
        <f t="shared" si="31"/>
        <v>2.5</v>
      </c>
      <c r="L1590" s="5">
        <v>13279</v>
      </c>
      <c r="M1590" t="s">
        <v>281</v>
      </c>
    </row>
    <row r="1591" spans="1:13">
      <c r="A1591" s="4">
        <v>45505</v>
      </c>
      <c r="B1591" s="5">
        <v>2837</v>
      </c>
      <c r="C1591" t="s">
        <v>73</v>
      </c>
      <c r="D1591" t="s">
        <v>8</v>
      </c>
      <c r="E1591" s="5">
        <v>48052399</v>
      </c>
      <c r="F1591" s="5">
        <v>198582</v>
      </c>
      <c r="G1591" t="s">
        <v>197</v>
      </c>
      <c r="H1591" t="s">
        <v>544</v>
      </c>
      <c r="I1591" t="s">
        <v>199</v>
      </c>
      <c r="J1591" s="7">
        <v>1</v>
      </c>
      <c r="K1591" s="7">
        <f t="shared" si="31"/>
        <v>2.5</v>
      </c>
      <c r="L1591" s="5">
        <v>11481</v>
      </c>
      <c r="M1591" t="s">
        <v>493</v>
      </c>
    </row>
    <row r="1592" spans="1:13">
      <c r="A1592" s="4">
        <v>45505</v>
      </c>
      <c r="B1592" s="5">
        <v>2755</v>
      </c>
      <c r="C1592" t="s">
        <v>58</v>
      </c>
      <c r="D1592" t="s">
        <v>5</v>
      </c>
      <c r="E1592" s="5">
        <v>48050430</v>
      </c>
      <c r="F1592" s="5">
        <v>198582</v>
      </c>
      <c r="G1592" t="s">
        <v>197</v>
      </c>
      <c r="H1592" t="s">
        <v>544</v>
      </c>
      <c r="I1592" t="s">
        <v>199</v>
      </c>
      <c r="J1592" s="7">
        <v>1</v>
      </c>
      <c r="K1592" s="7">
        <f t="shared" si="31"/>
        <v>2.5</v>
      </c>
      <c r="L1592" s="5">
        <v>15329</v>
      </c>
      <c r="M1592" t="s">
        <v>358</v>
      </c>
    </row>
    <row r="1593" spans="1:13">
      <c r="A1593" s="4">
        <v>45505</v>
      </c>
      <c r="B1593" s="5">
        <v>106066</v>
      </c>
      <c r="C1593" t="s">
        <v>117</v>
      </c>
      <c r="D1593" t="s">
        <v>11</v>
      </c>
      <c r="E1593" s="5">
        <v>48051321</v>
      </c>
      <c r="F1593" s="5">
        <v>198582</v>
      </c>
      <c r="G1593" t="s">
        <v>197</v>
      </c>
      <c r="H1593" t="s">
        <v>544</v>
      </c>
      <c r="I1593" t="s">
        <v>199</v>
      </c>
      <c r="J1593" s="7">
        <v>1</v>
      </c>
      <c r="K1593" s="7">
        <f t="shared" si="31"/>
        <v>2.5</v>
      </c>
      <c r="L1593" s="5">
        <v>995676</v>
      </c>
      <c r="M1593" t="s">
        <v>267</v>
      </c>
    </row>
    <row r="1594" spans="1:13">
      <c r="A1594" s="4">
        <v>45505</v>
      </c>
      <c r="B1594" s="5">
        <v>111158</v>
      </c>
      <c r="C1594" t="s">
        <v>138</v>
      </c>
      <c r="D1594" t="s">
        <v>15</v>
      </c>
      <c r="E1594" s="5">
        <v>48057792</v>
      </c>
      <c r="F1594" s="5">
        <v>198582</v>
      </c>
      <c r="G1594" t="s">
        <v>197</v>
      </c>
      <c r="H1594" t="s">
        <v>544</v>
      </c>
      <c r="I1594" t="s">
        <v>199</v>
      </c>
      <c r="J1594" s="7">
        <v>1</v>
      </c>
      <c r="K1594" s="7">
        <f t="shared" si="31"/>
        <v>2.5</v>
      </c>
      <c r="L1594" s="5">
        <v>5784</v>
      </c>
      <c r="M1594" t="s">
        <v>471</v>
      </c>
    </row>
    <row r="1595" spans="1:13">
      <c r="A1595" s="4">
        <v>45505</v>
      </c>
      <c r="B1595" s="5">
        <v>2479</v>
      </c>
      <c r="C1595" t="s">
        <v>37</v>
      </c>
      <c r="D1595" t="s">
        <v>7</v>
      </c>
      <c r="E1595" s="5">
        <v>48042130</v>
      </c>
      <c r="F1595" s="5">
        <v>198582</v>
      </c>
      <c r="G1595" t="s">
        <v>197</v>
      </c>
      <c r="H1595" t="s">
        <v>544</v>
      </c>
      <c r="I1595" t="s">
        <v>199</v>
      </c>
      <c r="J1595" s="7">
        <v>1</v>
      </c>
      <c r="K1595" s="7">
        <f t="shared" si="31"/>
        <v>2.5</v>
      </c>
      <c r="L1595" s="5">
        <v>12505</v>
      </c>
      <c r="M1595" t="s">
        <v>227</v>
      </c>
    </row>
    <row r="1596" spans="1:13">
      <c r="A1596" s="4">
        <v>45514</v>
      </c>
      <c r="B1596" s="5">
        <v>123007</v>
      </c>
      <c r="C1596" t="s">
        <v>170</v>
      </c>
      <c r="D1596" t="s">
        <v>8</v>
      </c>
      <c r="E1596" s="5">
        <v>48529876</v>
      </c>
      <c r="F1596" s="5">
        <v>198582</v>
      </c>
      <c r="G1596" t="s">
        <v>197</v>
      </c>
      <c r="H1596" t="s">
        <v>544</v>
      </c>
      <c r="I1596" t="s">
        <v>199</v>
      </c>
      <c r="J1596" s="7">
        <v>1</v>
      </c>
      <c r="K1596" s="7">
        <f t="shared" si="31"/>
        <v>2.5</v>
      </c>
      <c r="L1596" s="5">
        <v>12184</v>
      </c>
      <c r="M1596" t="s">
        <v>351</v>
      </c>
    </row>
    <row r="1597" spans="1:13">
      <c r="A1597" s="4">
        <v>45514</v>
      </c>
      <c r="B1597" s="5">
        <v>2729</v>
      </c>
      <c r="C1597" t="s">
        <v>52</v>
      </c>
      <c r="D1597" t="s">
        <v>5</v>
      </c>
      <c r="E1597" s="5">
        <v>48534494</v>
      </c>
      <c r="F1597" s="5">
        <v>198582</v>
      </c>
      <c r="G1597" t="s">
        <v>197</v>
      </c>
      <c r="H1597" t="s">
        <v>544</v>
      </c>
      <c r="I1597" t="s">
        <v>199</v>
      </c>
      <c r="J1597" s="7">
        <v>1</v>
      </c>
      <c r="K1597" s="7">
        <f t="shared" si="31"/>
        <v>2.5</v>
      </c>
      <c r="L1597" s="5">
        <v>5782</v>
      </c>
      <c r="M1597" t="s">
        <v>215</v>
      </c>
    </row>
    <row r="1598" spans="1:13">
      <c r="A1598" s="4">
        <v>45513</v>
      </c>
      <c r="B1598" s="5">
        <v>2876</v>
      </c>
      <c r="C1598" t="s">
        <v>83</v>
      </c>
      <c r="D1598" t="s">
        <v>14</v>
      </c>
      <c r="E1598" s="5">
        <v>48514702</v>
      </c>
      <c r="F1598" s="5">
        <v>198582</v>
      </c>
      <c r="G1598" t="s">
        <v>197</v>
      </c>
      <c r="H1598" t="s">
        <v>544</v>
      </c>
      <c r="I1598" t="s">
        <v>199</v>
      </c>
      <c r="J1598" s="7">
        <v>1</v>
      </c>
      <c r="K1598" s="7">
        <f t="shared" si="31"/>
        <v>2.5</v>
      </c>
      <c r="L1598" s="5">
        <v>5406</v>
      </c>
      <c r="M1598" t="s">
        <v>331</v>
      </c>
    </row>
    <row r="1599" spans="1:13">
      <c r="A1599" s="4">
        <v>45524</v>
      </c>
      <c r="B1599" s="5">
        <v>116919</v>
      </c>
      <c r="C1599" t="s">
        <v>153</v>
      </c>
      <c r="D1599" t="s">
        <v>11</v>
      </c>
      <c r="E1599" s="5">
        <v>49121386</v>
      </c>
      <c r="F1599" s="5">
        <v>198582</v>
      </c>
      <c r="G1599" t="s">
        <v>197</v>
      </c>
      <c r="H1599" t="s">
        <v>544</v>
      </c>
      <c r="I1599" t="s">
        <v>199</v>
      </c>
      <c r="J1599" s="7">
        <v>1</v>
      </c>
      <c r="K1599" s="7">
        <f t="shared" si="31"/>
        <v>2.5</v>
      </c>
      <c r="L1599" s="5">
        <v>14436</v>
      </c>
      <c r="M1599" t="s">
        <v>370</v>
      </c>
    </row>
    <row r="1600" spans="1:13">
      <c r="A1600" s="4">
        <v>45528</v>
      </c>
      <c r="B1600" s="5">
        <v>2904</v>
      </c>
      <c r="C1600" t="s">
        <v>91</v>
      </c>
      <c r="D1600" t="s">
        <v>8</v>
      </c>
      <c r="E1600" s="5">
        <v>49330846</v>
      </c>
      <c r="F1600" s="5">
        <v>198582</v>
      </c>
      <c r="G1600" t="s">
        <v>197</v>
      </c>
      <c r="H1600" t="s">
        <v>544</v>
      </c>
      <c r="I1600" t="s">
        <v>199</v>
      </c>
      <c r="J1600" s="7">
        <v>1</v>
      </c>
      <c r="K1600" s="7">
        <f t="shared" si="31"/>
        <v>2.5</v>
      </c>
      <c r="L1600" s="5">
        <v>6497</v>
      </c>
      <c r="M1600" t="s">
        <v>235</v>
      </c>
    </row>
    <row r="1601" spans="1:13">
      <c r="A1601" s="4">
        <v>45534</v>
      </c>
      <c r="B1601" s="5">
        <v>106485</v>
      </c>
      <c r="C1601" t="s">
        <v>119</v>
      </c>
      <c r="D1601" t="s">
        <v>11</v>
      </c>
      <c r="E1601" s="5">
        <v>49673504</v>
      </c>
      <c r="F1601" s="5">
        <v>198582</v>
      </c>
      <c r="G1601" t="s">
        <v>197</v>
      </c>
      <c r="H1601" t="s">
        <v>544</v>
      </c>
      <c r="I1601" t="s">
        <v>199</v>
      </c>
      <c r="J1601" s="7">
        <v>1</v>
      </c>
      <c r="K1601" s="7">
        <f t="shared" si="31"/>
        <v>2.5</v>
      </c>
      <c r="L1601" s="5">
        <v>28053</v>
      </c>
      <c r="M1601" t="s">
        <v>338</v>
      </c>
    </row>
    <row r="1602" spans="1:13">
      <c r="A1602" s="4">
        <v>45510</v>
      </c>
      <c r="B1602" s="5">
        <v>113833</v>
      </c>
      <c r="C1602" t="s">
        <v>146</v>
      </c>
      <c r="D1602" t="s">
        <v>5</v>
      </c>
      <c r="E1602" s="5">
        <v>48308379</v>
      </c>
      <c r="F1602" s="5">
        <v>198582</v>
      </c>
      <c r="G1602" t="s">
        <v>197</v>
      </c>
      <c r="H1602" t="s">
        <v>544</v>
      </c>
      <c r="I1602" t="s">
        <v>199</v>
      </c>
      <c r="J1602" s="7">
        <v>1</v>
      </c>
      <c r="K1602" s="7">
        <f t="shared" si="31"/>
        <v>2.5</v>
      </c>
      <c r="L1602" s="5">
        <v>13296</v>
      </c>
      <c r="M1602" t="s">
        <v>363</v>
      </c>
    </row>
    <row r="1603" spans="1:13">
      <c r="A1603" s="4">
        <v>45509</v>
      </c>
      <c r="B1603" s="5">
        <v>2757</v>
      </c>
      <c r="C1603" t="s">
        <v>59</v>
      </c>
      <c r="D1603" t="s">
        <v>10</v>
      </c>
      <c r="E1603" s="5">
        <v>48300003</v>
      </c>
      <c r="F1603" s="5">
        <v>198582</v>
      </c>
      <c r="G1603" t="s">
        <v>197</v>
      </c>
      <c r="H1603" t="s">
        <v>544</v>
      </c>
      <c r="I1603" t="s">
        <v>199</v>
      </c>
      <c r="J1603" s="7">
        <v>1</v>
      </c>
      <c r="K1603" s="7">
        <f t="shared" si="31"/>
        <v>2.5</v>
      </c>
      <c r="L1603" s="5">
        <v>7006</v>
      </c>
      <c r="M1603" t="s">
        <v>341</v>
      </c>
    </row>
    <row r="1604" spans="1:13">
      <c r="A1604" s="4">
        <v>45509</v>
      </c>
      <c r="B1604" s="5">
        <v>2451</v>
      </c>
      <c r="C1604" t="s">
        <v>34</v>
      </c>
      <c r="D1604" t="s">
        <v>7</v>
      </c>
      <c r="E1604" s="5">
        <v>48297869</v>
      </c>
      <c r="F1604" s="5">
        <v>198582</v>
      </c>
      <c r="G1604" t="s">
        <v>197</v>
      </c>
      <c r="H1604" t="s">
        <v>544</v>
      </c>
      <c r="I1604" t="s">
        <v>199</v>
      </c>
      <c r="J1604" s="7">
        <v>1</v>
      </c>
      <c r="K1604" s="7">
        <f t="shared" si="31"/>
        <v>2.5</v>
      </c>
      <c r="L1604" s="5">
        <v>6831</v>
      </c>
      <c r="M1604" t="s">
        <v>285</v>
      </c>
    </row>
    <row r="1605" spans="1:13">
      <c r="A1605" s="4">
        <v>45513</v>
      </c>
      <c r="B1605" s="5">
        <v>2876</v>
      </c>
      <c r="C1605" t="s">
        <v>83</v>
      </c>
      <c r="D1605" t="s">
        <v>14</v>
      </c>
      <c r="E1605" s="5">
        <v>48502876</v>
      </c>
      <c r="F1605" s="5">
        <v>198582</v>
      </c>
      <c r="G1605" t="s">
        <v>197</v>
      </c>
      <c r="H1605" t="s">
        <v>544</v>
      </c>
      <c r="I1605" t="s">
        <v>199</v>
      </c>
      <c r="J1605" s="7">
        <v>1</v>
      </c>
      <c r="K1605" s="7">
        <f t="shared" ref="K1605:K1636" si="32">J1605*2.5</f>
        <v>2.5</v>
      </c>
      <c r="L1605" s="5">
        <v>5406</v>
      </c>
      <c r="M1605" t="s">
        <v>331</v>
      </c>
    </row>
    <row r="1606" spans="1:13">
      <c r="A1606" s="4">
        <v>45517</v>
      </c>
      <c r="B1606" s="5">
        <v>102934</v>
      </c>
      <c r="C1606" t="s">
        <v>104</v>
      </c>
      <c r="D1606" t="s">
        <v>7</v>
      </c>
      <c r="E1606" s="5">
        <v>48700074</v>
      </c>
      <c r="F1606" s="5">
        <v>198582</v>
      </c>
      <c r="G1606" t="s">
        <v>197</v>
      </c>
      <c r="H1606" t="s">
        <v>544</v>
      </c>
      <c r="I1606" t="s">
        <v>199</v>
      </c>
      <c r="J1606" s="7">
        <v>1</v>
      </c>
      <c r="K1606" s="7">
        <f t="shared" si="32"/>
        <v>2.5</v>
      </c>
      <c r="L1606" s="5">
        <v>6607</v>
      </c>
      <c r="M1606" t="s">
        <v>342</v>
      </c>
    </row>
    <row r="1607" spans="1:13">
      <c r="A1607" s="4">
        <v>45516</v>
      </c>
      <c r="B1607" s="5">
        <v>113025</v>
      </c>
      <c r="C1607" t="s">
        <v>143</v>
      </c>
      <c r="D1607" t="s">
        <v>5</v>
      </c>
      <c r="E1607" s="5">
        <v>48684618</v>
      </c>
      <c r="F1607" s="5">
        <v>198582</v>
      </c>
      <c r="G1607" t="s">
        <v>197</v>
      </c>
      <c r="H1607" t="s">
        <v>544</v>
      </c>
      <c r="I1607" t="s">
        <v>199</v>
      </c>
      <c r="J1607" s="7">
        <v>1</v>
      </c>
      <c r="K1607" s="7">
        <f t="shared" si="32"/>
        <v>2.5</v>
      </c>
      <c r="L1607" s="5">
        <v>12144</v>
      </c>
      <c r="M1607" t="s">
        <v>486</v>
      </c>
    </row>
    <row r="1608" spans="1:13">
      <c r="A1608" s="4">
        <v>45516</v>
      </c>
      <c r="B1608" s="5">
        <v>2741</v>
      </c>
      <c r="C1608" t="s">
        <v>56</v>
      </c>
      <c r="D1608" t="s">
        <v>5</v>
      </c>
      <c r="E1608" s="5">
        <v>48685437</v>
      </c>
      <c r="F1608" s="5">
        <v>198582</v>
      </c>
      <c r="G1608" t="s">
        <v>197</v>
      </c>
      <c r="H1608" t="s">
        <v>544</v>
      </c>
      <c r="I1608" t="s">
        <v>199</v>
      </c>
      <c r="J1608" s="7">
        <v>1</v>
      </c>
      <c r="K1608" s="7">
        <f t="shared" si="32"/>
        <v>2.5</v>
      </c>
      <c r="L1608" s="5">
        <v>27967</v>
      </c>
      <c r="M1608" t="s">
        <v>234</v>
      </c>
    </row>
    <row r="1609" spans="1:13">
      <c r="A1609" s="4">
        <v>45520</v>
      </c>
      <c r="B1609" s="5">
        <v>2883</v>
      </c>
      <c r="C1609" t="s">
        <v>86</v>
      </c>
      <c r="D1609" t="s">
        <v>8</v>
      </c>
      <c r="E1609" s="5">
        <v>48895019</v>
      </c>
      <c r="F1609" s="5">
        <v>198582</v>
      </c>
      <c r="G1609" t="s">
        <v>197</v>
      </c>
      <c r="H1609" t="s">
        <v>544</v>
      </c>
      <c r="I1609" t="s">
        <v>199</v>
      </c>
      <c r="J1609" s="7">
        <v>1</v>
      </c>
      <c r="K1609" s="7">
        <f t="shared" si="32"/>
        <v>2.5</v>
      </c>
      <c r="L1609" s="5">
        <v>6492</v>
      </c>
      <c r="M1609" t="s">
        <v>212</v>
      </c>
    </row>
    <row r="1610" spans="1:13">
      <c r="A1610" s="4">
        <v>45524</v>
      </c>
      <c r="B1610" s="5">
        <v>298747</v>
      </c>
      <c r="C1610" t="s">
        <v>180</v>
      </c>
      <c r="D1610" t="s">
        <v>7</v>
      </c>
      <c r="E1610" s="5">
        <v>49101005</v>
      </c>
      <c r="F1610" s="5">
        <v>198582</v>
      </c>
      <c r="G1610" t="s">
        <v>197</v>
      </c>
      <c r="H1610" t="s">
        <v>544</v>
      </c>
      <c r="I1610" t="s">
        <v>199</v>
      </c>
      <c r="J1610" s="7">
        <v>1</v>
      </c>
      <c r="K1610" s="7">
        <f t="shared" si="32"/>
        <v>2.5</v>
      </c>
      <c r="L1610" s="5">
        <v>5844</v>
      </c>
      <c r="M1610" t="s">
        <v>344</v>
      </c>
    </row>
    <row r="1611" spans="1:13">
      <c r="A1611" s="4">
        <v>45524</v>
      </c>
      <c r="B1611" s="5">
        <v>298747</v>
      </c>
      <c r="C1611" t="s">
        <v>180</v>
      </c>
      <c r="D1611" t="s">
        <v>7</v>
      </c>
      <c r="E1611" s="5">
        <v>49101005</v>
      </c>
      <c r="F1611" s="5">
        <v>198582</v>
      </c>
      <c r="G1611" t="s">
        <v>197</v>
      </c>
      <c r="H1611" t="s">
        <v>544</v>
      </c>
      <c r="I1611" t="s">
        <v>199</v>
      </c>
      <c r="J1611" s="7">
        <v>1</v>
      </c>
      <c r="K1611" s="7">
        <f t="shared" si="32"/>
        <v>2.5</v>
      </c>
      <c r="L1611" s="5">
        <v>5844</v>
      </c>
      <c r="M1611" t="s">
        <v>344</v>
      </c>
    </row>
    <row r="1612" spans="1:13">
      <c r="A1612" s="4">
        <v>45527</v>
      </c>
      <c r="B1612" s="5">
        <v>2717</v>
      </c>
      <c r="C1612" t="s">
        <v>50</v>
      </c>
      <c r="D1612" t="s">
        <v>5</v>
      </c>
      <c r="E1612" s="5">
        <v>49302298</v>
      </c>
      <c r="F1612" s="5">
        <v>198582</v>
      </c>
      <c r="G1612" t="s">
        <v>197</v>
      </c>
      <c r="H1612" t="s">
        <v>544</v>
      </c>
      <c r="I1612" t="s">
        <v>199</v>
      </c>
      <c r="J1612" s="7">
        <v>1</v>
      </c>
      <c r="K1612" s="7">
        <f t="shared" si="32"/>
        <v>2.5</v>
      </c>
      <c r="L1612" s="5">
        <v>13209</v>
      </c>
      <c r="M1612" t="s">
        <v>345</v>
      </c>
    </row>
    <row r="1613" spans="1:13">
      <c r="A1613" s="4">
        <v>45531</v>
      </c>
      <c r="B1613" s="5">
        <v>110599</v>
      </c>
      <c r="C1613" t="s">
        <v>127</v>
      </c>
      <c r="D1613" t="s">
        <v>15</v>
      </c>
      <c r="E1613" s="5">
        <v>49484150</v>
      </c>
      <c r="F1613" s="5">
        <v>198582</v>
      </c>
      <c r="G1613" t="s">
        <v>197</v>
      </c>
      <c r="H1613" t="s">
        <v>544</v>
      </c>
      <c r="I1613" t="s">
        <v>199</v>
      </c>
      <c r="J1613" s="7">
        <v>1</v>
      </c>
      <c r="K1613" s="7">
        <f t="shared" si="32"/>
        <v>2.5</v>
      </c>
      <c r="L1613" s="5">
        <v>15073</v>
      </c>
      <c r="M1613" t="s">
        <v>245</v>
      </c>
    </row>
    <row r="1614" spans="1:13">
      <c r="A1614" s="4">
        <v>45509</v>
      </c>
      <c r="B1614" s="5">
        <v>2874</v>
      </c>
      <c r="C1614" t="s">
        <v>81</v>
      </c>
      <c r="D1614" t="s">
        <v>8</v>
      </c>
      <c r="E1614" s="5">
        <v>48288680</v>
      </c>
      <c r="F1614" s="5">
        <v>198582</v>
      </c>
      <c r="G1614" t="s">
        <v>197</v>
      </c>
      <c r="H1614" t="s">
        <v>544</v>
      </c>
      <c r="I1614" t="s">
        <v>199</v>
      </c>
      <c r="J1614" s="7">
        <v>1</v>
      </c>
      <c r="K1614" s="7">
        <f t="shared" si="32"/>
        <v>2.5</v>
      </c>
      <c r="L1614" s="5">
        <v>14740</v>
      </c>
      <c r="M1614" t="s">
        <v>424</v>
      </c>
    </row>
    <row r="1615" spans="1:13">
      <c r="A1615" s="4">
        <v>45509</v>
      </c>
      <c r="B1615" s="5">
        <v>112415</v>
      </c>
      <c r="C1615" t="s">
        <v>141</v>
      </c>
      <c r="D1615" t="s">
        <v>7</v>
      </c>
      <c r="E1615" s="5">
        <v>48293266</v>
      </c>
      <c r="F1615" s="5">
        <v>198582</v>
      </c>
      <c r="G1615" t="s">
        <v>197</v>
      </c>
      <c r="H1615" t="s">
        <v>544</v>
      </c>
      <c r="I1615" t="s">
        <v>199</v>
      </c>
      <c r="J1615" s="7">
        <v>1</v>
      </c>
      <c r="K1615" s="7">
        <f t="shared" si="32"/>
        <v>2.5</v>
      </c>
      <c r="L1615" s="5">
        <v>4188</v>
      </c>
      <c r="M1615" t="s">
        <v>411</v>
      </c>
    </row>
    <row r="1616" spans="1:13">
      <c r="A1616" s="4">
        <v>45509</v>
      </c>
      <c r="B1616" s="5">
        <v>2873</v>
      </c>
      <c r="C1616" t="s">
        <v>80</v>
      </c>
      <c r="D1616" t="s">
        <v>8</v>
      </c>
      <c r="E1616" s="5">
        <v>48294240</v>
      </c>
      <c r="F1616" s="5">
        <v>198582</v>
      </c>
      <c r="G1616" t="s">
        <v>197</v>
      </c>
      <c r="H1616" t="s">
        <v>544</v>
      </c>
      <c r="I1616" t="s">
        <v>199</v>
      </c>
      <c r="J1616" s="7">
        <v>1</v>
      </c>
      <c r="K1616" s="7">
        <f t="shared" si="32"/>
        <v>2.5</v>
      </c>
      <c r="L1616" s="5">
        <v>27701</v>
      </c>
      <c r="M1616" t="s">
        <v>298</v>
      </c>
    </row>
    <row r="1617" spans="1:13">
      <c r="A1617" s="4">
        <v>45513</v>
      </c>
      <c r="B1617" s="5">
        <v>2910</v>
      </c>
      <c r="C1617" t="s">
        <v>95</v>
      </c>
      <c r="D1617" t="s">
        <v>12</v>
      </c>
      <c r="E1617" s="5">
        <v>48512928</v>
      </c>
      <c r="F1617" s="5">
        <v>198582</v>
      </c>
      <c r="G1617" t="s">
        <v>197</v>
      </c>
      <c r="H1617" t="s">
        <v>544</v>
      </c>
      <c r="I1617" t="s">
        <v>199</v>
      </c>
      <c r="J1617" s="7">
        <v>1</v>
      </c>
      <c r="K1617" s="7">
        <f t="shared" si="32"/>
        <v>2.5</v>
      </c>
      <c r="L1617" s="5">
        <v>27878</v>
      </c>
      <c r="M1617" t="s">
        <v>204</v>
      </c>
    </row>
    <row r="1618" spans="1:13">
      <c r="A1618" s="4">
        <v>45516</v>
      </c>
      <c r="B1618" s="5">
        <v>2852</v>
      </c>
      <c r="C1618" t="s">
        <v>76</v>
      </c>
      <c r="D1618" t="s">
        <v>8</v>
      </c>
      <c r="E1618" s="5">
        <v>48674559</v>
      </c>
      <c r="F1618" s="5">
        <v>198582</v>
      </c>
      <c r="G1618" t="s">
        <v>197</v>
      </c>
      <c r="H1618" t="s">
        <v>544</v>
      </c>
      <c r="I1618" t="s">
        <v>199</v>
      </c>
      <c r="J1618" s="7">
        <v>1</v>
      </c>
      <c r="K1618" s="7">
        <f t="shared" si="32"/>
        <v>2.5</v>
      </c>
      <c r="L1618" s="5">
        <v>9320</v>
      </c>
      <c r="M1618" t="s">
        <v>521</v>
      </c>
    </row>
    <row r="1619" spans="1:13">
      <c r="A1619" s="4">
        <v>45523</v>
      </c>
      <c r="B1619" s="5">
        <v>2826</v>
      </c>
      <c r="C1619" t="s">
        <v>72</v>
      </c>
      <c r="D1619" t="s">
        <v>7</v>
      </c>
      <c r="E1619" s="5">
        <v>49055161</v>
      </c>
      <c r="F1619" s="5">
        <v>198582</v>
      </c>
      <c r="G1619" t="s">
        <v>197</v>
      </c>
      <c r="H1619" t="s">
        <v>544</v>
      </c>
      <c r="I1619" t="s">
        <v>199</v>
      </c>
      <c r="J1619" s="7">
        <v>1</v>
      </c>
      <c r="K1619" s="7">
        <f t="shared" si="32"/>
        <v>2.5</v>
      </c>
      <c r="L1619" s="5">
        <v>15083</v>
      </c>
      <c r="M1619" t="s">
        <v>443</v>
      </c>
    </row>
    <row r="1620" spans="1:13">
      <c r="A1620" s="4">
        <v>45523</v>
      </c>
      <c r="B1620" s="5">
        <v>110599</v>
      </c>
      <c r="C1620" t="s">
        <v>127</v>
      </c>
      <c r="D1620" t="s">
        <v>15</v>
      </c>
      <c r="E1620" s="5">
        <v>49062757</v>
      </c>
      <c r="F1620" s="5">
        <v>198582</v>
      </c>
      <c r="G1620" t="s">
        <v>197</v>
      </c>
      <c r="H1620" t="s">
        <v>544</v>
      </c>
      <c r="I1620" t="s">
        <v>199</v>
      </c>
      <c r="J1620" s="7">
        <v>1</v>
      </c>
      <c r="K1620" s="7">
        <f t="shared" si="32"/>
        <v>2.5</v>
      </c>
      <c r="L1620" s="5">
        <v>15073</v>
      </c>
      <c r="M1620" t="s">
        <v>245</v>
      </c>
    </row>
    <row r="1621" spans="1:13">
      <c r="A1621" s="4">
        <v>45527</v>
      </c>
      <c r="B1621" s="5">
        <v>2914</v>
      </c>
      <c r="C1621" t="s">
        <v>96</v>
      </c>
      <c r="D1621" t="s">
        <v>12</v>
      </c>
      <c r="E1621" s="5">
        <v>49278808</v>
      </c>
      <c r="F1621" s="5">
        <v>198582</v>
      </c>
      <c r="G1621" t="s">
        <v>197</v>
      </c>
      <c r="H1621" t="s">
        <v>544</v>
      </c>
      <c r="I1621" t="s">
        <v>199</v>
      </c>
      <c r="J1621" s="7">
        <v>1</v>
      </c>
      <c r="K1621" s="7">
        <f t="shared" si="32"/>
        <v>2.5</v>
      </c>
      <c r="L1621" s="5">
        <v>27809</v>
      </c>
      <c r="M1621" t="s">
        <v>354</v>
      </c>
    </row>
    <row r="1622" spans="1:13">
      <c r="A1622" s="4">
        <v>45527</v>
      </c>
      <c r="B1622" s="5">
        <v>2729</v>
      </c>
      <c r="C1622" t="s">
        <v>52</v>
      </c>
      <c r="D1622" t="s">
        <v>5</v>
      </c>
      <c r="E1622" s="5">
        <v>49287713</v>
      </c>
      <c r="F1622" s="5">
        <v>198582</v>
      </c>
      <c r="G1622" t="s">
        <v>197</v>
      </c>
      <c r="H1622" t="s">
        <v>544</v>
      </c>
      <c r="I1622" t="s">
        <v>199</v>
      </c>
      <c r="J1622" s="7">
        <v>1</v>
      </c>
      <c r="K1622" s="7">
        <f t="shared" si="32"/>
        <v>2.5</v>
      </c>
      <c r="L1622" s="5">
        <v>11323</v>
      </c>
      <c r="M1622" t="s">
        <v>236</v>
      </c>
    </row>
    <row r="1623" spans="1:13">
      <c r="A1623" s="4">
        <v>45513</v>
      </c>
      <c r="B1623" s="5">
        <v>117184</v>
      </c>
      <c r="C1623" t="s">
        <v>154</v>
      </c>
      <c r="D1623" t="s">
        <v>10</v>
      </c>
      <c r="E1623" s="5">
        <v>48482968</v>
      </c>
      <c r="F1623" s="5">
        <v>198582</v>
      </c>
      <c r="G1623" t="s">
        <v>197</v>
      </c>
      <c r="H1623" t="s">
        <v>544</v>
      </c>
      <c r="I1623" t="s">
        <v>199</v>
      </c>
      <c r="J1623" s="7">
        <v>1</v>
      </c>
      <c r="K1623" s="7">
        <f t="shared" si="32"/>
        <v>2.5</v>
      </c>
      <c r="L1623" s="5">
        <v>27739</v>
      </c>
      <c r="M1623" t="s">
        <v>315</v>
      </c>
    </row>
    <row r="1624" spans="1:13">
      <c r="A1624" s="4">
        <v>45513</v>
      </c>
      <c r="B1624" s="5">
        <v>2837</v>
      </c>
      <c r="C1624" t="s">
        <v>73</v>
      </c>
      <c r="D1624" t="s">
        <v>8</v>
      </c>
      <c r="E1624" s="5">
        <v>48500408</v>
      </c>
      <c r="F1624" s="5">
        <v>198582</v>
      </c>
      <c r="G1624" t="s">
        <v>197</v>
      </c>
      <c r="H1624" t="s">
        <v>544</v>
      </c>
      <c r="I1624" t="s">
        <v>199</v>
      </c>
      <c r="J1624" s="7">
        <v>1</v>
      </c>
      <c r="K1624" s="7">
        <f t="shared" si="32"/>
        <v>2.5</v>
      </c>
      <c r="L1624" s="5">
        <v>11481</v>
      </c>
      <c r="M1624" t="s">
        <v>493</v>
      </c>
    </row>
    <row r="1625" spans="1:13">
      <c r="A1625" s="4">
        <v>45513</v>
      </c>
      <c r="B1625" s="5">
        <v>2414</v>
      </c>
      <c r="C1625" t="s">
        <v>31</v>
      </c>
      <c r="D1625" t="s">
        <v>5</v>
      </c>
      <c r="E1625" s="5">
        <v>48480204</v>
      </c>
      <c r="F1625" s="5">
        <v>198582</v>
      </c>
      <c r="G1625" t="s">
        <v>197</v>
      </c>
      <c r="H1625" t="s">
        <v>544</v>
      </c>
      <c r="I1625" t="s">
        <v>199</v>
      </c>
      <c r="J1625" s="7">
        <v>1</v>
      </c>
      <c r="K1625" s="7">
        <f t="shared" si="32"/>
        <v>2.5</v>
      </c>
      <c r="L1625" s="5">
        <v>13304</v>
      </c>
      <c r="M1625" t="s">
        <v>246</v>
      </c>
    </row>
    <row r="1626" spans="1:13">
      <c r="A1626" s="4">
        <v>45516</v>
      </c>
      <c r="B1626" s="5">
        <v>113833</v>
      </c>
      <c r="C1626" t="s">
        <v>146</v>
      </c>
      <c r="D1626" t="s">
        <v>5</v>
      </c>
      <c r="E1626" s="5">
        <v>48659378</v>
      </c>
      <c r="F1626" s="5">
        <v>198582</v>
      </c>
      <c r="G1626" t="s">
        <v>197</v>
      </c>
      <c r="H1626" t="s">
        <v>544</v>
      </c>
      <c r="I1626" t="s">
        <v>199</v>
      </c>
      <c r="J1626" s="7">
        <v>1</v>
      </c>
      <c r="K1626" s="7">
        <f t="shared" si="32"/>
        <v>2.5</v>
      </c>
      <c r="L1626" s="5">
        <v>27994</v>
      </c>
      <c r="M1626" t="s">
        <v>404</v>
      </c>
    </row>
    <row r="1627" spans="1:13">
      <c r="A1627" s="4">
        <v>45516</v>
      </c>
      <c r="B1627" s="5">
        <v>106865</v>
      </c>
      <c r="C1627" t="s">
        <v>122</v>
      </c>
      <c r="D1627" t="s">
        <v>11</v>
      </c>
      <c r="E1627" s="5">
        <v>48656087</v>
      </c>
      <c r="F1627" s="5">
        <v>198582</v>
      </c>
      <c r="G1627" t="s">
        <v>197</v>
      </c>
      <c r="H1627" t="s">
        <v>544</v>
      </c>
      <c r="I1627" t="s">
        <v>199</v>
      </c>
      <c r="J1627" s="7">
        <v>1</v>
      </c>
      <c r="K1627" s="7">
        <f t="shared" si="32"/>
        <v>2.5</v>
      </c>
      <c r="L1627" s="5">
        <v>10902</v>
      </c>
      <c r="M1627" t="s">
        <v>284</v>
      </c>
    </row>
    <row r="1628" spans="1:13">
      <c r="A1628" s="4">
        <v>45523</v>
      </c>
      <c r="B1628" s="5">
        <v>2741</v>
      </c>
      <c r="C1628" t="s">
        <v>56</v>
      </c>
      <c r="D1628" t="s">
        <v>5</v>
      </c>
      <c r="E1628" s="5">
        <v>49064979</v>
      </c>
      <c r="F1628" s="5">
        <v>198582</v>
      </c>
      <c r="G1628" t="s">
        <v>197</v>
      </c>
      <c r="H1628" t="s">
        <v>544</v>
      </c>
      <c r="I1628" t="s">
        <v>199</v>
      </c>
      <c r="J1628" s="7">
        <v>1</v>
      </c>
      <c r="K1628" s="7">
        <f t="shared" si="32"/>
        <v>2.5</v>
      </c>
      <c r="L1628" s="5">
        <v>14992</v>
      </c>
      <c r="M1628" t="s">
        <v>230</v>
      </c>
    </row>
    <row r="1629" spans="1:13">
      <c r="A1629" s="4">
        <v>45523</v>
      </c>
      <c r="B1629" s="5">
        <v>106399</v>
      </c>
      <c r="C1629" t="s">
        <v>118</v>
      </c>
      <c r="D1629" t="s">
        <v>5</v>
      </c>
      <c r="E1629" s="5">
        <v>49054791</v>
      </c>
      <c r="F1629" s="5">
        <v>198582</v>
      </c>
      <c r="G1629" t="s">
        <v>197</v>
      </c>
      <c r="H1629" t="s">
        <v>544</v>
      </c>
      <c r="I1629" t="s">
        <v>199</v>
      </c>
      <c r="J1629" s="7">
        <v>1</v>
      </c>
      <c r="K1629" s="7">
        <f t="shared" si="32"/>
        <v>2.5</v>
      </c>
      <c r="L1629" s="5">
        <v>6456</v>
      </c>
      <c r="M1629" t="s">
        <v>203</v>
      </c>
    </row>
    <row r="1630" spans="1:13">
      <c r="A1630" s="4">
        <v>45527</v>
      </c>
      <c r="B1630" s="5">
        <v>2466</v>
      </c>
      <c r="C1630" t="s">
        <v>35</v>
      </c>
      <c r="D1630" t="s">
        <v>7</v>
      </c>
      <c r="E1630" s="5">
        <v>49267764</v>
      </c>
      <c r="F1630" s="5">
        <v>198582</v>
      </c>
      <c r="G1630" t="s">
        <v>197</v>
      </c>
      <c r="H1630" t="s">
        <v>544</v>
      </c>
      <c r="I1630" t="s">
        <v>199</v>
      </c>
      <c r="J1630" s="7">
        <v>1</v>
      </c>
      <c r="K1630" s="7">
        <f t="shared" si="32"/>
        <v>2.5</v>
      </c>
      <c r="L1630" s="5">
        <v>11453</v>
      </c>
      <c r="M1630" t="s">
        <v>386</v>
      </c>
    </row>
    <row r="1631" spans="1:13">
      <c r="A1631" s="4">
        <v>45527</v>
      </c>
      <c r="B1631" s="5">
        <v>2735</v>
      </c>
      <c r="C1631" t="s">
        <v>54</v>
      </c>
      <c r="D1631" t="s">
        <v>10</v>
      </c>
      <c r="E1631" s="5">
        <v>49270438</v>
      </c>
      <c r="F1631" s="5">
        <v>198582</v>
      </c>
      <c r="G1631" t="s">
        <v>197</v>
      </c>
      <c r="H1631" t="s">
        <v>544</v>
      </c>
      <c r="I1631" t="s">
        <v>199</v>
      </c>
      <c r="J1631" s="7">
        <v>1</v>
      </c>
      <c r="K1631" s="7">
        <f t="shared" si="32"/>
        <v>2.5</v>
      </c>
      <c r="L1631" s="5">
        <v>12936</v>
      </c>
      <c r="M1631" t="s">
        <v>295</v>
      </c>
    </row>
    <row r="1632" spans="1:13">
      <c r="A1632" s="4">
        <v>45527</v>
      </c>
      <c r="B1632" s="5">
        <v>2808</v>
      </c>
      <c r="C1632" t="s">
        <v>66</v>
      </c>
      <c r="D1632" t="s">
        <v>10</v>
      </c>
      <c r="E1632" s="5">
        <v>49269854</v>
      </c>
      <c r="F1632" s="5">
        <v>198582</v>
      </c>
      <c r="G1632" t="s">
        <v>197</v>
      </c>
      <c r="H1632" t="s">
        <v>544</v>
      </c>
      <c r="I1632" t="s">
        <v>199</v>
      </c>
      <c r="J1632" s="7">
        <v>1</v>
      </c>
      <c r="K1632" s="7">
        <f t="shared" si="32"/>
        <v>2.5</v>
      </c>
      <c r="L1632" s="5">
        <v>12454</v>
      </c>
      <c r="M1632" t="s">
        <v>290</v>
      </c>
    </row>
    <row r="1633" spans="1:13">
      <c r="A1633" s="4">
        <v>45513</v>
      </c>
      <c r="B1633" s="5">
        <v>106568</v>
      </c>
      <c r="C1633" t="s">
        <v>120</v>
      </c>
      <c r="D1633" t="s">
        <v>5</v>
      </c>
      <c r="E1633" s="5">
        <v>48478464</v>
      </c>
      <c r="F1633" s="5">
        <v>198582</v>
      </c>
      <c r="G1633" t="s">
        <v>197</v>
      </c>
      <c r="H1633" t="s">
        <v>544</v>
      </c>
      <c r="I1633" t="s">
        <v>199</v>
      </c>
      <c r="J1633" s="7">
        <v>1</v>
      </c>
      <c r="K1633" s="7">
        <f t="shared" si="32"/>
        <v>2.5</v>
      </c>
      <c r="L1633" s="5">
        <v>13171</v>
      </c>
      <c r="M1633" t="s">
        <v>328</v>
      </c>
    </row>
    <row r="1634" spans="1:13">
      <c r="A1634" s="4">
        <v>45513</v>
      </c>
      <c r="B1634" s="5">
        <v>118074</v>
      </c>
      <c r="C1634" t="s">
        <v>159</v>
      </c>
      <c r="D1634" t="s">
        <v>5</v>
      </c>
      <c r="E1634" s="5">
        <v>48472632</v>
      </c>
      <c r="F1634" s="5">
        <v>198582</v>
      </c>
      <c r="G1634" t="s">
        <v>197</v>
      </c>
      <c r="H1634" t="s">
        <v>544</v>
      </c>
      <c r="I1634" t="s">
        <v>199</v>
      </c>
      <c r="J1634" s="7">
        <v>1</v>
      </c>
      <c r="K1634" s="7">
        <f t="shared" si="32"/>
        <v>2.5</v>
      </c>
      <c r="L1634" s="5">
        <v>15326</v>
      </c>
      <c r="M1634" t="s">
        <v>244</v>
      </c>
    </row>
    <row r="1635" spans="1:13">
      <c r="A1635" s="4">
        <v>45516</v>
      </c>
      <c r="B1635" s="5">
        <v>2916</v>
      </c>
      <c r="C1635" t="s">
        <v>97</v>
      </c>
      <c r="D1635" t="s">
        <v>12</v>
      </c>
      <c r="E1635" s="5">
        <v>48644206</v>
      </c>
      <c r="F1635" s="5">
        <v>198582</v>
      </c>
      <c r="G1635" t="s">
        <v>197</v>
      </c>
      <c r="H1635" t="s">
        <v>544</v>
      </c>
      <c r="I1635" t="s">
        <v>199</v>
      </c>
      <c r="J1635" s="7">
        <v>1</v>
      </c>
      <c r="K1635" s="7">
        <f t="shared" si="32"/>
        <v>2.5</v>
      </c>
      <c r="L1635" s="5">
        <v>15079</v>
      </c>
      <c r="M1635" t="s">
        <v>217</v>
      </c>
    </row>
    <row r="1636" spans="1:13">
      <c r="A1636" s="4">
        <v>45516</v>
      </c>
      <c r="B1636" s="5">
        <v>114844</v>
      </c>
      <c r="C1636" t="s">
        <v>150</v>
      </c>
      <c r="D1636" t="s">
        <v>10</v>
      </c>
      <c r="E1636" s="5">
        <v>48645688</v>
      </c>
      <c r="F1636" s="5">
        <v>198582</v>
      </c>
      <c r="G1636" t="s">
        <v>197</v>
      </c>
      <c r="H1636" t="s">
        <v>544</v>
      </c>
      <c r="I1636" t="s">
        <v>199</v>
      </c>
      <c r="J1636" s="7">
        <v>1</v>
      </c>
      <c r="K1636" s="7">
        <f t="shared" si="32"/>
        <v>2.5</v>
      </c>
      <c r="L1636" s="5">
        <v>13327</v>
      </c>
      <c r="M1636" t="s">
        <v>228</v>
      </c>
    </row>
    <row r="1637" spans="1:13">
      <c r="A1637" s="4">
        <v>45516</v>
      </c>
      <c r="B1637" s="5">
        <v>2722</v>
      </c>
      <c r="C1637" t="s">
        <v>51</v>
      </c>
      <c r="D1637" t="s">
        <v>5</v>
      </c>
      <c r="E1637" s="5">
        <v>48635532</v>
      </c>
      <c r="F1637" s="5">
        <v>198582</v>
      </c>
      <c r="G1637" t="s">
        <v>197</v>
      </c>
      <c r="H1637" t="s">
        <v>544</v>
      </c>
      <c r="I1637" t="s">
        <v>199</v>
      </c>
      <c r="J1637" s="7">
        <v>1</v>
      </c>
      <c r="K1637" s="7">
        <f t="shared" ref="K1637:K1668" si="33">J1637*2.5</f>
        <v>2.5</v>
      </c>
      <c r="L1637" s="5">
        <v>26602</v>
      </c>
      <c r="M1637" t="s">
        <v>377</v>
      </c>
    </row>
    <row r="1638" spans="1:13">
      <c r="A1638" s="4">
        <v>45519</v>
      </c>
      <c r="B1638" s="5">
        <v>2527</v>
      </c>
      <c r="C1638" t="s">
        <v>43</v>
      </c>
      <c r="D1638" t="s">
        <v>7</v>
      </c>
      <c r="E1638" s="5">
        <v>48845546</v>
      </c>
      <c r="F1638" s="5">
        <v>198582</v>
      </c>
      <c r="G1638" t="s">
        <v>197</v>
      </c>
      <c r="H1638" t="s">
        <v>544</v>
      </c>
      <c r="I1638" t="s">
        <v>199</v>
      </c>
      <c r="J1638" s="7">
        <v>1</v>
      </c>
      <c r="K1638" s="7">
        <f t="shared" si="33"/>
        <v>2.5</v>
      </c>
      <c r="L1638" s="5">
        <v>27950</v>
      </c>
      <c r="M1638" t="s">
        <v>360</v>
      </c>
    </row>
    <row r="1639" spans="1:13">
      <c r="A1639" s="4">
        <v>45523</v>
      </c>
      <c r="B1639" s="5">
        <v>2559</v>
      </c>
      <c r="C1639" t="s">
        <v>44</v>
      </c>
      <c r="D1639" t="s">
        <v>7</v>
      </c>
      <c r="E1639" s="5">
        <v>49042098</v>
      </c>
      <c r="F1639" s="5">
        <v>198582</v>
      </c>
      <c r="G1639" t="s">
        <v>197</v>
      </c>
      <c r="H1639" t="s">
        <v>544</v>
      </c>
      <c r="I1639" t="s">
        <v>199</v>
      </c>
      <c r="J1639" s="7">
        <v>1</v>
      </c>
      <c r="K1639" s="7">
        <f t="shared" si="33"/>
        <v>2.5</v>
      </c>
      <c r="L1639" s="5">
        <v>10932</v>
      </c>
      <c r="M1639" t="s">
        <v>362</v>
      </c>
    </row>
    <row r="1640" spans="1:13">
      <c r="A1640" s="4">
        <v>45526</v>
      </c>
      <c r="B1640" s="5">
        <v>2883</v>
      </c>
      <c r="C1640" t="s">
        <v>86</v>
      </c>
      <c r="D1640" t="s">
        <v>8</v>
      </c>
      <c r="E1640" s="5">
        <v>49252554</v>
      </c>
      <c r="F1640" s="5">
        <v>198582</v>
      </c>
      <c r="G1640" t="s">
        <v>197</v>
      </c>
      <c r="H1640" t="s">
        <v>544</v>
      </c>
      <c r="I1640" t="s">
        <v>199</v>
      </c>
      <c r="J1640" s="7">
        <v>1</v>
      </c>
      <c r="K1640" s="7">
        <f t="shared" si="33"/>
        <v>2.5</v>
      </c>
      <c r="L1640" s="5">
        <v>11961</v>
      </c>
      <c r="M1640" t="s">
        <v>364</v>
      </c>
    </row>
    <row r="1641" spans="1:13">
      <c r="A1641" s="4">
        <v>45526</v>
      </c>
      <c r="B1641" s="5">
        <v>102565</v>
      </c>
      <c r="C1641" t="s">
        <v>102</v>
      </c>
      <c r="D1641" t="s">
        <v>7</v>
      </c>
      <c r="E1641" s="5">
        <v>49253422</v>
      </c>
      <c r="F1641" s="5">
        <v>198582</v>
      </c>
      <c r="G1641" t="s">
        <v>197</v>
      </c>
      <c r="H1641" t="s">
        <v>544</v>
      </c>
      <c r="I1641" t="s">
        <v>199</v>
      </c>
      <c r="J1641" s="7">
        <v>1</v>
      </c>
      <c r="K1641" s="7">
        <f t="shared" si="33"/>
        <v>2.5</v>
      </c>
      <c r="L1641" s="5">
        <v>27883</v>
      </c>
      <c r="M1641" t="s">
        <v>214</v>
      </c>
    </row>
    <row r="1642" spans="1:13">
      <c r="A1642" s="4">
        <v>45526</v>
      </c>
      <c r="B1642" s="5">
        <v>126926</v>
      </c>
      <c r="C1642" t="s">
        <v>176</v>
      </c>
      <c r="D1642" t="s">
        <v>17</v>
      </c>
      <c r="E1642" s="5">
        <v>49251172</v>
      </c>
      <c r="F1642" s="5">
        <v>198582</v>
      </c>
      <c r="G1642" t="s">
        <v>197</v>
      </c>
      <c r="H1642" t="s">
        <v>544</v>
      </c>
      <c r="I1642" t="s">
        <v>199</v>
      </c>
      <c r="J1642" s="7">
        <v>1</v>
      </c>
      <c r="K1642" s="7">
        <f t="shared" si="33"/>
        <v>2.5</v>
      </c>
      <c r="L1642" s="5">
        <v>6769</v>
      </c>
      <c r="M1642" t="s">
        <v>202</v>
      </c>
    </row>
    <row r="1643" spans="1:13">
      <c r="A1643" s="4">
        <v>45526</v>
      </c>
      <c r="B1643" s="5">
        <v>104429</v>
      </c>
      <c r="C1643" t="s">
        <v>110</v>
      </c>
      <c r="D1643" t="s">
        <v>5</v>
      </c>
      <c r="E1643" s="5">
        <v>49249131</v>
      </c>
      <c r="F1643" s="5">
        <v>198582</v>
      </c>
      <c r="G1643" t="s">
        <v>197</v>
      </c>
      <c r="H1643" t="s">
        <v>544</v>
      </c>
      <c r="I1643" t="s">
        <v>199</v>
      </c>
      <c r="J1643" s="7">
        <v>1</v>
      </c>
      <c r="K1643" s="7">
        <f t="shared" si="33"/>
        <v>2.5</v>
      </c>
      <c r="L1643" s="5">
        <v>16057</v>
      </c>
      <c r="M1643" t="s">
        <v>312</v>
      </c>
    </row>
    <row r="1644" spans="1:13">
      <c r="A1644" s="4">
        <v>45530</v>
      </c>
      <c r="B1644" s="5">
        <v>138202</v>
      </c>
      <c r="C1644" t="s">
        <v>178</v>
      </c>
      <c r="D1644" t="s">
        <v>5</v>
      </c>
      <c r="E1644" s="5">
        <v>49452315</v>
      </c>
      <c r="F1644" s="5">
        <v>198582</v>
      </c>
      <c r="G1644" t="s">
        <v>197</v>
      </c>
      <c r="H1644" t="s">
        <v>544</v>
      </c>
      <c r="I1644" t="s">
        <v>199</v>
      </c>
      <c r="J1644" s="7">
        <v>1</v>
      </c>
      <c r="K1644" s="7">
        <f t="shared" si="33"/>
        <v>2.5</v>
      </c>
      <c r="L1644" s="5">
        <v>15847</v>
      </c>
      <c r="M1644" t="s">
        <v>293</v>
      </c>
    </row>
    <row r="1645" spans="1:13">
      <c r="A1645" s="4">
        <v>45533</v>
      </c>
      <c r="B1645" s="5">
        <v>103198</v>
      </c>
      <c r="C1645" t="s">
        <v>106</v>
      </c>
      <c r="D1645" t="s">
        <v>7</v>
      </c>
      <c r="E1645" s="5">
        <v>49599864</v>
      </c>
      <c r="F1645" s="5">
        <v>198582</v>
      </c>
      <c r="G1645" t="s">
        <v>197</v>
      </c>
      <c r="H1645" t="s">
        <v>544</v>
      </c>
      <c r="I1645" t="s">
        <v>199</v>
      </c>
      <c r="J1645" s="7">
        <v>1</v>
      </c>
      <c r="K1645" s="7">
        <f t="shared" si="33"/>
        <v>2.5</v>
      </c>
      <c r="L1645" s="5">
        <v>14385</v>
      </c>
      <c r="M1645" t="s">
        <v>229</v>
      </c>
    </row>
    <row r="1646" spans="1:13">
      <c r="A1646" s="4">
        <v>45532</v>
      </c>
      <c r="B1646" s="5">
        <v>118151</v>
      </c>
      <c r="C1646" t="s">
        <v>160</v>
      </c>
      <c r="D1646" t="s">
        <v>7</v>
      </c>
      <c r="E1646" s="5">
        <v>49576400</v>
      </c>
      <c r="F1646" s="5">
        <v>198582</v>
      </c>
      <c r="G1646" t="s">
        <v>197</v>
      </c>
      <c r="H1646" t="s">
        <v>544</v>
      </c>
      <c r="I1646" t="s">
        <v>199</v>
      </c>
      <c r="J1646" s="7">
        <v>1</v>
      </c>
      <c r="K1646" s="7">
        <f t="shared" si="33"/>
        <v>2.5</v>
      </c>
      <c r="L1646" s="5">
        <v>13279</v>
      </c>
      <c r="M1646" t="s">
        <v>281</v>
      </c>
    </row>
    <row r="1647" spans="1:13">
      <c r="A1647" s="4">
        <v>45540</v>
      </c>
      <c r="B1647" s="5">
        <v>2875</v>
      </c>
      <c r="C1647" t="s">
        <v>82</v>
      </c>
      <c r="D1647" t="s">
        <v>8</v>
      </c>
      <c r="E1647" s="5">
        <v>49973987</v>
      </c>
      <c r="F1647" s="5">
        <v>198582</v>
      </c>
      <c r="G1647" t="s">
        <v>197</v>
      </c>
      <c r="H1647" t="s">
        <v>544</v>
      </c>
      <c r="I1647" t="s">
        <v>199</v>
      </c>
      <c r="J1647" s="7">
        <v>1</v>
      </c>
      <c r="K1647" s="7">
        <f t="shared" si="33"/>
        <v>2.5</v>
      </c>
      <c r="L1647" s="5">
        <v>27997</v>
      </c>
      <c r="M1647" t="s">
        <v>347</v>
      </c>
    </row>
    <row r="1648" spans="1:13">
      <c r="A1648" s="4">
        <v>45540</v>
      </c>
      <c r="B1648" s="5">
        <v>2274</v>
      </c>
      <c r="C1648" t="s">
        <v>25</v>
      </c>
      <c r="D1648" t="s">
        <v>11</v>
      </c>
      <c r="E1648" s="5">
        <v>49980634</v>
      </c>
      <c r="F1648" s="5">
        <v>198582</v>
      </c>
      <c r="G1648" t="s">
        <v>197</v>
      </c>
      <c r="H1648" t="s">
        <v>544</v>
      </c>
      <c r="I1648" t="s">
        <v>199</v>
      </c>
      <c r="J1648" s="7">
        <v>1</v>
      </c>
      <c r="K1648" s="7">
        <f t="shared" si="33"/>
        <v>2.5</v>
      </c>
      <c r="L1648" s="5">
        <v>9308</v>
      </c>
      <c r="M1648" t="s">
        <v>369</v>
      </c>
    </row>
    <row r="1649" spans="1:13">
      <c r="A1649" s="4">
        <v>45544</v>
      </c>
      <c r="B1649" s="5">
        <v>2888</v>
      </c>
      <c r="C1649" t="s">
        <v>88</v>
      </c>
      <c r="D1649" t="s">
        <v>8</v>
      </c>
      <c r="E1649" s="5">
        <v>50206534</v>
      </c>
      <c r="F1649" s="5">
        <v>198582</v>
      </c>
      <c r="G1649" t="s">
        <v>197</v>
      </c>
      <c r="H1649" t="s">
        <v>544</v>
      </c>
      <c r="I1649" t="s">
        <v>199</v>
      </c>
      <c r="J1649" s="7">
        <v>1</v>
      </c>
      <c r="K1649" s="7">
        <f t="shared" si="33"/>
        <v>2.5</v>
      </c>
      <c r="L1649" s="5">
        <v>15385</v>
      </c>
      <c r="M1649" t="s">
        <v>326</v>
      </c>
    </row>
    <row r="1650" spans="1:13">
      <c r="A1650" s="4">
        <v>45539</v>
      </c>
      <c r="B1650" s="5">
        <v>105267</v>
      </c>
      <c r="C1650" t="s">
        <v>114</v>
      </c>
      <c r="D1650" t="s">
        <v>7</v>
      </c>
      <c r="E1650" s="5">
        <v>49972860</v>
      </c>
      <c r="F1650" s="5">
        <v>198582</v>
      </c>
      <c r="G1650" t="s">
        <v>197</v>
      </c>
      <c r="H1650" t="s">
        <v>544</v>
      </c>
      <c r="I1650" t="s">
        <v>199</v>
      </c>
      <c r="J1650" s="7">
        <v>1</v>
      </c>
      <c r="K1650" s="7">
        <f t="shared" si="33"/>
        <v>2.5</v>
      </c>
      <c r="L1650" s="5">
        <v>12886</v>
      </c>
      <c r="M1650" t="s">
        <v>373</v>
      </c>
    </row>
    <row r="1651" spans="1:13">
      <c r="A1651" s="4">
        <v>45539</v>
      </c>
      <c r="B1651" s="5">
        <v>2730</v>
      </c>
      <c r="C1651" t="s">
        <v>53</v>
      </c>
      <c r="D1651" t="s">
        <v>10</v>
      </c>
      <c r="E1651" s="5">
        <v>49942526</v>
      </c>
      <c r="F1651" s="5">
        <v>198582</v>
      </c>
      <c r="G1651" t="s">
        <v>197</v>
      </c>
      <c r="H1651" t="s">
        <v>544</v>
      </c>
      <c r="I1651" t="s">
        <v>199</v>
      </c>
      <c r="J1651" s="7">
        <v>1</v>
      </c>
      <c r="K1651" s="7">
        <f t="shared" si="33"/>
        <v>2.5</v>
      </c>
      <c r="L1651" s="5">
        <v>11178</v>
      </c>
      <c r="M1651" t="s">
        <v>381</v>
      </c>
    </row>
    <row r="1652" spans="1:13">
      <c r="A1652" s="4">
        <v>45543</v>
      </c>
      <c r="B1652" s="5">
        <v>106568</v>
      </c>
      <c r="C1652" t="s">
        <v>120</v>
      </c>
      <c r="D1652" t="s">
        <v>5</v>
      </c>
      <c r="E1652" s="5">
        <v>50167330</v>
      </c>
      <c r="F1652" s="5">
        <v>198582</v>
      </c>
      <c r="G1652" t="s">
        <v>197</v>
      </c>
      <c r="H1652" t="s">
        <v>544</v>
      </c>
      <c r="I1652" t="s">
        <v>199</v>
      </c>
      <c r="J1652" s="7">
        <v>1</v>
      </c>
      <c r="K1652" s="7">
        <f t="shared" si="33"/>
        <v>2.5</v>
      </c>
      <c r="L1652" s="5">
        <v>13171</v>
      </c>
      <c r="M1652" t="s">
        <v>328</v>
      </c>
    </row>
    <row r="1653" spans="1:13">
      <c r="A1653" s="4">
        <v>45543</v>
      </c>
      <c r="B1653" s="5">
        <v>102934</v>
      </c>
      <c r="C1653" t="s">
        <v>104</v>
      </c>
      <c r="D1653" t="s">
        <v>7</v>
      </c>
      <c r="E1653" s="5">
        <v>50158611</v>
      </c>
      <c r="F1653" s="5">
        <v>198582</v>
      </c>
      <c r="G1653" t="s">
        <v>197</v>
      </c>
      <c r="H1653" t="s">
        <v>544</v>
      </c>
      <c r="I1653" t="s">
        <v>199</v>
      </c>
      <c r="J1653" s="7">
        <v>1</v>
      </c>
      <c r="K1653" s="7">
        <f t="shared" si="33"/>
        <v>2.5</v>
      </c>
      <c r="L1653" s="5">
        <v>6607</v>
      </c>
      <c r="M1653" t="s">
        <v>342</v>
      </c>
    </row>
    <row r="1654" spans="1:13">
      <c r="A1654" s="4">
        <v>45543</v>
      </c>
      <c r="B1654" s="5">
        <v>106865</v>
      </c>
      <c r="C1654" t="s">
        <v>122</v>
      </c>
      <c r="D1654" t="s">
        <v>11</v>
      </c>
      <c r="E1654" s="5">
        <v>50168505</v>
      </c>
      <c r="F1654" s="5">
        <v>198582</v>
      </c>
      <c r="G1654" t="s">
        <v>197</v>
      </c>
      <c r="H1654" t="s">
        <v>544</v>
      </c>
      <c r="I1654" t="s">
        <v>199</v>
      </c>
      <c r="J1654" s="7">
        <v>1</v>
      </c>
      <c r="K1654" s="7">
        <f t="shared" si="33"/>
        <v>2.5</v>
      </c>
      <c r="L1654" s="5">
        <v>14303</v>
      </c>
      <c r="M1654" t="s">
        <v>382</v>
      </c>
    </row>
    <row r="1655" spans="1:13">
      <c r="A1655" s="4">
        <v>45543</v>
      </c>
      <c r="B1655" s="5">
        <v>2791</v>
      </c>
      <c r="C1655" t="s">
        <v>62</v>
      </c>
      <c r="D1655" t="s">
        <v>11</v>
      </c>
      <c r="E1655" s="5">
        <v>50167894</v>
      </c>
      <c r="F1655" s="5">
        <v>198582</v>
      </c>
      <c r="G1655" t="s">
        <v>197</v>
      </c>
      <c r="H1655" t="s">
        <v>544</v>
      </c>
      <c r="I1655" t="s">
        <v>199</v>
      </c>
      <c r="J1655" s="7">
        <v>-1</v>
      </c>
      <c r="K1655" s="7">
        <f t="shared" si="33"/>
        <v>-2.5</v>
      </c>
      <c r="L1655" s="5">
        <v>1002851</v>
      </c>
      <c r="M1655" t="s">
        <v>416</v>
      </c>
    </row>
    <row r="1656" spans="1:13">
      <c r="A1656" s="4">
        <v>45538</v>
      </c>
      <c r="B1656" s="5">
        <v>2901</v>
      </c>
      <c r="C1656" t="s">
        <v>90</v>
      </c>
      <c r="D1656" t="s">
        <v>8</v>
      </c>
      <c r="E1656" s="5">
        <v>49918237</v>
      </c>
      <c r="F1656" s="5">
        <v>198582</v>
      </c>
      <c r="G1656" t="s">
        <v>197</v>
      </c>
      <c r="H1656" t="s">
        <v>544</v>
      </c>
      <c r="I1656" t="s">
        <v>199</v>
      </c>
      <c r="J1656" s="7">
        <v>1</v>
      </c>
      <c r="K1656" s="7">
        <f t="shared" si="33"/>
        <v>2.5</v>
      </c>
      <c r="L1656" s="5">
        <v>6385</v>
      </c>
      <c r="M1656" t="s">
        <v>303</v>
      </c>
    </row>
    <row r="1657" spans="1:13">
      <c r="A1657" s="4">
        <v>45538</v>
      </c>
      <c r="B1657" s="5">
        <v>116919</v>
      </c>
      <c r="C1657" t="s">
        <v>153</v>
      </c>
      <c r="D1657" t="s">
        <v>11</v>
      </c>
      <c r="E1657" s="5">
        <v>49901325</v>
      </c>
      <c r="F1657" s="5">
        <v>198582</v>
      </c>
      <c r="G1657" t="s">
        <v>197</v>
      </c>
      <c r="H1657" t="s">
        <v>544</v>
      </c>
      <c r="I1657" t="s">
        <v>199</v>
      </c>
      <c r="J1657" s="7">
        <v>1</v>
      </c>
      <c r="K1657" s="7">
        <f t="shared" si="33"/>
        <v>2.5</v>
      </c>
      <c r="L1657" s="5">
        <v>14436</v>
      </c>
      <c r="M1657" t="s">
        <v>370</v>
      </c>
    </row>
    <row r="1658" spans="1:13">
      <c r="A1658" s="4">
        <v>45543</v>
      </c>
      <c r="B1658" s="5">
        <v>2907</v>
      </c>
      <c r="C1658" t="s">
        <v>93</v>
      </c>
      <c r="D1658" t="s">
        <v>5</v>
      </c>
      <c r="E1658" s="5">
        <v>50139737</v>
      </c>
      <c r="F1658" s="5">
        <v>198582</v>
      </c>
      <c r="G1658" t="s">
        <v>197</v>
      </c>
      <c r="H1658" t="s">
        <v>544</v>
      </c>
      <c r="I1658" t="s">
        <v>199</v>
      </c>
      <c r="J1658" s="7">
        <v>1</v>
      </c>
      <c r="K1658" s="7">
        <f t="shared" si="33"/>
        <v>2.5</v>
      </c>
      <c r="L1658" s="5">
        <v>11866</v>
      </c>
      <c r="M1658" t="s">
        <v>353</v>
      </c>
    </row>
    <row r="1659" spans="1:13">
      <c r="A1659" s="4">
        <v>45542</v>
      </c>
      <c r="B1659" s="5">
        <v>118951</v>
      </c>
      <c r="C1659" t="s">
        <v>162</v>
      </c>
      <c r="D1659" t="s">
        <v>5</v>
      </c>
      <c r="E1659" s="5">
        <v>50132960</v>
      </c>
      <c r="F1659" s="5">
        <v>198582</v>
      </c>
      <c r="G1659" t="s">
        <v>197</v>
      </c>
      <c r="H1659" t="s">
        <v>544</v>
      </c>
      <c r="I1659" t="s">
        <v>199</v>
      </c>
      <c r="J1659" s="7">
        <v>1</v>
      </c>
      <c r="K1659" s="7">
        <f t="shared" si="33"/>
        <v>2.5</v>
      </c>
      <c r="L1659" s="5">
        <v>14493</v>
      </c>
      <c r="M1659" t="s">
        <v>265</v>
      </c>
    </row>
    <row r="1660" spans="1:13">
      <c r="A1660" s="4">
        <v>45542</v>
      </c>
      <c r="B1660" s="5">
        <v>108656</v>
      </c>
      <c r="C1660" t="s">
        <v>126</v>
      </c>
      <c r="D1660" t="s">
        <v>14</v>
      </c>
      <c r="E1660" s="5">
        <v>50131093</v>
      </c>
      <c r="F1660" s="5">
        <v>198582</v>
      </c>
      <c r="G1660" t="s">
        <v>197</v>
      </c>
      <c r="H1660" t="s">
        <v>544</v>
      </c>
      <c r="I1660" t="s">
        <v>199</v>
      </c>
      <c r="J1660" s="7">
        <v>1</v>
      </c>
      <c r="K1660" s="7">
        <f t="shared" si="33"/>
        <v>2.5</v>
      </c>
      <c r="L1660" s="5">
        <v>11537</v>
      </c>
      <c r="M1660" t="s">
        <v>391</v>
      </c>
    </row>
    <row r="1661" spans="1:13">
      <c r="A1661" s="4">
        <v>45542</v>
      </c>
      <c r="B1661" s="5">
        <v>2817</v>
      </c>
      <c r="C1661" t="s">
        <v>69</v>
      </c>
      <c r="D1661" t="s">
        <v>10</v>
      </c>
      <c r="E1661" s="5">
        <v>50123954</v>
      </c>
      <c r="F1661" s="5">
        <v>198582</v>
      </c>
      <c r="G1661" t="s">
        <v>197</v>
      </c>
      <c r="H1661" t="s">
        <v>544</v>
      </c>
      <c r="I1661" t="s">
        <v>199</v>
      </c>
      <c r="J1661" s="7">
        <v>1</v>
      </c>
      <c r="K1661" s="7">
        <f t="shared" si="33"/>
        <v>2.5</v>
      </c>
      <c r="L1661" s="5">
        <v>16236</v>
      </c>
      <c r="M1661" t="s">
        <v>335</v>
      </c>
    </row>
    <row r="1662" spans="1:13">
      <c r="A1662" s="4">
        <v>45542</v>
      </c>
      <c r="B1662" s="5">
        <v>113833</v>
      </c>
      <c r="C1662" t="s">
        <v>146</v>
      </c>
      <c r="D1662" t="s">
        <v>5</v>
      </c>
      <c r="E1662" s="5">
        <v>50104314</v>
      </c>
      <c r="F1662" s="5">
        <v>198582</v>
      </c>
      <c r="G1662" t="s">
        <v>197</v>
      </c>
      <c r="H1662" t="s">
        <v>544</v>
      </c>
      <c r="I1662" t="s">
        <v>199</v>
      </c>
      <c r="J1662" s="7">
        <v>1</v>
      </c>
      <c r="K1662" s="7">
        <f t="shared" si="33"/>
        <v>2.5</v>
      </c>
      <c r="L1662" s="5">
        <v>13296</v>
      </c>
      <c r="M1662" t="s">
        <v>363</v>
      </c>
    </row>
    <row r="1663" spans="1:13">
      <c r="A1663" s="4">
        <v>45542</v>
      </c>
      <c r="B1663" s="5">
        <v>115971</v>
      </c>
      <c r="C1663" t="s">
        <v>151</v>
      </c>
      <c r="D1663" t="s">
        <v>5</v>
      </c>
      <c r="E1663" s="5">
        <v>50111638</v>
      </c>
      <c r="F1663" s="5">
        <v>198582</v>
      </c>
      <c r="G1663" t="s">
        <v>197</v>
      </c>
      <c r="H1663" t="s">
        <v>544</v>
      </c>
      <c r="I1663" t="s">
        <v>199</v>
      </c>
      <c r="J1663" s="7">
        <v>1</v>
      </c>
      <c r="K1663" s="7">
        <f t="shared" si="33"/>
        <v>2.5</v>
      </c>
      <c r="L1663" s="5">
        <v>28243</v>
      </c>
      <c r="M1663" t="s">
        <v>368</v>
      </c>
    </row>
    <row r="1664" spans="1:13">
      <c r="A1664" s="4">
        <v>45542</v>
      </c>
      <c r="B1664" s="5">
        <v>2802</v>
      </c>
      <c r="C1664" t="s">
        <v>64</v>
      </c>
      <c r="D1664" t="s">
        <v>7</v>
      </c>
      <c r="E1664" s="5">
        <v>50105675</v>
      </c>
      <c r="F1664" s="5">
        <v>198582</v>
      </c>
      <c r="G1664" t="s">
        <v>197</v>
      </c>
      <c r="H1664" t="s">
        <v>544</v>
      </c>
      <c r="I1664" t="s">
        <v>199</v>
      </c>
      <c r="J1664" s="7">
        <v>1</v>
      </c>
      <c r="K1664" s="7">
        <f t="shared" si="33"/>
        <v>2.5</v>
      </c>
      <c r="L1664" s="5">
        <v>12462</v>
      </c>
      <c r="M1664" t="s">
        <v>325</v>
      </c>
    </row>
    <row r="1665" spans="1:13">
      <c r="A1665" s="4">
        <v>45537</v>
      </c>
      <c r="B1665" s="5">
        <v>2729</v>
      </c>
      <c r="C1665" t="s">
        <v>52</v>
      </c>
      <c r="D1665" t="s">
        <v>5</v>
      </c>
      <c r="E1665" s="5">
        <v>49845516</v>
      </c>
      <c r="F1665" s="5">
        <v>198582</v>
      </c>
      <c r="G1665" t="s">
        <v>197</v>
      </c>
      <c r="H1665" t="s">
        <v>544</v>
      </c>
      <c r="I1665" t="s">
        <v>199</v>
      </c>
      <c r="J1665" s="7">
        <v>1</v>
      </c>
      <c r="K1665" s="7">
        <f t="shared" si="33"/>
        <v>2.5</v>
      </c>
      <c r="L1665" s="5">
        <v>5782</v>
      </c>
      <c r="M1665" t="s">
        <v>215</v>
      </c>
    </row>
    <row r="1666" spans="1:13">
      <c r="A1666" s="4">
        <v>45537</v>
      </c>
      <c r="B1666" s="5">
        <v>119263</v>
      </c>
      <c r="C1666" t="s">
        <v>164</v>
      </c>
      <c r="D1666" t="s">
        <v>5</v>
      </c>
      <c r="E1666" s="5">
        <v>49840875</v>
      </c>
      <c r="F1666" s="5">
        <v>198582</v>
      </c>
      <c r="G1666" t="s">
        <v>197</v>
      </c>
      <c r="H1666" t="s">
        <v>544</v>
      </c>
      <c r="I1666" t="s">
        <v>199</v>
      </c>
      <c r="J1666" s="7">
        <v>1</v>
      </c>
      <c r="K1666" s="7">
        <f t="shared" si="33"/>
        <v>2.5</v>
      </c>
      <c r="L1666" s="5">
        <v>4077</v>
      </c>
      <c r="M1666" t="s">
        <v>423</v>
      </c>
    </row>
    <row r="1667" spans="1:13">
      <c r="A1667" s="4">
        <v>45537</v>
      </c>
      <c r="B1667" s="5">
        <v>118951</v>
      </c>
      <c r="C1667" t="s">
        <v>162</v>
      </c>
      <c r="D1667" t="s">
        <v>5</v>
      </c>
      <c r="E1667" s="5">
        <v>49845608</v>
      </c>
      <c r="F1667" s="5">
        <v>198582</v>
      </c>
      <c r="G1667" t="s">
        <v>197</v>
      </c>
      <c r="H1667" t="s">
        <v>544</v>
      </c>
      <c r="I1667" t="s">
        <v>199</v>
      </c>
      <c r="J1667" s="7">
        <v>1</v>
      </c>
      <c r="K1667" s="7">
        <f t="shared" si="33"/>
        <v>2.5</v>
      </c>
      <c r="L1667" s="5">
        <v>12932</v>
      </c>
      <c r="M1667" t="s">
        <v>264</v>
      </c>
    </row>
    <row r="1668" spans="1:13">
      <c r="A1668" s="4">
        <v>45537</v>
      </c>
      <c r="B1668" s="5">
        <v>2886</v>
      </c>
      <c r="C1668" t="s">
        <v>87</v>
      </c>
      <c r="D1668" t="s">
        <v>8</v>
      </c>
      <c r="E1668" s="5">
        <v>49849618</v>
      </c>
      <c r="F1668" s="5">
        <v>198582</v>
      </c>
      <c r="G1668" t="s">
        <v>197</v>
      </c>
      <c r="H1668" t="s">
        <v>544</v>
      </c>
      <c r="I1668" t="s">
        <v>199</v>
      </c>
      <c r="J1668" s="7">
        <v>1</v>
      </c>
      <c r="K1668" s="7">
        <f t="shared" si="33"/>
        <v>2.5</v>
      </c>
      <c r="L1668" s="5">
        <v>6506</v>
      </c>
      <c r="M1668" t="s">
        <v>403</v>
      </c>
    </row>
    <row r="1669" spans="1:13">
      <c r="A1669" s="4">
        <v>45541</v>
      </c>
      <c r="B1669" s="5">
        <v>110900</v>
      </c>
      <c r="C1669" t="s">
        <v>130</v>
      </c>
      <c r="D1669" t="s">
        <v>16</v>
      </c>
      <c r="E1669" s="5">
        <v>50060588</v>
      </c>
      <c r="F1669" s="5">
        <v>198582</v>
      </c>
      <c r="G1669" t="s">
        <v>197</v>
      </c>
      <c r="H1669" t="s">
        <v>544</v>
      </c>
      <c r="I1669" t="s">
        <v>199</v>
      </c>
      <c r="J1669" s="7">
        <v>1</v>
      </c>
      <c r="K1669" s="7">
        <f>J1669*2.5</f>
        <v>2.5</v>
      </c>
      <c r="L1669" s="5">
        <v>11304</v>
      </c>
      <c r="M1669" t="s">
        <v>551</v>
      </c>
    </row>
    <row r="1670" spans="1:13">
      <c r="A1670" s="4">
        <v>45536</v>
      </c>
      <c r="B1670" s="5">
        <v>113833</v>
      </c>
      <c r="C1670" t="s">
        <v>146</v>
      </c>
      <c r="D1670" t="s">
        <v>5</v>
      </c>
      <c r="E1670" s="5">
        <v>49802667</v>
      </c>
      <c r="F1670" s="5">
        <v>198582</v>
      </c>
      <c r="G1670" t="s">
        <v>197</v>
      </c>
      <c r="H1670" t="s">
        <v>544</v>
      </c>
      <c r="I1670" t="s">
        <v>199</v>
      </c>
      <c r="J1670" s="7">
        <v>1</v>
      </c>
      <c r="K1670" s="7">
        <f>J1670*2.5</f>
        <v>2.5</v>
      </c>
      <c r="L1670" s="5">
        <v>13296</v>
      </c>
      <c r="M1670" t="s">
        <v>363</v>
      </c>
    </row>
    <row r="1671" spans="1:13">
      <c r="A1671" s="4">
        <v>45518</v>
      </c>
      <c r="B1671" s="5">
        <v>138202</v>
      </c>
      <c r="C1671" t="s">
        <v>178</v>
      </c>
      <c r="D1671" t="s">
        <v>5</v>
      </c>
      <c r="E1671" s="5">
        <v>48796228</v>
      </c>
      <c r="F1671" s="5">
        <v>198582</v>
      </c>
      <c r="G1671" t="s">
        <v>197</v>
      </c>
      <c r="H1671" t="s">
        <v>544</v>
      </c>
      <c r="I1671" t="s">
        <v>199</v>
      </c>
      <c r="J1671" s="7">
        <v>1</v>
      </c>
      <c r="K1671" s="7">
        <f>J1671*2.5</f>
        <v>2.5</v>
      </c>
      <c r="L1671" s="5">
        <v>12216</v>
      </c>
      <c r="M1671" t="s">
        <v>408</v>
      </c>
    </row>
    <row r="1672" spans="1:13">
      <c r="A1672" s="4">
        <v>45536</v>
      </c>
      <c r="B1672" s="5">
        <v>2837</v>
      </c>
      <c r="C1672" t="s">
        <v>73</v>
      </c>
      <c r="D1672" t="s">
        <v>8</v>
      </c>
      <c r="E1672" s="5">
        <v>49808326</v>
      </c>
      <c r="F1672" s="5">
        <v>198582</v>
      </c>
      <c r="G1672" t="s">
        <v>197</v>
      </c>
      <c r="H1672" t="s">
        <v>544</v>
      </c>
      <c r="I1672" t="s">
        <v>199</v>
      </c>
      <c r="J1672" s="7">
        <v>1</v>
      </c>
      <c r="K1672" s="7">
        <f>J1672*2.5</f>
        <v>2.5</v>
      </c>
      <c r="L1672" s="5">
        <v>28468</v>
      </c>
      <c r="M1672" t="s">
        <v>552</v>
      </c>
    </row>
    <row r="1673" spans="1:13">
      <c r="A1673" s="4">
        <v>45541</v>
      </c>
      <c r="B1673" s="5">
        <v>2497</v>
      </c>
      <c r="C1673" t="s">
        <v>39</v>
      </c>
      <c r="D1673" t="s">
        <v>10</v>
      </c>
      <c r="E1673" s="5">
        <v>50037367</v>
      </c>
      <c r="F1673" s="5">
        <v>198582</v>
      </c>
      <c r="G1673" t="s">
        <v>197</v>
      </c>
      <c r="H1673" t="s">
        <v>544</v>
      </c>
      <c r="I1673" t="s">
        <v>199</v>
      </c>
      <c r="J1673" s="7">
        <v>1</v>
      </c>
      <c r="K1673" s="7">
        <f>J1673*2.5</f>
        <v>2.5</v>
      </c>
      <c r="L1673" s="5">
        <v>5641</v>
      </c>
      <c r="M1673" t="s">
        <v>220</v>
      </c>
    </row>
    <row r="1674" spans="1:13">
      <c r="A1674" s="4">
        <v>45536</v>
      </c>
      <c r="B1674" s="5">
        <v>2414</v>
      </c>
      <c r="C1674" t="s">
        <v>31</v>
      </c>
      <c r="D1674" t="s">
        <v>5</v>
      </c>
      <c r="E1674" s="5">
        <v>49782568</v>
      </c>
      <c r="F1674" s="5">
        <v>198582</v>
      </c>
      <c r="G1674" t="s">
        <v>197</v>
      </c>
      <c r="H1674" t="s">
        <v>544</v>
      </c>
      <c r="I1674" t="s">
        <v>199</v>
      </c>
      <c r="J1674" s="7">
        <v>1</v>
      </c>
      <c r="K1674" s="7">
        <f>J1674*2.5</f>
        <v>2.5</v>
      </c>
      <c r="L1674" s="5">
        <v>13304</v>
      </c>
      <c r="M1674" t="s">
        <v>246</v>
      </c>
    </row>
    <row r="1675" spans="1:13">
      <c r="A1675" s="4">
        <v>45540</v>
      </c>
      <c r="B1675" s="5">
        <v>103199</v>
      </c>
      <c r="C1675" t="s">
        <v>107</v>
      </c>
      <c r="D1675" t="s">
        <v>10</v>
      </c>
      <c r="E1675" s="5">
        <v>50025824</v>
      </c>
      <c r="F1675" s="5">
        <v>198582</v>
      </c>
      <c r="G1675" t="s">
        <v>197</v>
      </c>
      <c r="H1675" t="s">
        <v>544</v>
      </c>
      <c r="I1675" t="s">
        <v>199</v>
      </c>
      <c r="J1675" s="7">
        <v>1</v>
      </c>
      <c r="K1675" s="7">
        <f>J1675*2.5</f>
        <v>2.5</v>
      </c>
      <c r="L1675" s="5">
        <v>14339</v>
      </c>
      <c r="M1675" t="s">
        <v>216</v>
      </c>
    </row>
    <row r="1676" spans="1:13">
      <c r="A1676" s="4">
        <v>45540</v>
      </c>
      <c r="B1676" s="5">
        <v>2791</v>
      </c>
      <c r="C1676" t="s">
        <v>62</v>
      </c>
      <c r="D1676" t="s">
        <v>11</v>
      </c>
      <c r="E1676" s="5">
        <v>50003800</v>
      </c>
      <c r="F1676" s="5">
        <v>198582</v>
      </c>
      <c r="G1676" t="s">
        <v>197</v>
      </c>
      <c r="H1676" t="s">
        <v>544</v>
      </c>
      <c r="I1676" t="s">
        <v>199</v>
      </c>
      <c r="J1676" s="7">
        <v>1</v>
      </c>
      <c r="K1676" s="7">
        <f>J1676*2.5</f>
        <v>2.5</v>
      </c>
      <c r="L1676" s="5">
        <v>1002851</v>
      </c>
      <c r="M1676" t="s">
        <v>416</v>
      </c>
    </row>
    <row r="1677" spans="1:13">
      <c r="A1677" s="4">
        <v>45540</v>
      </c>
      <c r="B1677" s="5">
        <v>2791</v>
      </c>
      <c r="C1677" t="s">
        <v>62</v>
      </c>
      <c r="D1677" t="s">
        <v>11</v>
      </c>
      <c r="E1677" s="5">
        <v>50003751</v>
      </c>
      <c r="F1677" s="5">
        <v>198582</v>
      </c>
      <c r="G1677" t="s">
        <v>197</v>
      </c>
      <c r="H1677" t="s">
        <v>544</v>
      </c>
      <c r="I1677" t="s">
        <v>199</v>
      </c>
      <c r="J1677" s="7">
        <v>1</v>
      </c>
      <c r="K1677" s="7">
        <f>J1677*2.5</f>
        <v>2.5</v>
      </c>
      <c r="L1677" s="5">
        <v>1002851</v>
      </c>
      <c r="M1677" t="s">
        <v>416</v>
      </c>
    </row>
  </sheetData>
  <autoFilter xmlns:etc="http://www.wps.cn/officeDocument/2017/etCustomData" ref="A1:M1677" etc:filterBottomFollowUsedRange="0">
    <extLst/>
  </autoFilter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分片区完成情况</vt:lpstr>
      <vt:lpstr>分门店完成情况</vt:lpstr>
      <vt:lpstr>分门店分时间段销售明细（收款方式）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2024-09-09T07:34:00Z</dcterms:created>
  <dcterms:modified xsi:type="dcterms:W3CDTF">2024-09-09T08:04:13Z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2061E95C69DA453B9D08E782C3770A3C_12</vt:lpwstr>
  </property>
</Properties>
</file>