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Sheet1!$Q:$Q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<sst xmlns="http://schemas.openxmlformats.org/spreadsheetml/2006/main" count="65" uniqueCount="48">
  <si>
    <t>价格调整申请表</t>
  </si>
  <si>
    <t>申请部门：商品部                              申请人：陈露</t>
  </si>
  <si>
    <t>申报日期：2024年9月19日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</si>
  <si>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</si>
  <si>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</si>
  <si>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</si>
  <si>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</si>
  <si>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</si>
  <si>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</si>
  <si>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</si>
  <si>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</si>
  <si>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</si>
  <si>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</si>
  <si>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</si>
  <si>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</si>
  <si>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</si>
  <si>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</si>
  <si>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</si>
  <si>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</si>
  <si>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</si>
  <si>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</si>
  <si>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</si>
  <si>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复方益母草膏</t>
  </si>
  <si>
    <t>100g</t>
  </si>
  <si>
    <t>北京同仁堂科技发展股份有限公司制药厂</t>
  </si>
  <si>
    <t>盒</t>
  </si>
  <si>
    <t>供货价上涨</t>
  </si>
  <si>
    <t>立即调整</t>
  </si>
  <si>
    <t>所有门店</t>
  </si>
  <si>
    <t>复方嗜酸乳杆菌片</t>
  </si>
  <si>
    <t>0.5gx10片x3板</t>
  </si>
  <si>
    <t>通化金马药业集团股份有限公司</t>
  </si>
  <si>
    <t>门店反馈</t>
  </si>
  <si>
    <t>太极牌睡好片</t>
  </si>
  <si>
    <t>200mgx7片x2板</t>
  </si>
  <si>
    <t>西南药业股份有限公司</t>
  </si>
  <si>
    <t>市场维价</t>
  </si>
  <si>
    <t>缬沙坦胶囊</t>
  </si>
  <si>
    <t>80mgx7粒</t>
  </si>
  <si>
    <t>常州四药制药有限公司</t>
  </si>
  <si>
    <t>苯扎氯铵贴</t>
  </si>
  <si>
    <t>吸垫25mmx18mmx100片</t>
  </si>
  <si>
    <t>上海强生有限公司</t>
  </si>
  <si>
    <t>供货价上涨和门店反馈</t>
  </si>
  <si>
    <t>金玄痔科熏洗散</t>
  </si>
  <si>
    <t>55gx4袋</t>
  </si>
  <si>
    <t>马应龙药业集团股份有限公司</t>
  </si>
  <si>
    <r>
      <rPr>
        <b/>
        <sz val="10"/>
        <color rgb="FF000000"/>
        <rFont val="宋体"/>
        <charset val="134"/>
      </rPr>
      <t>备注：以上品种将在今天</t>
    </r>
    <r>
      <rPr>
        <b/>
        <sz val="10"/>
        <color rgb="FFFF0000"/>
        <rFont val="宋体"/>
        <charset val="134"/>
      </rPr>
      <t>（9月20日）执行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</si>
</sst>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35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Arial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171A1D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177" fontId="4" fillId="0" borderId="1" xfId="0" applyNumberFormat="1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176" fontId="4" fillId="0" borderId="4" xfId="0" applyNumberFormat="1" applyFont="1" applyBorder="1" applyAlignment="1" applyProtection="1">
      <alignment horizontal="center" vertical="center" wrapText="1"/>
    </xf>
    <xf numFmtId="176" fontId="4" fillId="0" borderId="5" xfId="0" applyNumberFormat="1" applyFont="1" applyBorder="1" applyAlignment="1" applyProtection="1">
      <alignment horizontal="center" vertical="center" wrapText="1"/>
    </xf>
    <xf numFmtId="176" fontId="4" fillId="0" borderId="6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176" fontId="4" fillId="0" borderId="7" xfId="0" applyNumberFormat="1" applyFont="1" applyBorder="1" applyAlignment="1" applyProtection="1">
      <alignment horizontal="center" vertical="center" wrapText="1"/>
    </xf>
    <xf numFmtId="176" fontId="4" fillId="0" borderId="8" xfId="0" applyNumberFormat="1" applyFont="1" applyBorder="1" applyAlignment="1" applyProtection="1">
      <alignment horizontal="center" vertical="center" wrapText="1"/>
    </xf>
    <xf numFmtId="176" fontId="4" fillId="0" borderId="9" xfId="0" applyNumberFormat="1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178" fontId="4" fillId="0" borderId="1" xfId="0" applyNumberFormat="1" applyFont="1" applyBorder="1" applyAlignment="1" applyProtection="1">
      <alignment horizontal="left" vertical="center" wrapText="1"/>
    </xf>
    <xf numFmtId="178" fontId="4" fillId="0" borderId="1" xfId="0" applyNumberFormat="1" applyFont="1" applyBorder="1" applyAlignment="1" applyProtection="1">
      <alignment horizontal="left" vertical="center"/>
    </xf>
    <xf numFmtId="177" fontId="10" fillId="0" borderId="1" xfId="0" applyNumberFormat="1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10" fontId="10" fillId="0" borderId="1" xfId="0" applyNumberFormat="1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 wrapText="1"/>
    </xf>
    <xf numFmtId="177" fontId="11" fillId="0" borderId="1" xfId="0" applyNumberFormat="1" applyFont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77" fontId="12" fillId="0" borderId="1" xfId="0" applyNumberFormat="1" applyFont="1" applyBorder="1" applyAlignment="1">
      <alignment horizontal="left" vertical="center"/>
    </xf>
    <xf numFmtId="177" fontId="12" fillId="0" borderId="1" xfId="0" applyNumberFormat="1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/>
    </xf>
    <xf numFmtId="10" fontId="13" fillId="0" borderId="1" xfId="0" applyNumberFormat="1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left" vertical="center"/>
    </xf>
    <xf numFmtId="31" fontId="7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tabSelected="1" workbookViewId="0">
      <selection activeCell="B6" sqref="B6"/>
    </sheetView>
  </sheetViews>
  <sheetFormatPr defaultColWidth="9" defaultRowHeight="13.5" customHeight="1"/>
  <cols>
    <col min="1" max="1" width="4.625"/>
    <col min="3" max="3" width="11.625"/>
    <col min="6" max="11" width="7" customWidth="1"/>
    <col min="12" max="19" width="7.875" customWidth="1"/>
  </cols>
  <sheetData>
    <row r="1" s="1" customFormat="1" ht="30.75" customHeight="1" spans="1:19">
      <c r="A1" s="3" t="s">
        <v>0</v>
      </c>
      <c r="B1" s="3"/>
      <c r="C1" s="3"/>
      <c r="D1" s="3"/>
      <c r="E1" s="4"/>
      <c r="F1" s="5"/>
      <c r="G1" s="5"/>
      <c r="H1" s="5"/>
      <c r="I1" s="5"/>
      <c r="J1" s="5"/>
      <c r="K1" s="5"/>
      <c r="L1" s="25"/>
      <c r="M1" s="25"/>
      <c r="N1" s="5"/>
      <c r="O1" s="5"/>
      <c r="P1" s="5"/>
      <c r="Q1" s="5"/>
      <c r="R1" s="5"/>
      <c r="S1" s="44"/>
    </row>
    <row r="2" s="1" customFormat="1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26"/>
      <c r="L2" s="27" t="s">
        <v>2</v>
      </c>
      <c r="M2" s="27"/>
      <c r="N2" s="27"/>
      <c r="O2" s="27"/>
      <c r="P2" s="28"/>
      <c r="Q2" s="28"/>
      <c r="R2" s="28"/>
      <c r="S2" s="28"/>
    </row>
    <row r="3" s="2" customFormat="1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29" t="s">
        <v>11</v>
      </c>
      <c r="J3" s="30" t="s">
        <v>12</v>
      </c>
      <c r="K3" s="30" t="s">
        <v>13</v>
      </c>
      <c r="L3" s="31" t="s">
        <v>14</v>
      </c>
      <c r="M3" s="32" t="s">
        <v>15</v>
      </c>
      <c r="N3" s="33" t="s">
        <v>16</v>
      </c>
      <c r="O3" s="34" t="s">
        <v>17</v>
      </c>
      <c r="P3" s="9" t="s">
        <v>18</v>
      </c>
      <c r="Q3" s="8" t="s">
        <v>19</v>
      </c>
      <c r="R3" s="9" t="s">
        <v>20</v>
      </c>
      <c r="S3" s="9" t="s">
        <v>21</v>
      </c>
    </row>
    <row r="4" s="2" customFormat="1" ht="50" customHeight="1" spans="1:19">
      <c r="A4" s="11">
        <v>1</v>
      </c>
      <c r="B4" s="12">
        <v>25343</v>
      </c>
      <c r="C4" s="12" t="s">
        <v>22</v>
      </c>
      <c r="D4" s="12" t="s">
        <v>23</v>
      </c>
      <c r="E4" s="12" t="s">
        <v>24</v>
      </c>
      <c r="F4" s="11" t="s">
        <v>25</v>
      </c>
      <c r="G4" s="12">
        <v>22.73</v>
      </c>
      <c r="H4" s="13">
        <v>30.75</v>
      </c>
      <c r="I4" s="12">
        <v>23.9</v>
      </c>
      <c r="J4" s="13"/>
      <c r="K4" s="11"/>
      <c r="L4" s="35">
        <v>35</v>
      </c>
      <c r="M4" s="35">
        <v>33.8</v>
      </c>
      <c r="N4" s="36">
        <v>0.0489539748953974</v>
      </c>
      <c r="O4" s="36">
        <v>0.121428571428571</v>
      </c>
      <c r="P4" s="11">
        <f>L4-I4</f>
        <v>11.1</v>
      </c>
      <c r="Q4" s="11" t="s">
        <v>26</v>
      </c>
      <c r="R4" s="11" t="s">
        <v>27</v>
      </c>
      <c r="S4" s="11" t="s">
        <v>28</v>
      </c>
    </row>
    <row r="5" s="2" customFormat="1" ht="50" customHeight="1" spans="1:19">
      <c r="A5" s="11">
        <v>2</v>
      </c>
      <c r="B5" s="12">
        <v>179237</v>
      </c>
      <c r="C5" s="12" t="s">
        <v>29</v>
      </c>
      <c r="D5" s="12" t="s">
        <v>30</v>
      </c>
      <c r="E5" s="12" t="s">
        <v>31</v>
      </c>
      <c r="F5" s="11" t="s">
        <v>25</v>
      </c>
      <c r="G5" s="14">
        <v>47.4</v>
      </c>
      <c r="H5" s="14">
        <v>48.82</v>
      </c>
      <c r="I5" s="12">
        <v>69.8</v>
      </c>
      <c r="J5" s="13">
        <v>69.8</v>
      </c>
      <c r="K5" s="11"/>
      <c r="L5" s="35">
        <v>79</v>
      </c>
      <c r="M5" s="35">
        <v>75.8</v>
      </c>
      <c r="N5" s="36">
        <v>0.320916905444126</v>
      </c>
      <c r="O5" s="36">
        <v>0.382025316455696</v>
      </c>
      <c r="P5" s="11">
        <f>L5-I5</f>
        <v>9.2</v>
      </c>
      <c r="Q5" s="11" t="s">
        <v>32</v>
      </c>
      <c r="R5" s="11" t="s">
        <v>27</v>
      </c>
      <c r="S5" s="11" t="s">
        <v>28</v>
      </c>
    </row>
    <row r="6" s="2" customFormat="1" ht="50" customHeight="1" spans="1:19">
      <c r="A6" s="11">
        <v>3</v>
      </c>
      <c r="B6" s="12">
        <v>208794</v>
      </c>
      <c r="C6" s="12" t="s">
        <v>33</v>
      </c>
      <c r="D6" s="12" t="s">
        <v>34</v>
      </c>
      <c r="E6" s="12" t="s">
        <v>35</v>
      </c>
      <c r="F6" s="14" t="s">
        <v>25</v>
      </c>
      <c r="G6" s="14">
        <v>23.64</v>
      </c>
      <c r="H6" s="14">
        <v>23.64</v>
      </c>
      <c r="I6" s="12">
        <v>42</v>
      </c>
      <c r="J6" s="13">
        <v>39.8</v>
      </c>
      <c r="K6" s="14"/>
      <c r="L6" s="37">
        <v>99</v>
      </c>
      <c r="M6" s="37"/>
      <c r="N6" s="36">
        <v>0.437142857142857</v>
      </c>
      <c r="O6" s="36">
        <v>0.761212121212121</v>
      </c>
      <c r="P6" s="11">
        <f>L6-I6</f>
        <v>57</v>
      </c>
      <c r="Q6" s="45" t="s">
        <v>36</v>
      </c>
      <c r="R6" s="11" t="s">
        <v>27</v>
      </c>
      <c r="S6" s="11" t="s">
        <v>28</v>
      </c>
    </row>
    <row r="7" s="2" customFormat="1" ht="50" customHeight="1" spans="1:19">
      <c r="A7" s="11">
        <v>4</v>
      </c>
      <c r="B7" s="14">
        <v>220328</v>
      </c>
      <c r="C7" s="14" t="s">
        <v>37</v>
      </c>
      <c r="D7" s="14" t="s">
        <v>38</v>
      </c>
      <c r="E7" s="14" t="s">
        <v>39</v>
      </c>
      <c r="F7" s="14" t="s">
        <v>25</v>
      </c>
      <c r="G7" s="12">
        <v>10.68</v>
      </c>
      <c r="H7" s="13">
        <v>17.7</v>
      </c>
      <c r="I7" s="12">
        <v>21.5</v>
      </c>
      <c r="J7" s="13"/>
      <c r="K7" s="14"/>
      <c r="L7" s="37">
        <v>26</v>
      </c>
      <c r="M7" s="37"/>
      <c r="N7" s="36">
        <v>0.503255813953488</v>
      </c>
      <c r="O7" s="36">
        <v>0.319230769230769</v>
      </c>
      <c r="P7" s="11">
        <f>L7-I7</f>
        <v>4.5</v>
      </c>
      <c r="Q7" s="11" t="s">
        <v>26</v>
      </c>
      <c r="R7" s="11" t="s">
        <v>27</v>
      </c>
      <c r="S7" s="11" t="s">
        <v>28</v>
      </c>
    </row>
    <row r="8" s="2" customFormat="1" ht="54" customHeight="1" spans="1:19">
      <c r="A8" s="11">
        <v>5</v>
      </c>
      <c r="B8" s="12">
        <v>1982</v>
      </c>
      <c r="C8" s="12" t="s">
        <v>40</v>
      </c>
      <c r="D8" s="12" t="s">
        <v>41</v>
      </c>
      <c r="E8" s="12" t="s">
        <v>42</v>
      </c>
      <c r="F8" s="14" t="s">
        <v>25</v>
      </c>
      <c r="G8" s="14">
        <v>22</v>
      </c>
      <c r="H8" s="14">
        <v>29.78</v>
      </c>
      <c r="I8" s="12">
        <v>29.8</v>
      </c>
      <c r="J8" s="13">
        <v>29.8</v>
      </c>
      <c r="K8" s="14"/>
      <c r="L8" s="37">
        <v>32.8</v>
      </c>
      <c r="M8" s="37">
        <v>32</v>
      </c>
      <c r="N8" s="36">
        <v>0.261744966442953</v>
      </c>
      <c r="O8" s="36">
        <v>0.0920731707317072</v>
      </c>
      <c r="P8" s="11">
        <f>L8-I8</f>
        <v>3</v>
      </c>
      <c r="Q8" s="45" t="s">
        <v>43</v>
      </c>
      <c r="R8" s="11" t="s">
        <v>27</v>
      </c>
      <c r="S8" s="11" t="s">
        <v>28</v>
      </c>
    </row>
    <row r="9" s="1" customFormat="1" ht="30" customHeight="1" spans="1:19">
      <c r="A9" s="11">
        <v>6</v>
      </c>
      <c r="B9" s="12">
        <v>57307</v>
      </c>
      <c r="C9" s="15" t="s">
        <v>44</v>
      </c>
      <c r="D9" s="15" t="s">
        <v>45</v>
      </c>
      <c r="E9" s="15" t="s">
        <v>46</v>
      </c>
      <c r="F9" s="14" t="s">
        <v>25</v>
      </c>
      <c r="G9" s="16">
        <v>21.01</v>
      </c>
      <c r="H9" s="16">
        <v>53.5</v>
      </c>
      <c r="I9" s="16">
        <v>29.9</v>
      </c>
      <c r="J9" s="38">
        <v>29.9</v>
      </c>
      <c r="K9" s="38"/>
      <c r="L9" s="38">
        <v>72</v>
      </c>
      <c r="M9" s="39"/>
      <c r="N9" s="36">
        <v>0.297</v>
      </c>
      <c r="O9" s="36">
        <v>0.2669</v>
      </c>
      <c r="P9" s="11">
        <f>L9-I9</f>
        <v>42.1</v>
      </c>
      <c r="Q9" s="46" t="s">
        <v>26</v>
      </c>
      <c r="R9" s="46" t="s">
        <v>27</v>
      </c>
      <c r="S9" s="11" t="s">
        <v>28</v>
      </c>
    </row>
    <row r="10" s="2" customFormat="1" customHeight="1" spans="1:19">
      <c r="A10" s="17" t="s">
        <v>47</v>
      </c>
      <c r="B10" s="18"/>
      <c r="C10" s="19"/>
      <c r="D10" s="20"/>
      <c r="E10" s="20"/>
      <c r="F10" s="21"/>
      <c r="G10" s="21"/>
      <c r="H10" s="21"/>
      <c r="I10" s="21"/>
      <c r="J10" s="21"/>
      <c r="K10" s="21"/>
      <c r="L10" s="40"/>
      <c r="M10" s="41"/>
      <c r="N10" s="42"/>
      <c r="O10" s="43"/>
      <c r="P10" s="9"/>
      <c r="Q10" s="47"/>
      <c r="R10" s="48"/>
      <c r="S10" s="48"/>
    </row>
    <row r="11" s="2" customFormat="1" ht="34" customHeight="1" spans="1:19">
      <c r="A11" s="22"/>
      <c r="B11" s="23"/>
      <c r="C11" s="24"/>
      <c r="D11" s="20"/>
      <c r="E11" s="20"/>
      <c r="F11" s="21"/>
      <c r="G11" s="21"/>
      <c r="H11" s="21"/>
      <c r="I11" s="21"/>
      <c r="J11" s="21"/>
      <c r="K11" s="21"/>
      <c r="L11" s="40"/>
      <c r="M11" s="41"/>
      <c r="N11" s="42"/>
      <c r="O11" s="43"/>
      <c r="P11" s="9"/>
      <c r="Q11" s="47"/>
      <c r="R11" s="48"/>
      <c r="S11" s="48"/>
    </row>
  </sheetData>
  <mergeCells count="2">
    <mergeCell ref="E1:S1"/>
    <mergeCell ref="A10:C11"/>
  </mergeCells>
  <pageMargins left="0.7" right="0.7" top="0.75" bottom="0.75" header="0.3" footer="0.3"/>
  <pageSetup paperSize="9" scale="8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2024-09-20T11:04:57Z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EC361BBA63A1466D8573E537ACCEFA3D_12</vt:lpwstr>
  </property>
</Properties>
</file>