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类定位明细" sheetId="1" r:id="rId1"/>
    <sheet name="Sheet1" sheetId="2" r:id="rId2"/>
  </sheets>
  <definedNames>
    <definedName name="_xlnm._FilterDatabase" localSheetId="0" hidden="1">分类定位明细!$A$1:$O$47</definedName>
  </definedNames>
  <calcPr calcId="144525"/>
</workbook>
</file>

<file path=xl/sharedStrings.xml><?xml version="1.0" encoding="utf-8"?>
<sst xmlns="http://schemas.openxmlformats.org/spreadsheetml/2006/main" count="208" uniqueCount="161">
  <si>
    <t>货品ID</t>
  </si>
  <si>
    <t>通用名</t>
  </si>
  <si>
    <t>生产厂家</t>
  </si>
  <si>
    <t>规格</t>
  </si>
  <si>
    <t>末次进价</t>
  </si>
  <si>
    <t>零售价</t>
  </si>
  <si>
    <t>积分等值</t>
  </si>
  <si>
    <t>兑换积分</t>
  </si>
  <si>
    <t>当前库存数</t>
  </si>
  <si>
    <t>90天销售</t>
  </si>
  <si>
    <t>有库存的门店数</t>
  </si>
  <si>
    <t>活动时间</t>
  </si>
  <si>
    <t>备注</t>
  </si>
  <si>
    <t>脱脂棉球</t>
  </si>
  <si>
    <t>振德医疗用品股份有限公司</t>
  </si>
  <si>
    <t>0.5gx20粒(灭菌型)</t>
  </si>
  <si>
    <t>7.1-9.30</t>
  </si>
  <si>
    <t>透明敷料</t>
  </si>
  <si>
    <t>I型A5cmx7cm带吸收垫</t>
  </si>
  <si>
    <t>医用纱布块</t>
  </si>
  <si>
    <t>2片（10cmx10cm-8P）（灭菌型、不带x光线）</t>
  </si>
  <si>
    <t>I型A10cmx10cm带吸收垫</t>
  </si>
  <si>
    <t>医用胶带</t>
  </si>
  <si>
    <t>1卷（无纺布型1.25cmx914cm）</t>
  </si>
  <si>
    <t>清凉油</t>
  </si>
  <si>
    <t>江苏华神药业有限公司(南通中东药业有限公司)</t>
  </si>
  <si>
    <t>3g</t>
  </si>
  <si>
    <t>一次性自粘敷贴</t>
  </si>
  <si>
    <t>10cmx15cmx1片（灭菌型）</t>
  </si>
  <si>
    <t>1卷（氧化锌型2.5cmx450cm）</t>
  </si>
  <si>
    <t>5片（10cmx10cm-8P)(灭菌型、不带X光线）</t>
  </si>
  <si>
    <t>1卷（PE型1.25cmx914cm）</t>
  </si>
  <si>
    <t>维生素B6片</t>
  </si>
  <si>
    <t>陕西颐生堂药业有限公司</t>
  </si>
  <si>
    <t>10mgx35片x3板</t>
  </si>
  <si>
    <t>维生素B1片</t>
  </si>
  <si>
    <t>婴儿手口湿巾</t>
  </si>
  <si>
    <t>金华市爱的日化有限公司</t>
  </si>
  <si>
    <t>150x200mmx80抽</t>
  </si>
  <si>
    <t>莲子</t>
  </si>
  <si>
    <t>安国润德药业有限公司</t>
  </si>
  <si>
    <t>60g</t>
  </si>
  <si>
    <t>复方南板蓝根片</t>
  </si>
  <si>
    <t>广东省罗浮山白鹤制药厂</t>
  </si>
  <si>
    <t>100片（糖衣）</t>
  </si>
  <si>
    <t>牙科用毛刷</t>
  </si>
  <si>
    <t>湖北科力迪防</t>
  </si>
  <si>
    <t>软毛型 16cmx2支</t>
  </si>
  <si>
    <t>兰皙兰黛蛇胆牛黄花露水</t>
  </si>
  <si>
    <t>广州兰皙化妆品有限公司</t>
  </si>
  <si>
    <t>200ml</t>
  </si>
  <si>
    <t>磷酸哌嗪宝塔糖</t>
  </si>
  <si>
    <t>广西南宁百会药业集团有限公司</t>
  </si>
  <si>
    <t>0.2gx24粒</t>
  </si>
  <si>
    <t>棉片</t>
  </si>
  <si>
    <t>20cmx20cm V型x60片</t>
  </si>
  <si>
    <t>医用透明质酸钠修复贴</t>
  </si>
  <si>
    <t>可孚医疗科技股份有限公司</t>
  </si>
  <si>
    <t>KF-HT(21cmx24cm)x1片</t>
  </si>
  <si>
    <t>免洗手消毒凝胶</t>
  </si>
  <si>
    <t>平舆冰王</t>
  </si>
  <si>
    <t>500ml</t>
  </si>
  <si>
    <t>桂圆红枣枸杞茶</t>
  </si>
  <si>
    <t>江西国翔中药饮片有限公司</t>
  </si>
  <si>
    <t>60g（6gx10袋）</t>
  </si>
  <si>
    <t>保和咀嚼片</t>
  </si>
  <si>
    <t>广东邦民制药厂有限公司</t>
  </si>
  <si>
    <t>1.05gx16片</t>
  </si>
  <si>
    <t>补中益气丸（浓缩丸）</t>
  </si>
  <si>
    <t>太极集团重庆中药二厂有限公司</t>
  </si>
  <si>
    <t>192丸（浓缩丸）</t>
  </si>
  <si>
    <t>医用护理垫</t>
  </si>
  <si>
    <t>美丽岛（福建）</t>
  </si>
  <si>
    <t>420mmx75mmx3片</t>
  </si>
  <si>
    <t>复方板蓝根颗粒</t>
  </si>
  <si>
    <t>15gx22袋</t>
  </si>
  <si>
    <t>清洗液</t>
  </si>
  <si>
    <t>小苛（重庆）制药</t>
  </si>
  <si>
    <t>520ml</t>
  </si>
  <si>
    <t>一次性纯棉内裤 男士</t>
  </si>
  <si>
    <t>河南舒适实业有限公司</t>
  </si>
  <si>
    <t>XXL 3条装（平角）</t>
  </si>
  <si>
    <t>一次性纯棉内裤  男士</t>
  </si>
  <si>
    <t>XL 3条装（平角）</t>
  </si>
  <si>
    <t>皮肤修护敷料</t>
  </si>
  <si>
    <t>陕西佰傲再生医学有限公司</t>
  </si>
  <si>
    <t>SRD-O 25gx1片</t>
  </si>
  <si>
    <t>糠酸莫米松凝胶</t>
  </si>
  <si>
    <t>华润三九（南昌）药业有限公司（原江西三九药业有限公司）</t>
  </si>
  <si>
    <t>0.1%:15g</t>
  </si>
  <si>
    <t>生理性海水鼻腔喷雾器</t>
  </si>
  <si>
    <t>60ml PS（A）-01</t>
  </si>
  <si>
    <t>百合</t>
  </si>
  <si>
    <t>重庆中药饮片厂有限公司</t>
  </si>
  <si>
    <t>120g 净制</t>
  </si>
  <si>
    <t>舒适达多重倍护牙膏</t>
  </si>
  <si>
    <t>苏州克劳丽化妆品有限公司</t>
  </si>
  <si>
    <t>100g</t>
  </si>
  <si>
    <t>卡瓦库德 紫草舒缓膏</t>
  </si>
  <si>
    <t>广东时尚女孩生物科技有限公司</t>
  </si>
  <si>
    <t>15gx3瓶</t>
  </si>
  <si>
    <t>海水鼻腔喷雾</t>
  </si>
  <si>
    <t>湖南可孚医疗设备有限公司</t>
  </si>
  <si>
    <t>60ml 高渗型</t>
  </si>
  <si>
    <t>枸杞子</t>
  </si>
  <si>
    <t>宁夏</t>
  </si>
  <si>
    <t>250g</t>
  </si>
  <si>
    <t>京润珍珠珍珠玻尿酸次抛精华液</t>
  </si>
  <si>
    <t>海南京润珍珠生物技术股份有限公司</t>
  </si>
  <si>
    <t>1.5mlx5支</t>
  </si>
  <si>
    <t>京润珍珠珍珠海葡萄补水保湿面膜</t>
  </si>
  <si>
    <t>25gx5袋</t>
  </si>
  <si>
    <t>党参破壁饮片</t>
  </si>
  <si>
    <t>中山市中智中药饮片有限公司</t>
  </si>
  <si>
    <t>2gx20袋</t>
  </si>
  <si>
    <t>鸿洋神维生素C片（甜橙味）</t>
  </si>
  <si>
    <t>威海百合生物技术股份有限公司</t>
  </si>
  <si>
    <t>48g（0.8gx60片）</t>
  </si>
  <si>
    <t>黄芪粉</t>
  </si>
  <si>
    <t>云南天江一方药业有限公司</t>
  </si>
  <si>
    <t>90g（3gx30袋）</t>
  </si>
  <si>
    <t>鸿洋神维生素C片（草莓味）</t>
  </si>
  <si>
    <t>茯苓粉</t>
  </si>
  <si>
    <t>汤臣倍健蛋白粉</t>
  </si>
  <si>
    <t>汤臣倍健股份有限公司</t>
  </si>
  <si>
    <t>150g</t>
  </si>
  <si>
    <t>鸿洋神牌多种维生素矿物质咀嚼片（草莓味）</t>
  </si>
  <si>
    <t>60g（1gx60片）</t>
  </si>
  <si>
    <t>毛利率</t>
  </si>
  <si>
    <t>超值兑换积分</t>
  </si>
  <si>
    <t>康投维生素C含片(水蜜桃味)</t>
  </si>
  <si>
    <t>山东正奇生物制品有限公司</t>
  </si>
  <si>
    <t>30g(50片)</t>
  </si>
  <si>
    <t>康投维生素C含片(甜橙味)</t>
  </si>
  <si>
    <t>康投维生素C含片(草莓味)</t>
  </si>
  <si>
    <t>康投维生素C含片(蓝莓味)</t>
  </si>
  <si>
    <t>金银花露</t>
  </si>
  <si>
    <t>湖北金龙福药业有限公司</t>
  </si>
  <si>
    <t>260ml(含糖型)(塑料瓶)</t>
  </si>
  <si>
    <t>玉米须茶</t>
  </si>
  <si>
    <t>80g（8gx10袋）</t>
  </si>
  <si>
    <t>驱蚊液</t>
  </si>
  <si>
    <t>厦门市胜伟达工贸有限公司</t>
  </si>
  <si>
    <t>50ml</t>
  </si>
  <si>
    <t>七珍草速夫克蚊不叮花露水抑菌液</t>
  </si>
  <si>
    <t>江西百翔药业有限公司</t>
  </si>
  <si>
    <t>滚珠型 20ml</t>
  </si>
  <si>
    <t>砭贴</t>
  </si>
  <si>
    <t>湖北林源堂药业有限公司</t>
  </si>
  <si>
    <t>通用型 圆形 36贴 Φ3cm</t>
  </si>
  <si>
    <t>医用退热贴</t>
  </si>
  <si>
    <t>扶桑帝药(青岛)有限公司</t>
  </si>
  <si>
    <t>4+2片装(5cmx11cm儿童型)</t>
  </si>
  <si>
    <t>血糖仪</t>
  </si>
  <si>
    <t>江苏鱼跃凯立特生物科技有限公司</t>
  </si>
  <si>
    <t>305A</t>
  </si>
  <si>
    <t>牙齿防龋膏</t>
  </si>
  <si>
    <t>丹东欣时代生物医药科技有限公司</t>
  </si>
  <si>
    <t>90g</t>
  </si>
  <si>
    <t>健力多氨糖软骨素钙片</t>
  </si>
  <si>
    <t>40.8g（1.02gx40片）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</si>
</sst>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0" fontId="0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F32" sqref="F32"/>
    </sheetView>
  </sheetViews>
  <sheetFormatPr defaultColWidth="9" defaultRowHeight="13.5"/>
  <cols>
    <col min="1" max="1" width="9.25" style="12"/>
    <col min="2" max="2" width="38" style="12" customWidth="1"/>
    <col min="3" max="3" width="29.125" style="12" customWidth="1"/>
    <col min="4" max="4" width="44.125" style="12" customWidth="1"/>
    <col min="5" max="5" width="12.625" style="12"/>
    <col min="6" max="7" width="13.625" style="12" customWidth="1"/>
    <col min="8" max="8" width="9" style="14"/>
    <col min="9" max="10" width="13.625" style="12" customWidth="1"/>
    <col min="11" max="12" width="15.125" style="12" customWidth="1"/>
    <col min="13" max="13" width="14.25" style="14" customWidth="1"/>
    <col min="14" max="16384" width="9" style="12"/>
  </cols>
  <sheetData>
    <row r="1" s="11" customFormat="1" spans="1:1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</row>
    <row r="2" s="12" customFormat="1" spans="1:13">
      <c r="A2" s="17">
        <v>152740</v>
      </c>
      <c r="B2" s="17" t="s">
        <v>13</v>
      </c>
      <c r="C2" s="17" t="s">
        <v>14</v>
      </c>
      <c r="D2" s="17" t="s">
        <v>15</v>
      </c>
      <c r="E2" s="17">
        <v>1.47</v>
      </c>
      <c r="F2" s="17">
        <v>3.8</v>
      </c>
      <c r="G2" s="17">
        <v>76</v>
      </c>
      <c r="H2" s="18">
        <v>100</v>
      </c>
      <c r="I2" s="17">
        <v>1992</v>
      </c>
      <c r="J2" s="17">
        <v>459</v>
      </c>
      <c r="K2" s="17">
        <v>146</v>
      </c>
      <c r="L2" s="24" t="s">
        <v>16</v>
      </c>
      <c r="M2" s="18"/>
    </row>
    <row r="3" s="12" customFormat="1" spans="1:13">
      <c r="A3" s="17">
        <v>259366</v>
      </c>
      <c r="B3" s="17" t="s">
        <v>17</v>
      </c>
      <c r="C3" s="17" t="s">
        <v>14</v>
      </c>
      <c r="D3" s="17" t="s">
        <v>18</v>
      </c>
      <c r="E3" s="17">
        <v>1.36</v>
      </c>
      <c r="F3" s="17">
        <v>3.5</v>
      </c>
      <c r="G3" s="17">
        <v>70</v>
      </c>
      <c r="H3" s="18">
        <v>100</v>
      </c>
      <c r="I3" s="17">
        <v>2396</v>
      </c>
      <c r="J3" s="17">
        <v>2420</v>
      </c>
      <c r="K3" s="17">
        <v>140</v>
      </c>
      <c r="L3" s="25"/>
      <c r="M3" s="18"/>
    </row>
    <row r="4" s="12" customFormat="1" spans="1:13">
      <c r="A4" s="17">
        <v>153330</v>
      </c>
      <c r="B4" s="17" t="s">
        <v>19</v>
      </c>
      <c r="C4" s="17" t="s">
        <v>14</v>
      </c>
      <c r="D4" s="17" t="s">
        <v>20</v>
      </c>
      <c r="E4" s="17">
        <v>1.86</v>
      </c>
      <c r="F4" s="17">
        <v>4.8</v>
      </c>
      <c r="G4" s="17">
        <v>96</v>
      </c>
      <c r="H4" s="18">
        <v>100</v>
      </c>
      <c r="I4" s="17">
        <v>3803</v>
      </c>
      <c r="J4" s="17">
        <v>1279</v>
      </c>
      <c r="K4" s="17">
        <v>145</v>
      </c>
      <c r="L4" s="25"/>
      <c r="M4" s="18"/>
    </row>
    <row r="5" s="12" customFormat="1" spans="1:13">
      <c r="A5" s="17">
        <v>259298</v>
      </c>
      <c r="B5" s="17" t="s">
        <v>17</v>
      </c>
      <c r="C5" s="17" t="s">
        <v>14</v>
      </c>
      <c r="D5" s="17" t="s">
        <v>21</v>
      </c>
      <c r="E5" s="17">
        <v>2.25</v>
      </c>
      <c r="F5" s="17">
        <v>5</v>
      </c>
      <c r="G5" s="17">
        <v>100</v>
      </c>
      <c r="H5" s="18">
        <v>100</v>
      </c>
      <c r="I5" s="17">
        <v>2897</v>
      </c>
      <c r="J5" s="17">
        <v>1973</v>
      </c>
      <c r="K5" s="17">
        <v>141</v>
      </c>
      <c r="L5" s="25"/>
      <c r="M5" s="18"/>
    </row>
    <row r="6" s="12" customFormat="1" spans="1:13">
      <c r="A6" s="17">
        <v>152725</v>
      </c>
      <c r="B6" s="17" t="s">
        <v>22</v>
      </c>
      <c r="C6" s="17" t="s">
        <v>14</v>
      </c>
      <c r="D6" s="17" t="s">
        <v>23</v>
      </c>
      <c r="E6" s="17">
        <v>2.13</v>
      </c>
      <c r="F6" s="17">
        <v>5.5</v>
      </c>
      <c r="G6" s="17">
        <v>100</v>
      </c>
      <c r="H6" s="18">
        <v>100</v>
      </c>
      <c r="I6" s="17">
        <v>4348</v>
      </c>
      <c r="J6" s="17">
        <v>2245</v>
      </c>
      <c r="K6" s="17">
        <v>142</v>
      </c>
      <c r="L6" s="25"/>
      <c r="M6" s="18"/>
    </row>
    <row r="7" s="12" customFormat="1" ht="27" spans="1:13">
      <c r="A7" s="17">
        <v>202267</v>
      </c>
      <c r="B7" s="17" t="s">
        <v>24</v>
      </c>
      <c r="C7" s="17" t="s">
        <v>25</v>
      </c>
      <c r="D7" s="17" t="s">
        <v>26</v>
      </c>
      <c r="E7" s="17">
        <v>0.93</v>
      </c>
      <c r="F7" s="17">
        <v>2</v>
      </c>
      <c r="G7" s="17">
        <v>40</v>
      </c>
      <c r="H7" s="18">
        <v>50</v>
      </c>
      <c r="I7" s="17">
        <v>4838</v>
      </c>
      <c r="J7" s="17">
        <v>5768</v>
      </c>
      <c r="K7" s="17">
        <v>126</v>
      </c>
      <c r="L7" s="25"/>
      <c r="M7" s="18"/>
    </row>
    <row r="8" s="12" customFormat="1" spans="1:13">
      <c r="A8" s="18">
        <v>152746</v>
      </c>
      <c r="B8" s="18" t="s">
        <v>27</v>
      </c>
      <c r="C8" s="18" t="s">
        <v>14</v>
      </c>
      <c r="D8" s="18" t="s">
        <v>28</v>
      </c>
      <c r="E8" s="18">
        <v>2.4</v>
      </c>
      <c r="F8" s="18">
        <v>6.2</v>
      </c>
      <c r="G8" s="19">
        <v>124</v>
      </c>
      <c r="H8" s="18">
        <v>200</v>
      </c>
      <c r="I8" s="17">
        <v>5012</v>
      </c>
      <c r="J8" s="17">
        <v>1369</v>
      </c>
      <c r="K8" s="17">
        <v>146</v>
      </c>
      <c r="L8" s="25"/>
      <c r="M8" s="18"/>
    </row>
    <row r="9" s="12" customFormat="1" spans="1:13">
      <c r="A9" s="18">
        <v>152786</v>
      </c>
      <c r="B9" s="18" t="s">
        <v>22</v>
      </c>
      <c r="C9" s="18" t="s">
        <v>14</v>
      </c>
      <c r="D9" s="18" t="s">
        <v>29</v>
      </c>
      <c r="E9" s="18">
        <v>3.1</v>
      </c>
      <c r="F9" s="18">
        <v>8</v>
      </c>
      <c r="G9" s="19">
        <v>160</v>
      </c>
      <c r="H9" s="18">
        <v>200</v>
      </c>
      <c r="I9" s="17">
        <v>2518</v>
      </c>
      <c r="J9" s="17">
        <v>842</v>
      </c>
      <c r="K9" s="17">
        <v>144</v>
      </c>
      <c r="L9" s="25"/>
      <c r="M9" s="18"/>
    </row>
    <row r="10" s="12" customFormat="1" spans="1:13">
      <c r="A10" s="18">
        <v>153198</v>
      </c>
      <c r="B10" s="18" t="s">
        <v>19</v>
      </c>
      <c r="C10" s="18" t="s">
        <v>14</v>
      </c>
      <c r="D10" s="18" t="s">
        <v>30</v>
      </c>
      <c r="E10" s="18">
        <v>3.3</v>
      </c>
      <c r="F10" s="18">
        <v>8.5</v>
      </c>
      <c r="G10" s="19">
        <v>170</v>
      </c>
      <c r="H10" s="18">
        <v>200</v>
      </c>
      <c r="I10" s="17">
        <v>6465</v>
      </c>
      <c r="J10" s="17">
        <v>2863</v>
      </c>
      <c r="K10" s="17">
        <v>145</v>
      </c>
      <c r="L10" s="25"/>
      <c r="M10" s="18"/>
    </row>
    <row r="11" s="12" customFormat="1" spans="1:13">
      <c r="A11" s="18">
        <v>152785</v>
      </c>
      <c r="B11" s="18" t="s">
        <v>22</v>
      </c>
      <c r="C11" s="18" t="s">
        <v>14</v>
      </c>
      <c r="D11" s="18" t="s">
        <v>31</v>
      </c>
      <c r="E11" s="18">
        <v>2.33</v>
      </c>
      <c r="F11" s="18">
        <v>6</v>
      </c>
      <c r="G11" s="19">
        <v>120</v>
      </c>
      <c r="H11" s="18">
        <v>200</v>
      </c>
      <c r="I11" s="17">
        <v>4996</v>
      </c>
      <c r="J11" s="17">
        <v>1743</v>
      </c>
      <c r="K11" s="17">
        <v>146</v>
      </c>
      <c r="L11" s="25"/>
      <c r="M11" s="18"/>
    </row>
    <row r="12" s="12" customFormat="1" ht="14.25" spans="1:13">
      <c r="A12" s="20">
        <v>271017</v>
      </c>
      <c r="B12" s="20" t="s">
        <v>32</v>
      </c>
      <c r="C12" s="20" t="s">
        <v>33</v>
      </c>
      <c r="D12" s="20" t="s">
        <v>34</v>
      </c>
      <c r="E12" s="18">
        <v>3.34</v>
      </c>
      <c r="F12" s="18">
        <v>9.8</v>
      </c>
      <c r="G12" s="19">
        <v>196</v>
      </c>
      <c r="H12" s="21">
        <v>200</v>
      </c>
      <c r="I12" s="17">
        <v>719</v>
      </c>
      <c r="J12" s="17">
        <v>200</v>
      </c>
      <c r="K12" s="17">
        <v>142</v>
      </c>
      <c r="L12" s="25"/>
      <c r="M12" s="18"/>
    </row>
    <row r="13" ht="14.25" spans="1:13">
      <c r="A13" s="20">
        <v>271014</v>
      </c>
      <c r="B13" s="20" t="s">
        <v>35</v>
      </c>
      <c r="C13" s="20" t="s">
        <v>33</v>
      </c>
      <c r="D13" s="20" t="s">
        <v>34</v>
      </c>
      <c r="E13" s="18">
        <v>3.34</v>
      </c>
      <c r="F13" s="18">
        <v>9.8</v>
      </c>
      <c r="G13" s="19">
        <v>196</v>
      </c>
      <c r="H13" s="21">
        <v>200</v>
      </c>
      <c r="I13" s="17">
        <v>788</v>
      </c>
      <c r="J13" s="17">
        <v>130</v>
      </c>
      <c r="K13" s="17">
        <v>145</v>
      </c>
      <c r="L13" s="25"/>
      <c r="M13" s="18"/>
    </row>
    <row r="14" s="13" customFormat="1" spans="1:13">
      <c r="A14" s="18">
        <v>262787</v>
      </c>
      <c r="B14" s="18" t="s">
        <v>36</v>
      </c>
      <c r="C14" s="18" t="s">
        <v>37</v>
      </c>
      <c r="D14" s="18" t="s">
        <v>38</v>
      </c>
      <c r="E14" s="18">
        <v>4.72</v>
      </c>
      <c r="F14" s="18">
        <v>13.9</v>
      </c>
      <c r="G14" s="19">
        <v>270</v>
      </c>
      <c r="H14" s="18">
        <v>300</v>
      </c>
      <c r="I14" s="17">
        <v>2012</v>
      </c>
      <c r="J14" s="17">
        <v>881</v>
      </c>
      <c r="K14" s="17">
        <v>146</v>
      </c>
      <c r="L14" s="25"/>
      <c r="M14" s="18"/>
    </row>
    <row r="15" spans="1:13">
      <c r="A15" s="20">
        <v>267155</v>
      </c>
      <c r="B15" s="20" t="s">
        <v>39</v>
      </c>
      <c r="C15" s="20" t="s">
        <v>40</v>
      </c>
      <c r="D15" s="20" t="s">
        <v>41</v>
      </c>
      <c r="E15" s="18">
        <v>5</v>
      </c>
      <c r="F15" s="18">
        <v>12.9</v>
      </c>
      <c r="G15" s="19">
        <v>258</v>
      </c>
      <c r="H15" s="18">
        <v>300</v>
      </c>
      <c r="I15" s="17">
        <v>447</v>
      </c>
      <c r="J15" s="17">
        <v>107.5</v>
      </c>
      <c r="K15" s="17">
        <v>146</v>
      </c>
      <c r="L15" s="25"/>
      <c r="M15" s="18"/>
    </row>
    <row r="16" ht="14.25" spans="1:13">
      <c r="A16" s="20">
        <v>147951</v>
      </c>
      <c r="B16" s="20" t="s">
        <v>42</v>
      </c>
      <c r="C16" s="20" t="s">
        <v>43</v>
      </c>
      <c r="D16" s="20" t="s">
        <v>44</v>
      </c>
      <c r="E16" s="18">
        <v>9</v>
      </c>
      <c r="F16" s="18">
        <v>11</v>
      </c>
      <c r="G16" s="19">
        <v>220</v>
      </c>
      <c r="H16" s="21">
        <v>300</v>
      </c>
      <c r="I16" s="17">
        <v>2230</v>
      </c>
      <c r="J16" s="17">
        <v>220</v>
      </c>
      <c r="K16" s="17">
        <v>128</v>
      </c>
      <c r="L16" s="25"/>
      <c r="M16" s="18"/>
    </row>
    <row r="17" ht="14.25" spans="1:13">
      <c r="A17" s="21">
        <v>236412</v>
      </c>
      <c r="B17" s="21" t="s">
        <v>45</v>
      </c>
      <c r="C17" s="21" t="s">
        <v>46</v>
      </c>
      <c r="D17" s="21" t="s">
        <v>47</v>
      </c>
      <c r="E17" s="18">
        <v>4.82</v>
      </c>
      <c r="F17" s="18">
        <v>19.48</v>
      </c>
      <c r="G17" s="19">
        <v>389.6</v>
      </c>
      <c r="H17" s="21">
        <v>300</v>
      </c>
      <c r="I17" s="17">
        <v>1422</v>
      </c>
      <c r="J17" s="17">
        <v>247</v>
      </c>
      <c r="K17" s="17">
        <v>144</v>
      </c>
      <c r="L17" s="25"/>
      <c r="M17" s="18"/>
    </row>
    <row r="18" s="12" customFormat="1" spans="1:13">
      <c r="A18" s="18">
        <v>264477</v>
      </c>
      <c r="B18" s="18" t="s">
        <v>48</v>
      </c>
      <c r="C18" s="18" t="s">
        <v>49</v>
      </c>
      <c r="D18" s="18" t="s">
        <v>50</v>
      </c>
      <c r="E18" s="18">
        <v>3.98</v>
      </c>
      <c r="F18" s="18">
        <v>18.8</v>
      </c>
      <c r="G18" s="19">
        <v>376</v>
      </c>
      <c r="H18" s="18">
        <v>400</v>
      </c>
      <c r="I18" s="17">
        <v>1146</v>
      </c>
      <c r="J18" s="17">
        <v>1555</v>
      </c>
      <c r="K18" s="17">
        <v>143</v>
      </c>
      <c r="L18" s="25"/>
      <c r="M18" s="18"/>
    </row>
    <row r="19" s="12" customFormat="1" spans="1:13">
      <c r="A19" s="18">
        <v>185190</v>
      </c>
      <c r="B19" s="18" t="s">
        <v>51</v>
      </c>
      <c r="C19" s="18" t="s">
        <v>52</v>
      </c>
      <c r="D19" s="18" t="s">
        <v>53</v>
      </c>
      <c r="E19" s="18">
        <v>10.67</v>
      </c>
      <c r="F19" s="18">
        <v>19.8</v>
      </c>
      <c r="G19" s="19">
        <v>396</v>
      </c>
      <c r="H19" s="18">
        <v>400</v>
      </c>
      <c r="I19" s="17">
        <v>718</v>
      </c>
      <c r="J19" s="17">
        <v>586</v>
      </c>
      <c r="K19" s="17">
        <v>140</v>
      </c>
      <c r="L19" s="25"/>
      <c r="M19" s="18"/>
    </row>
    <row r="20" s="12" customFormat="1" spans="1:13">
      <c r="A20" s="18">
        <v>265432</v>
      </c>
      <c r="B20" s="18" t="s">
        <v>54</v>
      </c>
      <c r="C20" s="18" t="s">
        <v>14</v>
      </c>
      <c r="D20" s="18" t="s">
        <v>55</v>
      </c>
      <c r="E20" s="18">
        <v>4.65</v>
      </c>
      <c r="F20" s="18">
        <v>15.9</v>
      </c>
      <c r="G20" s="19">
        <v>318</v>
      </c>
      <c r="H20" s="18">
        <v>300</v>
      </c>
      <c r="I20" s="17">
        <v>788</v>
      </c>
      <c r="J20" s="17">
        <v>415</v>
      </c>
      <c r="K20" s="17">
        <v>138</v>
      </c>
      <c r="L20" s="25"/>
      <c r="M20" s="18"/>
    </row>
    <row r="21" s="12" customFormat="1" spans="1:13">
      <c r="A21" s="18">
        <v>262740</v>
      </c>
      <c r="B21" s="18" t="s">
        <v>56</v>
      </c>
      <c r="C21" s="18" t="s">
        <v>57</v>
      </c>
      <c r="D21" s="18" t="s">
        <v>58</v>
      </c>
      <c r="E21" s="18">
        <v>3.82</v>
      </c>
      <c r="F21" s="18">
        <v>15.8</v>
      </c>
      <c r="G21" s="19">
        <v>316</v>
      </c>
      <c r="H21" s="18">
        <v>300</v>
      </c>
      <c r="I21" s="17">
        <v>1392</v>
      </c>
      <c r="J21" s="17">
        <v>323</v>
      </c>
      <c r="K21" s="17">
        <v>140</v>
      </c>
      <c r="L21" s="25"/>
      <c r="M21" s="18"/>
    </row>
    <row r="22" s="12" customFormat="1" spans="1:13">
      <c r="A22" s="20">
        <v>255887</v>
      </c>
      <c r="B22" s="20" t="s">
        <v>59</v>
      </c>
      <c r="C22" s="20" t="s">
        <v>60</v>
      </c>
      <c r="D22" s="20" t="s">
        <v>61</v>
      </c>
      <c r="E22" s="18">
        <v>9.5</v>
      </c>
      <c r="F22" s="18">
        <v>16</v>
      </c>
      <c r="G22" s="19">
        <v>320</v>
      </c>
      <c r="H22" s="20">
        <v>300</v>
      </c>
      <c r="I22" s="17">
        <v>444</v>
      </c>
      <c r="J22" s="17">
        <v>119</v>
      </c>
      <c r="K22" s="17">
        <v>123</v>
      </c>
      <c r="L22" s="25"/>
      <c r="M22" s="18"/>
    </row>
    <row r="23" spans="1:13">
      <c r="A23" s="20">
        <v>268451</v>
      </c>
      <c r="B23" s="20" t="s">
        <v>62</v>
      </c>
      <c r="C23" s="20" t="s">
        <v>63</v>
      </c>
      <c r="D23" s="20" t="s">
        <v>64</v>
      </c>
      <c r="E23" s="18">
        <v>6.91</v>
      </c>
      <c r="F23" s="18">
        <v>22.8</v>
      </c>
      <c r="G23" s="19">
        <v>456</v>
      </c>
      <c r="H23" s="20">
        <v>500</v>
      </c>
      <c r="I23" s="17">
        <v>295</v>
      </c>
      <c r="J23" s="17">
        <v>40</v>
      </c>
      <c r="K23" s="17">
        <v>133</v>
      </c>
      <c r="L23" s="25"/>
      <c r="M23" s="18"/>
    </row>
    <row r="24" s="12" customFormat="1" ht="14.25" spans="1:13">
      <c r="A24" s="20">
        <v>154878</v>
      </c>
      <c r="B24" s="20" t="s">
        <v>65</v>
      </c>
      <c r="C24" s="20" t="s">
        <v>66</v>
      </c>
      <c r="D24" s="20" t="s">
        <v>67</v>
      </c>
      <c r="E24" s="18">
        <v>6.99</v>
      </c>
      <c r="F24" s="18">
        <v>24.8</v>
      </c>
      <c r="G24" s="19">
        <v>495.8</v>
      </c>
      <c r="H24" s="21">
        <v>500</v>
      </c>
      <c r="I24" s="17">
        <v>1098</v>
      </c>
      <c r="J24" s="17">
        <v>514</v>
      </c>
      <c r="K24" s="17">
        <v>140</v>
      </c>
      <c r="L24" s="25"/>
      <c r="M24" s="18"/>
    </row>
    <row r="25" s="12" customFormat="1" ht="14.25" spans="1:13">
      <c r="A25" s="20">
        <v>44368</v>
      </c>
      <c r="B25" s="20" t="s">
        <v>68</v>
      </c>
      <c r="C25" s="20" t="s">
        <v>69</v>
      </c>
      <c r="D25" s="20" t="s">
        <v>70</v>
      </c>
      <c r="E25" s="18">
        <v>9.5</v>
      </c>
      <c r="F25" s="18">
        <v>23.8</v>
      </c>
      <c r="G25" s="19">
        <v>476</v>
      </c>
      <c r="H25" s="21">
        <v>500</v>
      </c>
      <c r="I25" s="17">
        <v>569</v>
      </c>
      <c r="J25" s="17">
        <v>191</v>
      </c>
      <c r="K25" s="17">
        <v>140</v>
      </c>
      <c r="L25" s="25"/>
      <c r="M25" s="18"/>
    </row>
    <row r="26" s="12" customFormat="1" ht="14.25" spans="1:13">
      <c r="A26" s="21">
        <v>224445</v>
      </c>
      <c r="B26" s="21" t="s">
        <v>71</v>
      </c>
      <c r="C26" s="21" t="s">
        <v>72</v>
      </c>
      <c r="D26" s="21" t="s">
        <v>73</v>
      </c>
      <c r="E26" s="18">
        <v>4.85</v>
      </c>
      <c r="F26" s="18">
        <v>23.8</v>
      </c>
      <c r="G26" s="19">
        <v>476</v>
      </c>
      <c r="H26" s="21">
        <v>500</v>
      </c>
      <c r="I26" s="17">
        <v>250</v>
      </c>
      <c r="J26" s="17">
        <v>44</v>
      </c>
      <c r="K26" s="17">
        <v>106</v>
      </c>
      <c r="L26" s="25"/>
      <c r="M26" s="18"/>
    </row>
    <row r="27" s="12" customFormat="1" spans="1:13">
      <c r="A27" s="18">
        <v>139378</v>
      </c>
      <c r="B27" s="18" t="s">
        <v>74</v>
      </c>
      <c r="C27" s="18" t="s">
        <v>69</v>
      </c>
      <c r="D27" s="18" t="s">
        <v>75</v>
      </c>
      <c r="E27" s="18">
        <v>9.63</v>
      </c>
      <c r="F27" s="18">
        <v>27.5</v>
      </c>
      <c r="G27" s="19">
        <v>550</v>
      </c>
      <c r="H27" s="18">
        <v>600</v>
      </c>
      <c r="I27" s="17">
        <v>34326</v>
      </c>
      <c r="J27" s="17">
        <v>2067</v>
      </c>
      <c r="K27" s="17">
        <v>145</v>
      </c>
      <c r="L27" s="25"/>
      <c r="M27" s="18"/>
    </row>
    <row r="28" ht="14.25" spans="1:13">
      <c r="A28" s="21">
        <v>266878</v>
      </c>
      <c r="B28" s="21" t="s">
        <v>76</v>
      </c>
      <c r="C28" s="21" t="s">
        <v>77</v>
      </c>
      <c r="D28" s="21" t="s">
        <v>78</v>
      </c>
      <c r="E28" s="18">
        <v>5.86</v>
      </c>
      <c r="F28" s="18">
        <v>29.9</v>
      </c>
      <c r="G28" s="19">
        <v>598</v>
      </c>
      <c r="H28" s="21">
        <v>600</v>
      </c>
      <c r="I28" s="17">
        <v>667</v>
      </c>
      <c r="J28" s="17">
        <v>694</v>
      </c>
      <c r="K28" s="17">
        <v>117</v>
      </c>
      <c r="L28" s="25"/>
      <c r="M28" s="18"/>
    </row>
    <row r="29" s="12" customFormat="1" ht="14.25" spans="1:13">
      <c r="A29" s="21">
        <v>3005778</v>
      </c>
      <c r="B29" s="21" t="s">
        <v>79</v>
      </c>
      <c r="C29" s="21" t="s">
        <v>80</v>
      </c>
      <c r="D29" s="21" t="s">
        <v>81</v>
      </c>
      <c r="E29" s="18">
        <v>11.88</v>
      </c>
      <c r="F29" s="18">
        <v>35</v>
      </c>
      <c r="G29" s="19">
        <v>700</v>
      </c>
      <c r="H29" s="21">
        <v>700</v>
      </c>
      <c r="I29" s="17">
        <v>554</v>
      </c>
      <c r="J29" s="17">
        <v>51</v>
      </c>
      <c r="K29" s="17">
        <v>144</v>
      </c>
      <c r="L29" s="25"/>
      <c r="M29" s="18"/>
    </row>
    <row r="30" s="12" customFormat="1" ht="14.25" spans="1:13">
      <c r="A30" s="21">
        <v>3005776</v>
      </c>
      <c r="B30" s="21" t="s">
        <v>82</v>
      </c>
      <c r="C30" s="21" t="s">
        <v>80</v>
      </c>
      <c r="D30" s="21" t="s">
        <v>83</v>
      </c>
      <c r="E30" s="18">
        <v>11.88</v>
      </c>
      <c r="F30" s="18">
        <v>35</v>
      </c>
      <c r="G30" s="19">
        <v>700</v>
      </c>
      <c r="H30" s="21">
        <v>700</v>
      </c>
      <c r="I30" s="17">
        <v>566</v>
      </c>
      <c r="J30" s="17">
        <v>30</v>
      </c>
      <c r="K30" s="17">
        <v>145</v>
      </c>
      <c r="L30" s="25"/>
      <c r="M30" s="18"/>
    </row>
    <row r="31" s="12" customFormat="1" spans="1:13">
      <c r="A31" s="18">
        <v>265091</v>
      </c>
      <c r="B31" s="18" t="s">
        <v>84</v>
      </c>
      <c r="C31" s="18" t="s">
        <v>85</v>
      </c>
      <c r="D31" s="18" t="s">
        <v>86</v>
      </c>
      <c r="E31" s="18">
        <v>10.27</v>
      </c>
      <c r="F31" s="18">
        <v>33</v>
      </c>
      <c r="G31" s="19">
        <v>660</v>
      </c>
      <c r="H31" s="18">
        <v>700</v>
      </c>
      <c r="I31" s="17">
        <v>6474</v>
      </c>
      <c r="J31" s="17">
        <v>31</v>
      </c>
      <c r="K31" s="17">
        <v>142</v>
      </c>
      <c r="L31" s="25"/>
      <c r="M31" s="18"/>
    </row>
    <row r="32" s="12" customFormat="1" ht="27" spans="1:13">
      <c r="A32" s="18">
        <v>173195</v>
      </c>
      <c r="B32" s="18" t="s">
        <v>87</v>
      </c>
      <c r="C32" s="18" t="s">
        <v>88</v>
      </c>
      <c r="D32" s="18" t="s">
        <v>89</v>
      </c>
      <c r="E32" s="18">
        <v>13.4</v>
      </c>
      <c r="F32" s="18">
        <v>39.9</v>
      </c>
      <c r="G32" s="19">
        <v>800</v>
      </c>
      <c r="H32" s="18">
        <v>800</v>
      </c>
      <c r="I32" s="17">
        <v>1057</v>
      </c>
      <c r="J32" s="17">
        <v>1613</v>
      </c>
      <c r="K32" s="17">
        <v>145</v>
      </c>
      <c r="L32" s="25"/>
      <c r="M32" s="18"/>
    </row>
    <row r="33" s="13" customFormat="1" spans="1:13">
      <c r="A33" s="18">
        <v>226497</v>
      </c>
      <c r="B33" s="18" t="s">
        <v>90</v>
      </c>
      <c r="C33" s="18" t="s">
        <v>85</v>
      </c>
      <c r="D33" s="18" t="s">
        <v>91</v>
      </c>
      <c r="E33" s="18">
        <v>16.63</v>
      </c>
      <c r="F33" s="18">
        <v>49</v>
      </c>
      <c r="G33" s="19">
        <v>980</v>
      </c>
      <c r="H33" s="18">
        <v>1000</v>
      </c>
      <c r="I33" s="17">
        <v>747</v>
      </c>
      <c r="J33" s="17">
        <v>170</v>
      </c>
      <c r="K33" s="17">
        <v>145</v>
      </c>
      <c r="L33" s="25"/>
      <c r="M33" s="18"/>
    </row>
    <row r="34" s="13" customFormat="1" spans="1:13">
      <c r="A34" s="18">
        <v>820273</v>
      </c>
      <c r="B34" s="18" t="s">
        <v>92</v>
      </c>
      <c r="C34" s="18" t="s">
        <v>93</v>
      </c>
      <c r="D34" s="18" t="s">
        <v>94</v>
      </c>
      <c r="E34" s="18">
        <v>22</v>
      </c>
      <c r="F34" s="18">
        <v>48.8</v>
      </c>
      <c r="G34" s="19">
        <v>960</v>
      </c>
      <c r="H34" s="18">
        <v>1000</v>
      </c>
      <c r="I34" s="17">
        <v>307.175</v>
      </c>
      <c r="J34" s="17">
        <v>68.825</v>
      </c>
      <c r="K34" s="17">
        <v>143</v>
      </c>
      <c r="L34" s="25"/>
      <c r="M34" s="18"/>
    </row>
    <row r="35" s="13" customFormat="1" ht="14.25" spans="1:13">
      <c r="A35" s="21">
        <v>261230</v>
      </c>
      <c r="B35" s="21" t="s">
        <v>95</v>
      </c>
      <c r="C35" s="21" t="s">
        <v>96</v>
      </c>
      <c r="D35" s="21" t="s">
        <v>97</v>
      </c>
      <c r="E35" s="18">
        <v>26.85</v>
      </c>
      <c r="F35" s="18">
        <v>52</v>
      </c>
      <c r="G35" s="19">
        <v>1040</v>
      </c>
      <c r="H35" s="21">
        <v>1200</v>
      </c>
      <c r="I35" s="17">
        <v>167</v>
      </c>
      <c r="J35" s="17">
        <v>90</v>
      </c>
      <c r="K35" s="17">
        <v>91</v>
      </c>
      <c r="L35" s="25"/>
      <c r="M35" s="18"/>
    </row>
    <row r="36" s="12" customFormat="1" ht="14.25" spans="1:13">
      <c r="A36" s="21">
        <v>2501520</v>
      </c>
      <c r="B36" s="21" t="s">
        <v>98</v>
      </c>
      <c r="C36" s="21" t="s">
        <v>99</v>
      </c>
      <c r="D36" s="21" t="s">
        <v>100</v>
      </c>
      <c r="E36" s="18">
        <v>23.51</v>
      </c>
      <c r="F36" s="18">
        <v>56</v>
      </c>
      <c r="G36" s="19">
        <v>1120</v>
      </c>
      <c r="H36" s="21">
        <v>1200</v>
      </c>
      <c r="I36" s="17">
        <v>253</v>
      </c>
      <c r="J36" s="17">
        <v>26</v>
      </c>
      <c r="K36" s="17">
        <v>111</v>
      </c>
      <c r="L36" s="25"/>
      <c r="M36" s="18"/>
    </row>
    <row r="37" s="12" customFormat="1" ht="14.25" spans="1:13">
      <c r="A37" s="21">
        <v>2504197</v>
      </c>
      <c r="B37" s="21" t="s">
        <v>101</v>
      </c>
      <c r="C37" s="21" t="s">
        <v>102</v>
      </c>
      <c r="D37" s="21" t="s">
        <v>103</v>
      </c>
      <c r="E37" s="18">
        <v>15.83</v>
      </c>
      <c r="F37" s="18">
        <v>55</v>
      </c>
      <c r="G37" s="19">
        <v>1100</v>
      </c>
      <c r="H37" s="21">
        <v>1200</v>
      </c>
      <c r="I37" s="17">
        <v>264</v>
      </c>
      <c r="J37" s="17">
        <v>90</v>
      </c>
      <c r="K37" s="17">
        <v>141</v>
      </c>
      <c r="L37" s="25"/>
      <c r="M37" s="18"/>
    </row>
    <row r="38" ht="14.25" spans="1:13">
      <c r="A38" s="21">
        <v>257975</v>
      </c>
      <c r="B38" s="21" t="s">
        <v>104</v>
      </c>
      <c r="C38" s="21" t="s">
        <v>105</v>
      </c>
      <c r="D38" s="21" t="s">
        <v>106</v>
      </c>
      <c r="E38" s="18">
        <v>23.84</v>
      </c>
      <c r="F38" s="18">
        <v>62</v>
      </c>
      <c r="G38" s="19">
        <v>1240</v>
      </c>
      <c r="H38" s="21">
        <v>1200</v>
      </c>
      <c r="I38" s="17">
        <v>344</v>
      </c>
      <c r="J38" s="17">
        <v>67</v>
      </c>
      <c r="K38" s="17">
        <v>130</v>
      </c>
      <c r="L38" s="25"/>
      <c r="M38" s="18"/>
    </row>
    <row r="39" s="12" customFormat="1" ht="28.5" spans="1:13">
      <c r="A39" s="21">
        <v>2501828</v>
      </c>
      <c r="B39" s="21" t="s">
        <v>107</v>
      </c>
      <c r="C39" s="21" t="s">
        <v>108</v>
      </c>
      <c r="D39" s="21" t="s">
        <v>109</v>
      </c>
      <c r="E39" s="18">
        <v>14.54</v>
      </c>
      <c r="F39" s="18">
        <v>99</v>
      </c>
      <c r="G39" s="19">
        <v>1980</v>
      </c>
      <c r="H39" s="21">
        <v>2000</v>
      </c>
      <c r="I39" s="17">
        <v>503</v>
      </c>
      <c r="J39" s="17">
        <v>13</v>
      </c>
      <c r="K39" s="17">
        <v>139</v>
      </c>
      <c r="L39" s="25"/>
      <c r="M39" s="18"/>
    </row>
    <row r="40" s="12" customFormat="1" ht="28.5" spans="1:13">
      <c r="A40" s="21">
        <v>270536</v>
      </c>
      <c r="B40" s="21" t="s">
        <v>110</v>
      </c>
      <c r="C40" s="21" t="s">
        <v>108</v>
      </c>
      <c r="D40" s="21" t="s">
        <v>111</v>
      </c>
      <c r="E40" s="18">
        <v>8.82</v>
      </c>
      <c r="F40" s="18">
        <v>99</v>
      </c>
      <c r="G40" s="19">
        <v>1980</v>
      </c>
      <c r="H40" s="21">
        <v>2000</v>
      </c>
      <c r="I40" s="17">
        <v>1160</v>
      </c>
      <c r="J40" s="17">
        <v>117</v>
      </c>
      <c r="K40" s="17">
        <v>143</v>
      </c>
      <c r="L40" s="25"/>
      <c r="M40" s="18"/>
    </row>
    <row r="41" s="13" customFormat="1" spans="1:13">
      <c r="A41" s="18">
        <v>124621</v>
      </c>
      <c r="B41" s="18" t="s">
        <v>112</v>
      </c>
      <c r="C41" s="18" t="s">
        <v>113</v>
      </c>
      <c r="D41" s="18" t="s">
        <v>114</v>
      </c>
      <c r="E41" s="18">
        <v>36</v>
      </c>
      <c r="F41" s="18">
        <v>90</v>
      </c>
      <c r="G41" s="19">
        <v>1800</v>
      </c>
      <c r="H41" s="18">
        <v>2000</v>
      </c>
      <c r="I41" s="17">
        <v>392</v>
      </c>
      <c r="J41" s="17">
        <v>107</v>
      </c>
      <c r="K41" s="17">
        <v>143</v>
      </c>
      <c r="L41" s="25"/>
      <c r="M41" s="18"/>
    </row>
    <row r="42" s="12" customFormat="1" ht="17" customHeight="1" spans="1:13">
      <c r="A42" s="22">
        <v>266791</v>
      </c>
      <c r="B42" s="22" t="s">
        <v>115</v>
      </c>
      <c r="C42" s="22" t="s">
        <v>116</v>
      </c>
      <c r="D42" s="22" t="s">
        <v>117</v>
      </c>
      <c r="E42" s="22">
        <v>9.09</v>
      </c>
      <c r="F42" s="22">
        <v>118</v>
      </c>
      <c r="G42" s="22">
        <v>2360</v>
      </c>
      <c r="H42" s="21">
        <v>2500</v>
      </c>
      <c r="I42" s="17">
        <v>341</v>
      </c>
      <c r="J42" s="17">
        <v>8</v>
      </c>
      <c r="K42" s="17">
        <v>134</v>
      </c>
      <c r="L42" s="25"/>
      <c r="M42" s="22"/>
    </row>
    <row r="43" s="13" customFormat="1" ht="17" customHeight="1" spans="1:13">
      <c r="A43" s="22">
        <v>256842</v>
      </c>
      <c r="B43" s="22" t="s">
        <v>118</v>
      </c>
      <c r="C43" s="23" t="s">
        <v>119</v>
      </c>
      <c r="D43" s="23" t="s">
        <v>120</v>
      </c>
      <c r="E43" s="22">
        <v>39.39</v>
      </c>
      <c r="F43" s="22">
        <v>128</v>
      </c>
      <c r="G43" s="22">
        <v>2560</v>
      </c>
      <c r="H43" s="21">
        <v>2500</v>
      </c>
      <c r="I43" s="17">
        <v>725</v>
      </c>
      <c r="J43" s="17">
        <v>32</v>
      </c>
      <c r="K43" s="17">
        <v>146</v>
      </c>
      <c r="L43" s="25"/>
      <c r="M43" s="22"/>
    </row>
    <row r="44" s="12" customFormat="1" ht="14.25" spans="1:13">
      <c r="A44" s="22">
        <v>266790</v>
      </c>
      <c r="B44" s="22" t="s">
        <v>121</v>
      </c>
      <c r="C44" s="22" t="s">
        <v>116</v>
      </c>
      <c r="D44" s="22" t="s">
        <v>117</v>
      </c>
      <c r="E44" s="22">
        <v>9.09</v>
      </c>
      <c r="F44" s="22">
        <v>118</v>
      </c>
      <c r="G44" s="22">
        <v>2360</v>
      </c>
      <c r="H44" s="21">
        <v>2500</v>
      </c>
      <c r="I44" s="17">
        <v>331</v>
      </c>
      <c r="J44" s="17">
        <v>9</v>
      </c>
      <c r="K44" s="17">
        <v>142</v>
      </c>
      <c r="L44" s="25"/>
      <c r="M44" s="22"/>
    </row>
    <row r="45" s="12" customFormat="1" spans="1:13">
      <c r="A45" s="22">
        <v>256834</v>
      </c>
      <c r="B45" s="22" t="s">
        <v>122</v>
      </c>
      <c r="C45" s="22" t="s">
        <v>119</v>
      </c>
      <c r="D45" s="22" t="s">
        <v>120</v>
      </c>
      <c r="E45" s="22">
        <v>38.4</v>
      </c>
      <c r="F45" s="22">
        <v>138</v>
      </c>
      <c r="G45" s="22">
        <v>2760</v>
      </c>
      <c r="H45" s="22">
        <v>3000</v>
      </c>
      <c r="I45" s="17">
        <v>215</v>
      </c>
      <c r="J45" s="17">
        <v>18</v>
      </c>
      <c r="K45" s="17">
        <v>137</v>
      </c>
      <c r="L45" s="25"/>
      <c r="M45" s="22"/>
    </row>
    <row r="46" s="13" customFormat="1" spans="1:13">
      <c r="A46" s="22">
        <v>155938</v>
      </c>
      <c r="B46" s="23" t="s">
        <v>123</v>
      </c>
      <c r="C46" s="23" t="s">
        <v>124</v>
      </c>
      <c r="D46" s="23" t="s">
        <v>125</v>
      </c>
      <c r="E46" s="22">
        <v>19.8</v>
      </c>
      <c r="F46" s="22">
        <v>148</v>
      </c>
      <c r="G46" s="22">
        <v>2960</v>
      </c>
      <c r="H46" s="22">
        <v>3000</v>
      </c>
      <c r="I46" s="17">
        <v>1553</v>
      </c>
      <c r="J46" s="17">
        <v>501</v>
      </c>
      <c r="K46" s="17">
        <v>142</v>
      </c>
      <c r="L46" s="25"/>
      <c r="M46" s="22"/>
    </row>
    <row r="47" s="12" customFormat="1" spans="1:13">
      <c r="A47" s="22">
        <v>266789</v>
      </c>
      <c r="B47" s="22" t="s">
        <v>126</v>
      </c>
      <c r="C47" s="22" t="s">
        <v>116</v>
      </c>
      <c r="D47" s="22" t="s">
        <v>127</v>
      </c>
      <c r="E47" s="22">
        <v>20.2</v>
      </c>
      <c r="F47" s="22">
        <v>148</v>
      </c>
      <c r="G47" s="22">
        <v>2960</v>
      </c>
      <c r="H47" s="22">
        <v>3000</v>
      </c>
      <c r="I47" s="17">
        <v>396</v>
      </c>
      <c r="J47" s="17">
        <v>8</v>
      </c>
      <c r="K47" s="17">
        <v>146</v>
      </c>
      <c r="L47" s="26"/>
      <c r="M47" s="22"/>
    </row>
  </sheetData>
  <sortState ref="A2:M50">
    <sortCondition ref="H2:H50"/>
  </sortState>
  <mergeCells count="1">
    <mergeCell ref="L2:L4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C15" sqref="C15"/>
    </sheetView>
  </sheetViews>
  <sheetFormatPr defaultColWidth="9" defaultRowHeight="13.5"/>
  <cols>
    <col min="1" max="1" width="20.25" style="1" customWidth="1"/>
    <col min="2" max="2" width="31.25" style="1" customWidth="1"/>
    <col min="3" max="3" width="27.125" style="1" customWidth="1"/>
    <col min="4" max="4" width="24.5" style="1" customWidth="1"/>
    <col min="5" max="6" width="9" style="1"/>
    <col min="7" max="7" width="12.625" style="2"/>
    <col min="8" max="8" width="9" style="1"/>
    <col min="9" max="9" width="15.375" style="3" customWidth="1"/>
    <col min="10" max="10" width="20.875" style="1" customWidth="1"/>
    <col min="11" max="11" width="9" style="1"/>
    <col min="12" max="12" width="21.5" style="1" customWidth="1"/>
    <col min="13" max="16384" width="9" style="1"/>
  </cols>
  <sheetData>
    <row r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128</v>
      </c>
      <c r="H1" s="4" t="s">
        <v>6</v>
      </c>
      <c r="I1" s="9" t="s">
        <v>129</v>
      </c>
      <c r="J1" s="10" t="s">
        <v>8</v>
      </c>
      <c r="K1" s="10" t="s">
        <v>9</v>
      </c>
      <c r="L1" s="10" t="s">
        <v>10</v>
      </c>
      <c r="M1" s="10" t="s">
        <v>11</v>
      </c>
      <c r="N1" s="9" t="s">
        <v>12</v>
      </c>
    </row>
    <row r="2" ht="33" customHeight="1" spans="1:14">
      <c r="A2" s="6">
        <v>2501268</v>
      </c>
      <c r="B2" s="6" t="s">
        <v>130</v>
      </c>
      <c r="C2" s="6" t="s">
        <v>131</v>
      </c>
      <c r="D2" s="6" t="s">
        <v>132</v>
      </c>
      <c r="E2" s="7">
        <v>2.53</v>
      </c>
      <c r="F2" s="7">
        <v>9.9</v>
      </c>
      <c r="G2" s="8">
        <f t="shared" ref="G2:G16" si="0">(F2-E2)/F2</f>
        <v>0.744444444444444</v>
      </c>
      <c r="H2" s="7">
        <v>200</v>
      </c>
      <c r="I2" s="9">
        <v>150</v>
      </c>
      <c r="J2" s="6">
        <v>169</v>
      </c>
      <c r="K2" s="6">
        <v>116</v>
      </c>
      <c r="L2" s="6">
        <v>110</v>
      </c>
      <c r="M2" s="7"/>
      <c r="N2" s="7"/>
    </row>
    <row r="3" spans="1:14">
      <c r="A3" s="6">
        <v>2501269</v>
      </c>
      <c r="B3" s="6" t="s">
        <v>133</v>
      </c>
      <c r="C3" s="6" t="s">
        <v>131</v>
      </c>
      <c r="D3" s="6" t="s">
        <v>132</v>
      </c>
      <c r="E3" s="7">
        <v>2.53</v>
      </c>
      <c r="F3" s="7">
        <v>9.9</v>
      </c>
      <c r="G3" s="8">
        <f t="shared" si="0"/>
        <v>0.744444444444444</v>
      </c>
      <c r="H3" s="7">
        <v>200</v>
      </c>
      <c r="I3" s="9">
        <v>150</v>
      </c>
      <c r="J3" s="6">
        <v>215</v>
      </c>
      <c r="K3" s="6">
        <v>130</v>
      </c>
      <c r="L3" s="6">
        <v>131</v>
      </c>
      <c r="M3" s="7"/>
      <c r="N3" s="7"/>
    </row>
    <row r="4" spans="1:14">
      <c r="A4" s="6">
        <v>2501271</v>
      </c>
      <c r="B4" s="6" t="s">
        <v>134</v>
      </c>
      <c r="C4" s="6" t="s">
        <v>131</v>
      </c>
      <c r="D4" s="6" t="s">
        <v>132</v>
      </c>
      <c r="E4" s="7">
        <v>2.53</v>
      </c>
      <c r="F4" s="7">
        <v>9.9</v>
      </c>
      <c r="G4" s="8">
        <f t="shared" si="0"/>
        <v>0.744444444444444</v>
      </c>
      <c r="H4" s="7">
        <v>200</v>
      </c>
      <c r="I4" s="9">
        <v>150</v>
      </c>
      <c r="J4" s="6">
        <v>209</v>
      </c>
      <c r="K4" s="6">
        <v>163</v>
      </c>
      <c r="L4" s="6">
        <v>124</v>
      </c>
      <c r="M4" s="7"/>
      <c r="N4" s="7"/>
    </row>
    <row r="5" spans="1:14">
      <c r="A5" s="6">
        <v>2501273</v>
      </c>
      <c r="B5" s="6" t="s">
        <v>135</v>
      </c>
      <c r="C5" s="6" t="s">
        <v>131</v>
      </c>
      <c r="D5" s="6" t="s">
        <v>132</v>
      </c>
      <c r="E5" s="7">
        <v>2.53</v>
      </c>
      <c r="F5" s="7">
        <v>9.9</v>
      </c>
      <c r="G5" s="8">
        <f t="shared" si="0"/>
        <v>0.744444444444444</v>
      </c>
      <c r="H5" s="7">
        <v>200</v>
      </c>
      <c r="I5" s="9">
        <v>150</v>
      </c>
      <c r="J5" s="6">
        <v>165</v>
      </c>
      <c r="K5" s="6">
        <v>164</v>
      </c>
      <c r="L5" s="6">
        <v>101</v>
      </c>
      <c r="M5" s="7"/>
      <c r="N5" s="7"/>
    </row>
    <row r="6" spans="1:14">
      <c r="A6" s="6">
        <v>198523</v>
      </c>
      <c r="B6" s="6" t="s">
        <v>136</v>
      </c>
      <c r="C6" s="6" t="s">
        <v>137</v>
      </c>
      <c r="D6" s="6" t="s">
        <v>138</v>
      </c>
      <c r="E6" s="7">
        <v>3.18</v>
      </c>
      <c r="F6" s="7">
        <v>11</v>
      </c>
      <c r="G6" s="8">
        <f t="shared" si="0"/>
        <v>0.710909090909091</v>
      </c>
      <c r="H6" s="7">
        <v>220</v>
      </c>
      <c r="I6" s="9">
        <v>150</v>
      </c>
      <c r="J6" s="7">
        <v>4405</v>
      </c>
      <c r="K6" s="7">
        <v>1148</v>
      </c>
      <c r="L6" s="7">
        <v>143</v>
      </c>
      <c r="M6" s="7"/>
      <c r="N6" s="7"/>
    </row>
    <row r="7" spans="1:14">
      <c r="A7" s="6">
        <v>262787</v>
      </c>
      <c r="B7" s="6" t="s">
        <v>36</v>
      </c>
      <c r="C7" s="6" t="s">
        <v>37</v>
      </c>
      <c r="D7" s="6" t="s">
        <v>38</v>
      </c>
      <c r="E7" s="7">
        <v>4.72</v>
      </c>
      <c r="F7" s="7">
        <v>13.9</v>
      </c>
      <c r="G7" s="8">
        <f t="shared" si="0"/>
        <v>0.660431654676259</v>
      </c>
      <c r="H7" s="7">
        <v>280</v>
      </c>
      <c r="I7" s="9">
        <v>200</v>
      </c>
      <c r="J7" s="7">
        <v>2273</v>
      </c>
      <c r="K7" s="7">
        <v>784</v>
      </c>
      <c r="L7" s="7">
        <v>146</v>
      </c>
      <c r="M7" s="7"/>
      <c r="N7" s="7"/>
    </row>
    <row r="8" spans="1:14">
      <c r="A8" s="7">
        <v>265951</v>
      </c>
      <c r="B8" s="7" t="s">
        <v>139</v>
      </c>
      <c r="C8" s="7" t="s">
        <v>63</v>
      </c>
      <c r="D8" s="7" t="s">
        <v>140</v>
      </c>
      <c r="E8" s="7">
        <v>4.84</v>
      </c>
      <c r="F8" s="7">
        <v>19.8</v>
      </c>
      <c r="G8" s="8">
        <f t="shared" si="0"/>
        <v>0.755555555555556</v>
      </c>
      <c r="H8" s="7">
        <v>400</v>
      </c>
      <c r="I8" s="9">
        <v>300</v>
      </c>
      <c r="J8" s="7">
        <v>309</v>
      </c>
      <c r="K8" s="7">
        <v>83</v>
      </c>
      <c r="L8" s="7">
        <v>136</v>
      </c>
      <c r="M8" s="7"/>
      <c r="N8" s="7"/>
    </row>
    <row r="9" spans="1:14">
      <c r="A9" s="6">
        <v>2506860</v>
      </c>
      <c r="B9" s="6" t="s">
        <v>141</v>
      </c>
      <c r="C9" s="6" t="s">
        <v>142</v>
      </c>
      <c r="D9" s="7" t="s">
        <v>143</v>
      </c>
      <c r="E9" s="7">
        <v>8</v>
      </c>
      <c r="F9" s="7">
        <v>20</v>
      </c>
      <c r="G9" s="8">
        <f t="shared" si="0"/>
        <v>0.6</v>
      </c>
      <c r="H9" s="7">
        <v>400</v>
      </c>
      <c r="I9" s="9">
        <v>300</v>
      </c>
      <c r="J9" s="7">
        <v>653</v>
      </c>
      <c r="K9" s="7">
        <v>198</v>
      </c>
      <c r="L9" s="7">
        <v>125</v>
      </c>
      <c r="M9" s="7"/>
      <c r="N9" s="7"/>
    </row>
    <row r="10" spans="1:14">
      <c r="A10" s="6">
        <v>263008</v>
      </c>
      <c r="B10" s="6" t="s">
        <v>144</v>
      </c>
      <c r="C10" s="6" t="s">
        <v>145</v>
      </c>
      <c r="D10" s="6" t="s">
        <v>146</v>
      </c>
      <c r="E10" s="7">
        <v>4.8</v>
      </c>
      <c r="F10" s="7">
        <v>19.8</v>
      </c>
      <c r="G10" s="8">
        <f t="shared" si="0"/>
        <v>0.757575757575758</v>
      </c>
      <c r="H10" s="7">
        <v>400</v>
      </c>
      <c r="I10" s="9">
        <v>300</v>
      </c>
      <c r="J10" s="7">
        <v>1008</v>
      </c>
      <c r="K10" s="7">
        <v>335</v>
      </c>
      <c r="L10" s="7">
        <v>146</v>
      </c>
      <c r="M10" s="7"/>
      <c r="N10" s="7"/>
    </row>
    <row r="11" spans="1:14">
      <c r="A11" s="6">
        <v>264873</v>
      </c>
      <c r="B11" s="6" t="s">
        <v>147</v>
      </c>
      <c r="C11" s="6" t="s">
        <v>148</v>
      </c>
      <c r="D11" s="6" t="s">
        <v>149</v>
      </c>
      <c r="E11" s="7">
        <v>7.88</v>
      </c>
      <c r="F11" s="7">
        <v>29.8</v>
      </c>
      <c r="G11" s="8">
        <f t="shared" si="0"/>
        <v>0.735570469798658</v>
      </c>
      <c r="H11" s="7">
        <v>600</v>
      </c>
      <c r="I11" s="9">
        <v>500</v>
      </c>
      <c r="J11" s="7">
        <v>307</v>
      </c>
      <c r="K11" s="7">
        <v>97</v>
      </c>
      <c r="L11" s="7">
        <v>138</v>
      </c>
      <c r="M11" s="7"/>
      <c r="N11" s="7"/>
    </row>
    <row r="12" spans="1:14">
      <c r="A12" s="6">
        <v>2502258</v>
      </c>
      <c r="B12" s="6" t="s">
        <v>150</v>
      </c>
      <c r="C12" s="6" t="s">
        <v>151</v>
      </c>
      <c r="D12" s="6" t="s">
        <v>152</v>
      </c>
      <c r="E12" s="7">
        <v>8.17</v>
      </c>
      <c r="F12" s="7">
        <v>29.8</v>
      </c>
      <c r="G12" s="8">
        <f t="shared" si="0"/>
        <v>0.725838926174497</v>
      </c>
      <c r="H12" s="7">
        <v>600</v>
      </c>
      <c r="I12" s="9">
        <v>500</v>
      </c>
      <c r="J12" s="7">
        <v>2565</v>
      </c>
      <c r="K12" s="7">
        <v>774</v>
      </c>
      <c r="L12" s="7">
        <v>146</v>
      </c>
      <c r="M12" s="7"/>
      <c r="N12" s="7"/>
    </row>
    <row r="13" spans="1:14">
      <c r="A13" s="6">
        <v>188501</v>
      </c>
      <c r="B13" s="6" t="s">
        <v>153</v>
      </c>
      <c r="C13" s="6" t="s">
        <v>154</v>
      </c>
      <c r="D13" s="6" t="s">
        <v>155</v>
      </c>
      <c r="E13" s="7">
        <v>20</v>
      </c>
      <c r="F13" s="7">
        <v>50</v>
      </c>
      <c r="G13" s="8">
        <f t="shared" si="0"/>
        <v>0.6</v>
      </c>
      <c r="H13" s="7">
        <v>1000</v>
      </c>
      <c r="I13" s="9">
        <v>800</v>
      </c>
      <c r="J13" s="7">
        <v>184</v>
      </c>
      <c r="K13" s="7">
        <v>3</v>
      </c>
      <c r="L13" s="7">
        <v>104</v>
      </c>
      <c r="M13" s="7"/>
      <c r="N13" s="7"/>
    </row>
    <row r="14" spans="1:14">
      <c r="A14" s="6">
        <v>227220</v>
      </c>
      <c r="B14" s="6" t="s">
        <v>156</v>
      </c>
      <c r="C14" s="6" t="s">
        <v>157</v>
      </c>
      <c r="D14" s="6" t="s">
        <v>158</v>
      </c>
      <c r="E14" s="7">
        <v>13.91</v>
      </c>
      <c r="F14" s="7">
        <v>58</v>
      </c>
      <c r="G14" s="8">
        <f t="shared" si="0"/>
        <v>0.760172413793104</v>
      </c>
      <c r="H14" s="7">
        <v>1160</v>
      </c>
      <c r="I14" s="9">
        <v>1000</v>
      </c>
      <c r="J14" s="7">
        <v>363</v>
      </c>
      <c r="K14" s="7">
        <v>74</v>
      </c>
      <c r="L14" s="7">
        <v>137</v>
      </c>
      <c r="M14" s="7"/>
      <c r="N14" s="7"/>
    </row>
    <row r="15" spans="1:14">
      <c r="A15" s="6">
        <v>211770</v>
      </c>
      <c r="B15" s="6" t="s">
        <v>159</v>
      </c>
      <c r="C15" s="6" t="s">
        <v>124</v>
      </c>
      <c r="D15" s="6" t="s">
        <v>160</v>
      </c>
      <c r="E15" s="7">
        <v>19.8</v>
      </c>
      <c r="F15" s="7">
        <v>98</v>
      </c>
      <c r="G15" s="8">
        <f t="shared" si="0"/>
        <v>0.797959183673469</v>
      </c>
      <c r="H15" s="7">
        <v>2000</v>
      </c>
      <c r="I15" s="9">
        <v>1600</v>
      </c>
      <c r="J15" s="7">
        <v>2614</v>
      </c>
      <c r="K15" s="7">
        <v>202</v>
      </c>
      <c r="L15" s="7">
        <v>145</v>
      </c>
      <c r="M15" s="7"/>
      <c r="N15" s="7"/>
    </row>
  </sheetData>
  <sortState ref="A2:N17">
    <sortCondition ref="H2:H1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分类定位明细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2024-01-24T01:13:00Z</dcterms:created>
  <dcterms:modified xsi:type="dcterms:W3CDTF">2024-06-27T06:47:08Z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