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2" r:id="rId1"/>
  </sheets>
  <definedNames>
    <definedName name="_xlnm._FilterDatabase" localSheetId="0" hidden="1">Sheet1!$4:$152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<sst xmlns="http://schemas.openxmlformats.org/spreadsheetml/2006/main" count="171" uniqueCount="161">
  <si>
    <t>2024年2季度门店装修年限及零星维修费用分配表</t>
  </si>
  <si>
    <t>统计截止月份：2024年6月</t>
  </si>
  <si>
    <t>序号</t>
  </si>
  <si>
    <t>工程名称</t>
  </si>
  <si>
    <t>装修竣工日期</t>
  </si>
  <si>
    <t>装修年限（年）</t>
  </si>
  <si>
    <t>零星维修费用分配金额（元）/年</t>
  </si>
  <si>
    <t>备注</t>
  </si>
  <si>
    <t>肖家河店</t>
  </si>
  <si>
    <t>装修2年内暂不产生费用</t>
  </si>
  <si>
    <t>大丰华美东街店</t>
  </si>
  <si>
    <t>天久南巷</t>
  </si>
  <si>
    <t>成华区建业路</t>
  </si>
  <si>
    <t>文和路</t>
  </si>
  <si>
    <t>崇州尚贤坊店</t>
  </si>
  <si>
    <t>2023年11月新装修暂不产生费用</t>
  </si>
  <si>
    <t>大田坎</t>
  </si>
  <si>
    <t>吉瑞三路店</t>
  </si>
  <si>
    <t>高攀西路店</t>
  </si>
  <si>
    <t>蓉北商贸大道店
（西部医药）</t>
  </si>
  <si>
    <t>2023年迁址新装修暂不产生费用</t>
  </si>
  <si>
    <t>新乐中街</t>
  </si>
  <si>
    <t>装修2年暂不产生维修费</t>
  </si>
  <si>
    <t>芦山中心店</t>
  </si>
  <si>
    <t>温江柳城大道店</t>
  </si>
  <si>
    <t>双林路店</t>
  </si>
  <si>
    <t>2022年缩小面积后重新装修,装修不到2年暂不产生费用</t>
  </si>
  <si>
    <t>红高东路</t>
  </si>
  <si>
    <t>尚锦路</t>
  </si>
  <si>
    <t>郫县东大街</t>
  </si>
  <si>
    <t>崇州文化西街</t>
  </si>
  <si>
    <t>高新区泰和二街二店店</t>
  </si>
  <si>
    <t>大邑县青霞街道元通路南段药店</t>
  </si>
  <si>
    <t>新都区斑竹园街道医贸大道药店</t>
  </si>
  <si>
    <t>大邑县晋原街道蜀望路药店</t>
  </si>
  <si>
    <t>成华区华泰路二店</t>
  </si>
  <si>
    <t>成华区万宇路店</t>
  </si>
  <si>
    <t>彭州市致和镇南三环路药店</t>
  </si>
  <si>
    <t>成华区驷马桥三路药店</t>
  </si>
  <si>
    <t>青羊区金祥路药店</t>
  </si>
  <si>
    <t>成华区水碾河路药店</t>
  </si>
  <si>
    <t>金牛区沙湾东一路药店</t>
  </si>
  <si>
    <t>大邑金巷西街</t>
  </si>
  <si>
    <t>大邑观音阁</t>
  </si>
  <si>
    <t>高新区泰和二街店</t>
  </si>
  <si>
    <t>金牛区花照壁中横街药店</t>
  </si>
  <si>
    <t>武侯区长寿路药店</t>
  </si>
  <si>
    <t>静沙南路</t>
  </si>
  <si>
    <t>武侯区科华北路药店</t>
  </si>
  <si>
    <t>高新区天顺路药店</t>
  </si>
  <si>
    <t>宏济中路</t>
  </si>
  <si>
    <t>邛崃中心店</t>
  </si>
  <si>
    <t>邛崃兴贤街</t>
  </si>
  <si>
    <t>培华东路</t>
  </si>
  <si>
    <t>光华北五路</t>
  </si>
  <si>
    <t>青龙街</t>
  </si>
  <si>
    <t>成华区东昌路一药店</t>
  </si>
  <si>
    <t>剑南大道中段</t>
  </si>
  <si>
    <t>成汉南路药店</t>
  </si>
  <si>
    <t>光华西一路</t>
  </si>
  <si>
    <t>武侯区倪家桥路药店</t>
  </si>
  <si>
    <t>武侯区逸都路药店</t>
  </si>
  <si>
    <t>蜀鑫路</t>
  </si>
  <si>
    <t>三江崇新路</t>
  </si>
  <si>
    <t>五福桥东路</t>
  </si>
  <si>
    <t>邛崃杏林路</t>
  </si>
  <si>
    <t>金牛区旗舰店
（花照壁下横街）</t>
  </si>
  <si>
    <t>庆云南街</t>
  </si>
  <si>
    <t>都江堰聚源镇店</t>
  </si>
  <si>
    <t>都江堰蒲阳路</t>
  </si>
  <si>
    <t>都江堰宝莲路</t>
  </si>
  <si>
    <t>大石西路</t>
  </si>
  <si>
    <t>十二桥路</t>
  </si>
  <si>
    <t>都江堰问道西路</t>
  </si>
  <si>
    <t>都江堰大道</t>
  </si>
  <si>
    <t>五津西路二店</t>
  </si>
  <si>
    <t>银沙路店</t>
  </si>
  <si>
    <t>大邑县北街店</t>
  </si>
  <si>
    <t>丝竹路店</t>
  </si>
  <si>
    <t>万和北路店</t>
  </si>
  <si>
    <t>邛崃羊安店</t>
  </si>
  <si>
    <t>大邑新场店</t>
  </si>
  <si>
    <t>大邑沙渠店</t>
  </si>
  <si>
    <t>新津五津西路店</t>
  </si>
  <si>
    <t>中和公济桥路店</t>
  </si>
  <si>
    <t>蜀辉路店</t>
  </si>
  <si>
    <t>大悦路</t>
  </si>
  <si>
    <t>元华二巷</t>
  </si>
  <si>
    <t>民丰大道店</t>
  </si>
  <si>
    <t>梨花街店</t>
  </si>
  <si>
    <t>紫薇东路</t>
  </si>
  <si>
    <t>中和新下街</t>
  </si>
  <si>
    <t>大邑子龙街</t>
  </si>
  <si>
    <t>大邑东濠沟北段</t>
  </si>
  <si>
    <t>青羊区金丝街店</t>
  </si>
  <si>
    <t>蜀汉路店</t>
  </si>
  <si>
    <t>都江堰翔凤路店</t>
  </si>
  <si>
    <t>崇州怀远店</t>
  </si>
  <si>
    <t>崇州蜀州中路店</t>
  </si>
  <si>
    <t>大邑通达店</t>
  </si>
  <si>
    <t>大邑潘家街四段店</t>
  </si>
  <si>
    <t>武侯区大华街店</t>
  </si>
  <si>
    <t>中和大道三段店</t>
  </si>
  <si>
    <t>崇州永康东路店</t>
  </si>
  <si>
    <t>新都区繁江北路店</t>
  </si>
  <si>
    <t>金马河路店</t>
  </si>
  <si>
    <t>羊子山西路店</t>
  </si>
  <si>
    <t>成华区西林一街店</t>
  </si>
  <si>
    <t>贝森北路店</t>
  </si>
  <si>
    <t>银河北街店</t>
  </si>
  <si>
    <t>童子街店</t>
  </si>
  <si>
    <t>佳灵路店</t>
  </si>
  <si>
    <t>邛崃翠荫街店</t>
  </si>
  <si>
    <t>新津武阳西路店</t>
  </si>
  <si>
    <t>锦江区劼人路店</t>
  </si>
  <si>
    <t>温江江安路店</t>
  </si>
  <si>
    <t>柳翠路店</t>
  </si>
  <si>
    <t>青羊区北东街店</t>
  </si>
  <si>
    <t>成华区华油路店</t>
  </si>
  <si>
    <t>万科路店</t>
  </si>
  <si>
    <t>新都马超东路店</t>
  </si>
  <si>
    <t>聚萃街店</t>
  </si>
  <si>
    <t>成华区二环路北四段店</t>
  </si>
  <si>
    <t>邛崃洪川店</t>
  </si>
  <si>
    <t>华泰路店</t>
  </si>
  <si>
    <t>高新区土龙路店</t>
  </si>
  <si>
    <t>双流锦华路一段药店</t>
  </si>
  <si>
    <t>崔家店路药店</t>
  </si>
  <si>
    <t>新津邓双店</t>
  </si>
  <si>
    <t>通盈街店</t>
  </si>
  <si>
    <t>高新区大源三期店</t>
  </si>
  <si>
    <t>黄苑东街店</t>
  </si>
  <si>
    <t>大邑东街店</t>
  </si>
  <si>
    <t>枣子巷店</t>
  </si>
  <si>
    <t>高新区新园大道店</t>
  </si>
  <si>
    <t>交大路三店</t>
  </si>
  <si>
    <t>郫县一环路东南段店</t>
  </si>
  <si>
    <t>大邑内蒙古大道桃源店</t>
  </si>
  <si>
    <t>都江堰景中路店</t>
  </si>
  <si>
    <t>都江堰奎光路店</t>
  </si>
  <si>
    <t>金沙路店</t>
  </si>
  <si>
    <t>榕声路店</t>
  </si>
  <si>
    <t>科华店</t>
  </si>
  <si>
    <t>崇州金带街店</t>
  </si>
  <si>
    <t>水杉街店</t>
  </si>
  <si>
    <t>双流三强西路店</t>
  </si>
  <si>
    <t>光华村街店</t>
  </si>
  <si>
    <t>清江东路店</t>
  </si>
  <si>
    <t>杉板桥南一路店</t>
  </si>
  <si>
    <t>东大街旗舰店</t>
  </si>
  <si>
    <t>观音桥路店</t>
  </si>
  <si>
    <t>沙河源</t>
  </si>
  <si>
    <t>地铁修建打围暂不产生维修费</t>
  </si>
  <si>
    <t>大邑安仁千禧街</t>
  </si>
  <si>
    <t>光华店</t>
  </si>
  <si>
    <t>顺河街</t>
  </si>
  <si>
    <t>天久北巷</t>
  </si>
  <si>
    <t>红星路</t>
  </si>
  <si>
    <t>合计</t>
  </si>
  <si>
    <t xml:space="preserve">备注：
根据装修年限做为核定依据：
1、装修5年及以上门店，零星维修费用500元/年；
2、装修2年以上5年以内的门店，零星维修费用300元/年；
3、装修2年内的门店，暂不产生零星维修费用；
4、2024年6月起，每季度初更新。
</t>
  </si>
  <si>
    <t>制表日期：2024年6月3日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</si>
</sst>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176" fontId="1" fillId="0" borderId="6" xfId="0" applyNumberFormat="1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177" fontId="1" fillId="0" borderId="8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77" fontId="1" fillId="0" borderId="6" xfId="0" applyNumberFormat="1" applyFont="1" applyFill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>
      <alignment vertical="center"/>
    </xf>
    <xf numFmtId="0" fontId="1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2"/>
  <sheetViews>
    <sheetView tabSelected="1" workbookViewId="0">
      <pane ySplit="4" topLeftCell="A5" activePane="bottomLeft" state="frozen"/>
      <selection/>
      <selection pane="bottomLeft" activeCell="H13" sqref="H13"/>
    </sheetView>
  </sheetViews>
  <sheetFormatPr defaultColWidth="9" defaultRowHeight="20" customHeight="1" outlineLevelCol="5"/>
  <cols>
    <col min="1" max="1" width="5.33333333333333" style="2" customWidth="1"/>
    <col min="2" max="2" width="23.8916666666667" style="4" customWidth="1"/>
    <col min="3" max="3" width="12.125" style="5" customWidth="1"/>
    <col min="4" max="4" width="13.75" style="6" customWidth="1"/>
    <col min="5" max="5" width="25.875" style="1" customWidth="1"/>
    <col min="6" max="6" width="41.125" style="1" customWidth="1"/>
    <col min="7" max="16371" width="8.89166666666667" style="1"/>
    <col min="16372" max="16384" width="9" style="1"/>
  </cols>
  <sheetData>
    <row r="1" s="1" customFormat="1" ht="36" customHeight="1" spans="1:6">
      <c r="A1" s="7" t="s">
        <v>0</v>
      </c>
      <c r="B1" s="8"/>
      <c r="C1" s="8"/>
      <c r="D1" s="8"/>
      <c r="E1" s="8"/>
      <c r="F1" s="9"/>
    </row>
    <row r="2" s="1" customFormat="1" ht="36" customHeight="1" spans="1:6">
      <c r="A2" s="7"/>
      <c r="B2" s="8"/>
      <c r="C2" s="8"/>
      <c r="D2" s="10"/>
      <c r="E2" s="11" t="s">
        <v>1</v>
      </c>
      <c r="F2" s="12"/>
    </row>
    <row r="3" s="2" customFormat="1" customHeight="1" spans="1:6">
      <c r="A3" s="13" t="s">
        <v>2</v>
      </c>
      <c r="B3" s="14" t="s">
        <v>3</v>
      </c>
      <c r="C3" s="15" t="s">
        <v>4</v>
      </c>
      <c r="D3" s="16" t="s">
        <v>5</v>
      </c>
      <c r="E3" s="17" t="s">
        <v>6</v>
      </c>
      <c r="F3" s="17" t="s">
        <v>7</v>
      </c>
    </row>
    <row r="4" s="2" customFormat="1" customHeight="1" spans="1:6">
      <c r="A4" s="13"/>
      <c r="B4" s="14"/>
      <c r="C4" s="15"/>
      <c r="D4" s="18"/>
      <c r="E4" s="19"/>
      <c r="F4" s="19"/>
    </row>
    <row r="5" s="1" customFormat="1" customHeight="1" spans="1:6">
      <c r="A5" s="13">
        <v>1</v>
      </c>
      <c r="B5" s="14" t="s">
        <v>8</v>
      </c>
      <c r="C5" s="15">
        <v>45405</v>
      </c>
      <c r="D5" s="20">
        <f ca="1" t="shared" ref="D5:D14" si="0">(TODAY()-C5)/365</f>
        <v>0.112328767123288</v>
      </c>
      <c r="E5" s="13">
        <v>0</v>
      </c>
      <c r="F5" s="13" t="s">
        <v>9</v>
      </c>
    </row>
    <row r="6" s="1" customFormat="1" customHeight="1" spans="1:6">
      <c r="A6" s="13">
        <v>2</v>
      </c>
      <c r="B6" s="14" t="s">
        <v>10</v>
      </c>
      <c r="C6" s="15">
        <v>45374</v>
      </c>
      <c r="D6" s="20">
        <f ca="1" t="shared" si="0"/>
        <v>0.197260273972603</v>
      </c>
      <c r="E6" s="13">
        <v>0</v>
      </c>
      <c r="F6" s="13" t="s">
        <v>9</v>
      </c>
    </row>
    <row r="7" s="1" customFormat="1" customHeight="1" spans="1:6">
      <c r="A7" s="13">
        <v>3</v>
      </c>
      <c r="B7" s="14" t="s">
        <v>11</v>
      </c>
      <c r="C7" s="15">
        <v>45278</v>
      </c>
      <c r="D7" s="20">
        <f ca="1" t="shared" si="0"/>
        <v>0.46027397260274</v>
      </c>
      <c r="E7" s="13">
        <v>0</v>
      </c>
      <c r="F7" s="13" t="s">
        <v>9</v>
      </c>
    </row>
    <row r="8" s="1" customFormat="1" customHeight="1" spans="1:6">
      <c r="A8" s="13">
        <v>4</v>
      </c>
      <c r="B8" s="14" t="s">
        <v>12</v>
      </c>
      <c r="C8" s="15">
        <v>45261</v>
      </c>
      <c r="D8" s="20">
        <f ca="1" t="shared" si="0"/>
        <v>0.506849315068493</v>
      </c>
      <c r="E8" s="13">
        <v>0</v>
      </c>
      <c r="F8" s="13" t="s">
        <v>9</v>
      </c>
    </row>
    <row r="9" s="1" customFormat="1" customHeight="1" spans="1:6">
      <c r="A9" s="13">
        <v>5</v>
      </c>
      <c r="B9" s="14" t="s">
        <v>13</v>
      </c>
      <c r="C9" s="15">
        <v>45257</v>
      </c>
      <c r="D9" s="20">
        <f ca="1" t="shared" si="0"/>
        <v>0.517808219178082</v>
      </c>
      <c r="E9" s="13">
        <v>0</v>
      </c>
      <c r="F9" s="13" t="s">
        <v>9</v>
      </c>
    </row>
    <row r="10" s="1" customFormat="1" customHeight="1" spans="1:6">
      <c r="A10" s="13">
        <v>6</v>
      </c>
      <c r="B10" s="14" t="s">
        <v>14</v>
      </c>
      <c r="C10" s="15">
        <v>45231</v>
      </c>
      <c r="D10" s="20">
        <f ca="1" t="shared" si="0"/>
        <v>0.589041095890411</v>
      </c>
      <c r="E10" s="13">
        <v>0</v>
      </c>
      <c r="F10" s="13" t="s">
        <v>15</v>
      </c>
    </row>
    <row r="11" s="1" customFormat="1" customHeight="1" spans="1:6">
      <c r="A11" s="13">
        <v>7</v>
      </c>
      <c r="B11" s="14" t="s">
        <v>16</v>
      </c>
      <c r="C11" s="15">
        <v>45224</v>
      </c>
      <c r="D11" s="20">
        <f ca="1" t="shared" si="0"/>
        <v>0.608219178082192</v>
      </c>
      <c r="E11" s="13">
        <v>0</v>
      </c>
      <c r="F11" s="13" t="s">
        <v>9</v>
      </c>
    </row>
    <row r="12" s="1" customFormat="1" customHeight="1" spans="1:6">
      <c r="A12" s="13">
        <v>8</v>
      </c>
      <c r="B12" s="14" t="s">
        <v>17</v>
      </c>
      <c r="C12" s="15">
        <v>45199</v>
      </c>
      <c r="D12" s="20">
        <f ca="1" t="shared" si="0"/>
        <v>0.676712328767123</v>
      </c>
      <c r="E12" s="13">
        <v>0</v>
      </c>
      <c r="F12" s="13" t="s">
        <v>9</v>
      </c>
    </row>
    <row r="13" s="1" customFormat="1" customHeight="1" spans="1:6">
      <c r="A13" s="13">
        <v>9</v>
      </c>
      <c r="B13" s="14" t="s">
        <v>18</v>
      </c>
      <c r="C13" s="15">
        <v>45189</v>
      </c>
      <c r="D13" s="20">
        <f ca="1" t="shared" si="0"/>
        <v>0.704109589041096</v>
      </c>
      <c r="E13" s="13">
        <v>0</v>
      </c>
      <c r="F13" s="13" t="s">
        <v>9</v>
      </c>
    </row>
    <row r="14" s="1" customFormat="1" ht="30" customHeight="1" spans="1:6">
      <c r="A14" s="13">
        <v>10</v>
      </c>
      <c r="B14" s="14" t="s">
        <v>19</v>
      </c>
      <c r="C14" s="15">
        <v>45139</v>
      </c>
      <c r="D14" s="20">
        <f ca="1" t="shared" si="0"/>
        <v>0.841095890410959</v>
      </c>
      <c r="E14" s="13">
        <v>0</v>
      </c>
      <c r="F14" s="13" t="s">
        <v>20</v>
      </c>
    </row>
    <row r="15" s="2" customFormat="1" customHeight="1" spans="1:6">
      <c r="A15" s="13">
        <v>11</v>
      </c>
      <c r="B15" s="14" t="s">
        <v>21</v>
      </c>
      <c r="C15" s="15">
        <v>45017</v>
      </c>
      <c r="D15" s="20">
        <f ca="1" t="shared" ref="D15:D68" si="1">(TODAY()-C15)/365</f>
        <v>1.17534246575342</v>
      </c>
      <c r="E15" s="13">
        <v>0</v>
      </c>
      <c r="F15" s="13" t="s">
        <v>22</v>
      </c>
    </row>
    <row r="16" s="1" customFormat="1" customHeight="1" spans="1:6">
      <c r="A16" s="13">
        <v>12</v>
      </c>
      <c r="B16" s="14" t="s">
        <v>23</v>
      </c>
      <c r="C16" s="15">
        <v>44968</v>
      </c>
      <c r="D16" s="20">
        <f ca="1" t="shared" si="1"/>
        <v>1.30958904109589</v>
      </c>
      <c r="E16" s="13">
        <v>0</v>
      </c>
      <c r="F16" s="13" t="s">
        <v>9</v>
      </c>
    </row>
    <row r="17" s="2" customFormat="1" customHeight="1" spans="1:6">
      <c r="A17" s="13">
        <v>13</v>
      </c>
      <c r="B17" s="14" t="s">
        <v>24</v>
      </c>
      <c r="C17" s="21">
        <v>44958</v>
      </c>
      <c r="D17" s="20">
        <f ca="1" t="shared" si="1"/>
        <v>1.33698630136986</v>
      </c>
      <c r="E17" s="13">
        <v>0</v>
      </c>
      <c r="F17" s="13" t="s">
        <v>20</v>
      </c>
    </row>
    <row r="18" s="2" customFormat="1" customHeight="1" spans="1:6">
      <c r="A18" s="13">
        <v>14</v>
      </c>
      <c r="B18" s="14" t="s">
        <v>25</v>
      </c>
      <c r="C18" s="21">
        <v>44805</v>
      </c>
      <c r="D18" s="20">
        <f ca="1" t="shared" si="1"/>
        <v>1.75616438356164</v>
      </c>
      <c r="E18" s="13">
        <v>0</v>
      </c>
      <c r="F18" s="13" t="s">
        <v>26</v>
      </c>
    </row>
    <row r="19" s="1" customFormat="1" customHeight="1" spans="1:6">
      <c r="A19" s="13">
        <v>15</v>
      </c>
      <c r="B19" s="14" t="s">
        <v>27</v>
      </c>
      <c r="C19" s="15">
        <v>44774</v>
      </c>
      <c r="D19" s="20">
        <f ca="1" t="shared" si="1"/>
        <v>1.84109589041096</v>
      </c>
      <c r="E19" s="13">
        <v>0</v>
      </c>
      <c r="F19" s="13" t="s">
        <v>9</v>
      </c>
    </row>
    <row r="20" s="1" customFormat="1" customHeight="1" spans="1:6">
      <c r="A20" s="13">
        <v>16</v>
      </c>
      <c r="B20" s="14" t="s">
        <v>28</v>
      </c>
      <c r="C20" s="15">
        <v>44638</v>
      </c>
      <c r="D20" s="20">
        <f ca="1" t="shared" si="1"/>
        <v>2.21369863013699</v>
      </c>
      <c r="E20" s="13">
        <v>300</v>
      </c>
      <c r="F20" s="13"/>
    </row>
    <row r="21" s="1" customFormat="1" customHeight="1" spans="1:6">
      <c r="A21" s="13">
        <v>17</v>
      </c>
      <c r="B21" s="14" t="s">
        <v>29</v>
      </c>
      <c r="C21" s="15">
        <v>44631</v>
      </c>
      <c r="D21" s="20">
        <f ca="1" t="shared" si="1"/>
        <v>2.23287671232877</v>
      </c>
      <c r="E21" s="13">
        <v>300</v>
      </c>
      <c r="F21" s="13"/>
    </row>
    <row r="22" s="1" customFormat="1" customHeight="1" spans="1:6">
      <c r="A22" s="13">
        <v>18</v>
      </c>
      <c r="B22" s="14" t="s">
        <v>30</v>
      </c>
      <c r="C22" s="15">
        <v>44622</v>
      </c>
      <c r="D22" s="20">
        <f ca="1" t="shared" si="1"/>
        <v>2.25753424657534</v>
      </c>
      <c r="E22" s="13">
        <v>300</v>
      </c>
      <c r="F22" s="13"/>
    </row>
    <row r="23" s="1" customFormat="1" customHeight="1" spans="1:6">
      <c r="A23" s="13">
        <v>19</v>
      </c>
      <c r="B23" s="22" t="s">
        <v>31</v>
      </c>
      <c r="C23" s="21">
        <v>44559</v>
      </c>
      <c r="D23" s="20">
        <f ca="1" t="shared" si="1"/>
        <v>2.43013698630137</v>
      </c>
      <c r="E23" s="13">
        <v>300</v>
      </c>
      <c r="F23" s="13"/>
    </row>
    <row r="24" s="1" customFormat="1" customHeight="1" spans="1:6">
      <c r="A24" s="13">
        <v>20</v>
      </c>
      <c r="B24" s="22" t="s">
        <v>32</v>
      </c>
      <c r="C24" s="21">
        <v>44485</v>
      </c>
      <c r="D24" s="20">
        <f ca="1" t="shared" si="1"/>
        <v>2.63287671232877</v>
      </c>
      <c r="E24" s="13">
        <v>300</v>
      </c>
      <c r="F24" s="13"/>
    </row>
    <row r="25" s="1" customFormat="1" customHeight="1" spans="1:6">
      <c r="A25" s="13">
        <v>21</v>
      </c>
      <c r="B25" s="22" t="s">
        <v>33</v>
      </c>
      <c r="C25" s="21">
        <v>44485</v>
      </c>
      <c r="D25" s="20">
        <f ca="1" t="shared" si="1"/>
        <v>2.63287671232877</v>
      </c>
      <c r="E25" s="13">
        <v>300</v>
      </c>
      <c r="F25" s="13"/>
    </row>
    <row r="26" s="1" customFormat="1" customHeight="1" spans="1:6">
      <c r="A26" s="13">
        <v>22</v>
      </c>
      <c r="B26" s="22" t="s">
        <v>34</v>
      </c>
      <c r="C26" s="21">
        <v>44468</v>
      </c>
      <c r="D26" s="20">
        <f ca="1" t="shared" si="1"/>
        <v>2.67945205479452</v>
      </c>
      <c r="E26" s="13">
        <v>300</v>
      </c>
      <c r="F26" s="13"/>
    </row>
    <row r="27" s="1" customFormat="1" customHeight="1" spans="1:6">
      <c r="A27" s="13">
        <v>23</v>
      </c>
      <c r="B27" s="22" t="s">
        <v>35</v>
      </c>
      <c r="C27" s="21">
        <v>44454</v>
      </c>
      <c r="D27" s="20">
        <f ca="1" t="shared" si="1"/>
        <v>2.71780821917808</v>
      </c>
      <c r="E27" s="13">
        <v>300</v>
      </c>
      <c r="F27" s="13"/>
    </row>
    <row r="28" s="1" customFormat="1" customHeight="1" spans="1:6">
      <c r="A28" s="13">
        <v>24</v>
      </c>
      <c r="B28" s="22" t="s">
        <v>36</v>
      </c>
      <c r="C28" s="21">
        <v>44437</v>
      </c>
      <c r="D28" s="20">
        <f ca="1" t="shared" si="1"/>
        <v>2.76438356164384</v>
      </c>
      <c r="E28" s="13">
        <v>300</v>
      </c>
      <c r="F28" s="13"/>
    </row>
    <row r="29" s="1" customFormat="1" customHeight="1" spans="1:6">
      <c r="A29" s="13">
        <v>25</v>
      </c>
      <c r="B29" s="22" t="s">
        <v>37</v>
      </c>
      <c r="C29" s="21">
        <v>44363</v>
      </c>
      <c r="D29" s="20">
        <f ca="1" t="shared" si="1"/>
        <v>2.96712328767123</v>
      </c>
      <c r="E29" s="13">
        <v>300</v>
      </c>
      <c r="F29" s="13"/>
    </row>
    <row r="30" s="1" customFormat="1" customHeight="1" spans="1:6">
      <c r="A30" s="13">
        <v>26</v>
      </c>
      <c r="B30" s="22" t="s">
        <v>38</v>
      </c>
      <c r="C30" s="21">
        <v>44341</v>
      </c>
      <c r="D30" s="20">
        <f ca="1" t="shared" si="1"/>
        <v>3.02739726027397</v>
      </c>
      <c r="E30" s="13">
        <v>300</v>
      </c>
      <c r="F30" s="13"/>
    </row>
    <row r="31" s="1" customFormat="1" customHeight="1" spans="1:6">
      <c r="A31" s="13">
        <v>27</v>
      </c>
      <c r="B31" s="22" t="s">
        <v>39</v>
      </c>
      <c r="C31" s="21">
        <v>44273</v>
      </c>
      <c r="D31" s="20">
        <f ca="1" t="shared" si="1"/>
        <v>3.21369863013699</v>
      </c>
      <c r="E31" s="13">
        <v>300</v>
      </c>
      <c r="F31" s="13"/>
    </row>
    <row r="32" s="1" customFormat="1" customHeight="1" spans="1:6">
      <c r="A32" s="13">
        <v>28</v>
      </c>
      <c r="B32" s="22" t="s">
        <v>40</v>
      </c>
      <c r="C32" s="21">
        <v>44258</v>
      </c>
      <c r="D32" s="20">
        <f ca="1" t="shared" si="1"/>
        <v>3.25479452054794</v>
      </c>
      <c r="E32" s="13">
        <v>300</v>
      </c>
      <c r="F32" s="13"/>
    </row>
    <row r="33" s="1" customFormat="1" customHeight="1" spans="1:6">
      <c r="A33" s="13">
        <v>29</v>
      </c>
      <c r="B33" s="22" t="s">
        <v>41</v>
      </c>
      <c r="C33" s="21">
        <v>44225</v>
      </c>
      <c r="D33" s="20">
        <f ca="1" t="shared" si="1"/>
        <v>3.34520547945205</v>
      </c>
      <c r="E33" s="13">
        <v>300</v>
      </c>
      <c r="F33" s="13"/>
    </row>
    <row r="34" s="1" customFormat="1" customHeight="1" spans="1:6">
      <c r="A34" s="13">
        <v>30</v>
      </c>
      <c r="B34" s="22" t="s">
        <v>42</v>
      </c>
      <c r="C34" s="21">
        <v>44214</v>
      </c>
      <c r="D34" s="20">
        <f ca="1" t="shared" si="1"/>
        <v>3.37534246575342</v>
      </c>
      <c r="E34" s="13">
        <v>300</v>
      </c>
      <c r="F34" s="13"/>
    </row>
    <row r="35" s="1" customFormat="1" customHeight="1" spans="1:6">
      <c r="A35" s="13">
        <v>31</v>
      </c>
      <c r="B35" s="22" t="s">
        <v>43</v>
      </c>
      <c r="C35" s="21">
        <v>44203</v>
      </c>
      <c r="D35" s="20">
        <f ca="1" t="shared" si="1"/>
        <v>3.40547945205479</v>
      </c>
      <c r="E35" s="13">
        <v>300</v>
      </c>
      <c r="F35" s="13"/>
    </row>
    <row r="36" s="1" customFormat="1" customHeight="1" spans="1:6">
      <c r="A36" s="13">
        <v>32</v>
      </c>
      <c r="B36" s="22" t="s">
        <v>44</v>
      </c>
      <c r="C36" s="21">
        <v>44203</v>
      </c>
      <c r="D36" s="20">
        <f ca="1" t="shared" si="1"/>
        <v>3.40547945205479</v>
      </c>
      <c r="E36" s="13">
        <v>300</v>
      </c>
      <c r="F36" s="13"/>
    </row>
    <row r="37" s="1" customFormat="1" customHeight="1" spans="1:6">
      <c r="A37" s="13">
        <v>33</v>
      </c>
      <c r="B37" s="22" t="s">
        <v>45</v>
      </c>
      <c r="C37" s="21">
        <v>44181</v>
      </c>
      <c r="D37" s="20">
        <f ca="1" t="shared" si="1"/>
        <v>3.46575342465753</v>
      </c>
      <c r="E37" s="13">
        <v>300</v>
      </c>
      <c r="F37" s="13"/>
    </row>
    <row r="38" s="1" customFormat="1" customHeight="1" spans="1:6">
      <c r="A38" s="13">
        <v>34</v>
      </c>
      <c r="B38" s="22" t="s">
        <v>46</v>
      </c>
      <c r="C38" s="21">
        <v>44180</v>
      </c>
      <c r="D38" s="20">
        <f ca="1" t="shared" si="1"/>
        <v>3.46849315068493</v>
      </c>
      <c r="E38" s="13">
        <v>300</v>
      </c>
      <c r="F38" s="13"/>
    </row>
    <row r="39" s="1" customFormat="1" customHeight="1" spans="1:6">
      <c r="A39" s="13">
        <v>35</v>
      </c>
      <c r="B39" s="22" t="s">
        <v>47</v>
      </c>
      <c r="C39" s="21">
        <v>44169</v>
      </c>
      <c r="D39" s="20">
        <f ca="1" t="shared" si="1"/>
        <v>3.4986301369863</v>
      </c>
      <c r="E39" s="13">
        <v>300</v>
      </c>
      <c r="F39" s="13"/>
    </row>
    <row r="40" s="1" customFormat="1" customHeight="1" spans="1:6">
      <c r="A40" s="13">
        <v>36</v>
      </c>
      <c r="B40" s="22" t="s">
        <v>48</v>
      </c>
      <c r="C40" s="21">
        <v>44146</v>
      </c>
      <c r="D40" s="20">
        <f ca="1" t="shared" si="1"/>
        <v>3.56164383561644</v>
      </c>
      <c r="E40" s="13">
        <v>300</v>
      </c>
      <c r="F40" s="13"/>
    </row>
    <row r="41" s="1" customFormat="1" customHeight="1" spans="1:6">
      <c r="A41" s="13">
        <v>37</v>
      </c>
      <c r="B41" s="22" t="s">
        <v>49</v>
      </c>
      <c r="C41" s="21">
        <v>44139</v>
      </c>
      <c r="D41" s="20">
        <f ca="1" t="shared" si="1"/>
        <v>3.58082191780822</v>
      </c>
      <c r="E41" s="13">
        <v>300</v>
      </c>
      <c r="F41" s="13"/>
    </row>
    <row r="42" s="1" customFormat="1" customHeight="1" spans="1:6">
      <c r="A42" s="13">
        <v>38</v>
      </c>
      <c r="B42" s="14" t="s">
        <v>50</v>
      </c>
      <c r="C42" s="21">
        <v>44132</v>
      </c>
      <c r="D42" s="20">
        <f ca="1" t="shared" si="1"/>
        <v>3.6</v>
      </c>
      <c r="E42" s="13">
        <v>300</v>
      </c>
      <c r="F42" s="13"/>
    </row>
    <row r="43" s="1" customFormat="1" customHeight="1" spans="1:6">
      <c r="A43" s="13">
        <v>39</v>
      </c>
      <c r="B43" s="14" t="s">
        <v>51</v>
      </c>
      <c r="C43" s="21">
        <v>44067</v>
      </c>
      <c r="D43" s="20">
        <f ca="1" t="shared" si="1"/>
        <v>3.77808219178082</v>
      </c>
      <c r="E43" s="13">
        <v>300</v>
      </c>
      <c r="F43" s="13"/>
    </row>
    <row r="44" s="1" customFormat="1" customHeight="1" spans="1:6">
      <c r="A44" s="13">
        <v>40</v>
      </c>
      <c r="B44" s="22" t="s">
        <v>52</v>
      </c>
      <c r="C44" s="21">
        <v>44067</v>
      </c>
      <c r="D44" s="20">
        <f ca="1" t="shared" si="1"/>
        <v>3.77808219178082</v>
      </c>
      <c r="E44" s="13">
        <v>300</v>
      </c>
      <c r="F44" s="13"/>
    </row>
    <row r="45" s="1" customFormat="1" customHeight="1" spans="1:6">
      <c r="A45" s="13">
        <v>41</v>
      </c>
      <c r="B45" s="14" t="s">
        <v>53</v>
      </c>
      <c r="C45" s="21">
        <v>44042</v>
      </c>
      <c r="D45" s="20">
        <f ca="1" t="shared" si="1"/>
        <v>3.84657534246575</v>
      </c>
      <c r="E45" s="13">
        <v>300</v>
      </c>
      <c r="F45" s="13"/>
    </row>
    <row r="46" s="1" customFormat="1" customHeight="1" spans="1:6">
      <c r="A46" s="13">
        <v>42</v>
      </c>
      <c r="B46" s="14" t="s">
        <v>54</v>
      </c>
      <c r="C46" s="21">
        <v>44033</v>
      </c>
      <c r="D46" s="20">
        <f ca="1" t="shared" si="1"/>
        <v>3.87123287671233</v>
      </c>
      <c r="E46" s="13">
        <v>300</v>
      </c>
      <c r="F46" s="13"/>
    </row>
    <row r="47" s="1" customFormat="1" customHeight="1" spans="1:6">
      <c r="A47" s="13">
        <v>43</v>
      </c>
      <c r="B47" s="14" t="s">
        <v>55</v>
      </c>
      <c r="C47" s="21">
        <v>44029</v>
      </c>
      <c r="D47" s="20">
        <f ca="1" t="shared" si="1"/>
        <v>3.88219178082192</v>
      </c>
      <c r="E47" s="13">
        <v>300</v>
      </c>
      <c r="F47" s="13"/>
    </row>
    <row r="48" s="1" customFormat="1" customHeight="1" spans="1:6">
      <c r="A48" s="13">
        <v>44</v>
      </c>
      <c r="B48" s="22" t="s">
        <v>56</v>
      </c>
      <c r="C48" s="21">
        <v>44019</v>
      </c>
      <c r="D48" s="20">
        <f ca="1" t="shared" si="1"/>
        <v>3.90958904109589</v>
      </c>
      <c r="E48" s="13">
        <v>300</v>
      </c>
      <c r="F48" s="13"/>
    </row>
    <row r="49" s="1" customFormat="1" customHeight="1" spans="1:6">
      <c r="A49" s="13">
        <v>45</v>
      </c>
      <c r="B49" s="14" t="s">
        <v>57</v>
      </c>
      <c r="C49" s="21">
        <v>43998</v>
      </c>
      <c r="D49" s="20">
        <f ca="1" t="shared" si="1"/>
        <v>3.96712328767123</v>
      </c>
      <c r="E49" s="13">
        <v>300</v>
      </c>
      <c r="F49" s="13"/>
    </row>
    <row r="50" s="1" customFormat="1" customHeight="1" spans="1:6">
      <c r="A50" s="13">
        <v>46</v>
      </c>
      <c r="B50" s="14" t="s">
        <v>58</v>
      </c>
      <c r="C50" s="21">
        <v>43993</v>
      </c>
      <c r="D50" s="20">
        <f ca="1" t="shared" si="1"/>
        <v>3.98082191780822</v>
      </c>
      <c r="E50" s="13">
        <v>300</v>
      </c>
      <c r="F50" s="13"/>
    </row>
    <row r="51" s="1" customFormat="1" customHeight="1" spans="1:6">
      <c r="A51" s="13">
        <v>47</v>
      </c>
      <c r="B51" s="14" t="s">
        <v>59</v>
      </c>
      <c r="C51" s="21">
        <v>43987</v>
      </c>
      <c r="D51" s="20">
        <f ca="1" t="shared" si="1"/>
        <v>3.9972602739726</v>
      </c>
      <c r="E51" s="13">
        <v>300</v>
      </c>
      <c r="F51" s="13"/>
    </row>
    <row r="52" s="1" customFormat="1" customHeight="1" spans="1:6">
      <c r="A52" s="13">
        <v>48</v>
      </c>
      <c r="B52" s="22" t="s">
        <v>60</v>
      </c>
      <c r="C52" s="21">
        <v>43980</v>
      </c>
      <c r="D52" s="20">
        <f ca="1" t="shared" si="1"/>
        <v>4.01643835616438</v>
      </c>
      <c r="E52" s="13">
        <v>300</v>
      </c>
      <c r="F52" s="13"/>
    </row>
    <row r="53" s="1" customFormat="1" customHeight="1" spans="1:6">
      <c r="A53" s="13">
        <v>49</v>
      </c>
      <c r="B53" s="22" t="s">
        <v>61</v>
      </c>
      <c r="C53" s="21">
        <v>43972</v>
      </c>
      <c r="D53" s="20">
        <f ca="1" t="shared" si="1"/>
        <v>4.03835616438356</v>
      </c>
      <c r="E53" s="13">
        <v>300</v>
      </c>
      <c r="F53" s="13"/>
    </row>
    <row r="54" s="1" customFormat="1" customHeight="1" spans="1:6">
      <c r="A54" s="13">
        <v>50</v>
      </c>
      <c r="B54" s="14" t="s">
        <v>62</v>
      </c>
      <c r="C54" s="21">
        <v>43971</v>
      </c>
      <c r="D54" s="20">
        <f ca="1" t="shared" si="1"/>
        <v>4.04109589041096</v>
      </c>
      <c r="E54" s="13">
        <v>300</v>
      </c>
      <c r="F54" s="13"/>
    </row>
    <row r="55" s="1" customFormat="1" customHeight="1" spans="1:6">
      <c r="A55" s="13">
        <v>51</v>
      </c>
      <c r="B55" s="14" t="s">
        <v>63</v>
      </c>
      <c r="C55" s="15">
        <v>43966</v>
      </c>
      <c r="D55" s="20">
        <f ca="1" t="shared" si="1"/>
        <v>4.05479452054795</v>
      </c>
      <c r="E55" s="13">
        <v>300</v>
      </c>
      <c r="F55" s="13"/>
    </row>
    <row r="56" s="1" customFormat="1" customHeight="1" spans="1:6">
      <c r="A56" s="13">
        <v>52</v>
      </c>
      <c r="B56" s="14" t="s">
        <v>64</v>
      </c>
      <c r="C56" s="15">
        <v>43942</v>
      </c>
      <c r="D56" s="20">
        <f ca="1" t="shared" si="1"/>
        <v>4.12054794520548</v>
      </c>
      <c r="E56" s="13">
        <v>300</v>
      </c>
      <c r="F56" s="13"/>
    </row>
    <row r="57" s="1" customFormat="1" customHeight="1" spans="1:6">
      <c r="A57" s="13">
        <v>53</v>
      </c>
      <c r="B57" s="14" t="s">
        <v>65</v>
      </c>
      <c r="C57" s="15">
        <v>43851</v>
      </c>
      <c r="D57" s="20">
        <f ca="1" t="shared" si="1"/>
        <v>4.36986301369863</v>
      </c>
      <c r="E57" s="13">
        <v>300</v>
      </c>
      <c r="F57" s="13"/>
    </row>
    <row r="58" s="1" customFormat="1" customHeight="1" spans="1:6">
      <c r="A58" s="13">
        <v>54</v>
      </c>
      <c r="B58" s="14" t="s">
        <v>66</v>
      </c>
      <c r="C58" s="15">
        <v>43850</v>
      </c>
      <c r="D58" s="20">
        <f ca="1" t="shared" si="1"/>
        <v>4.37260273972603</v>
      </c>
      <c r="E58" s="13">
        <v>300</v>
      </c>
      <c r="F58" s="13"/>
    </row>
    <row r="59" s="1" customFormat="1" customHeight="1" spans="1:6">
      <c r="A59" s="13">
        <v>55</v>
      </c>
      <c r="B59" s="14" t="s">
        <v>67</v>
      </c>
      <c r="C59" s="15">
        <v>43836</v>
      </c>
      <c r="D59" s="20">
        <f ca="1" t="shared" si="1"/>
        <v>4.41095890410959</v>
      </c>
      <c r="E59" s="13">
        <v>300</v>
      </c>
      <c r="F59" s="13"/>
    </row>
    <row r="60" s="1" customFormat="1" customHeight="1" spans="1:6">
      <c r="A60" s="13">
        <v>56</v>
      </c>
      <c r="B60" s="14" t="s">
        <v>68</v>
      </c>
      <c r="C60" s="15">
        <v>43835</v>
      </c>
      <c r="D60" s="20">
        <f ca="1" t="shared" si="1"/>
        <v>4.41369863013699</v>
      </c>
      <c r="E60" s="13">
        <v>300</v>
      </c>
      <c r="F60" s="13"/>
    </row>
    <row r="61" s="1" customFormat="1" customHeight="1" spans="1:6">
      <c r="A61" s="13">
        <v>57</v>
      </c>
      <c r="B61" s="14" t="s">
        <v>69</v>
      </c>
      <c r="C61" s="15">
        <v>43834</v>
      </c>
      <c r="D61" s="20">
        <f ca="1" t="shared" si="1"/>
        <v>4.41643835616438</v>
      </c>
      <c r="E61" s="13">
        <v>300</v>
      </c>
      <c r="F61" s="13"/>
    </row>
    <row r="62" s="1" customFormat="1" customHeight="1" spans="1:6">
      <c r="A62" s="13">
        <v>58</v>
      </c>
      <c r="B62" s="14" t="s">
        <v>70</v>
      </c>
      <c r="C62" s="15">
        <v>43784</v>
      </c>
      <c r="D62" s="20">
        <f ca="1" t="shared" si="1"/>
        <v>4.55342465753425</v>
      </c>
      <c r="E62" s="13">
        <v>300</v>
      </c>
      <c r="F62" s="13"/>
    </row>
    <row r="63" s="1" customFormat="1" customHeight="1" spans="1:6">
      <c r="A63" s="13">
        <v>59</v>
      </c>
      <c r="B63" s="14" t="s">
        <v>71</v>
      </c>
      <c r="C63" s="15">
        <v>43779</v>
      </c>
      <c r="D63" s="20">
        <f ca="1" t="shared" si="1"/>
        <v>4.56712328767123</v>
      </c>
      <c r="E63" s="13">
        <v>300</v>
      </c>
      <c r="F63" s="13"/>
    </row>
    <row r="64" s="1" customFormat="1" customHeight="1" spans="1:6">
      <c r="A64" s="13">
        <v>60</v>
      </c>
      <c r="B64" s="14" t="s">
        <v>72</v>
      </c>
      <c r="C64" s="15">
        <v>43772</v>
      </c>
      <c r="D64" s="20">
        <f ca="1" t="shared" si="1"/>
        <v>4.58630136986301</v>
      </c>
      <c r="E64" s="13">
        <v>300</v>
      </c>
      <c r="F64" s="13"/>
    </row>
    <row r="65" s="1" customFormat="1" customHeight="1" spans="1:6">
      <c r="A65" s="13">
        <v>61</v>
      </c>
      <c r="B65" s="14" t="s">
        <v>73</v>
      </c>
      <c r="C65" s="15">
        <v>43754</v>
      </c>
      <c r="D65" s="20">
        <f ca="1" t="shared" si="1"/>
        <v>4.63561643835616</v>
      </c>
      <c r="E65" s="13">
        <v>300</v>
      </c>
      <c r="F65" s="13"/>
    </row>
    <row r="66" s="1" customFormat="1" customHeight="1" spans="1:6">
      <c r="A66" s="13">
        <v>62</v>
      </c>
      <c r="B66" s="14" t="s">
        <v>74</v>
      </c>
      <c r="C66" s="15">
        <v>43725</v>
      </c>
      <c r="D66" s="20">
        <f ca="1" t="shared" si="1"/>
        <v>4.71506849315069</v>
      </c>
      <c r="E66" s="13">
        <v>300</v>
      </c>
      <c r="F66" s="13"/>
    </row>
    <row r="67" s="1" customFormat="1" customHeight="1" spans="1:6">
      <c r="A67" s="13">
        <v>63</v>
      </c>
      <c r="B67" s="14" t="s">
        <v>75</v>
      </c>
      <c r="C67" s="15">
        <v>43673</v>
      </c>
      <c r="D67" s="20">
        <f ca="1" t="shared" si="1"/>
        <v>4.85753424657534</v>
      </c>
      <c r="E67" s="13">
        <v>300</v>
      </c>
      <c r="F67" s="13"/>
    </row>
    <row r="68" s="1" customFormat="1" customHeight="1" spans="1:6">
      <c r="A68" s="13">
        <v>64</v>
      </c>
      <c r="B68" s="14" t="s">
        <v>76</v>
      </c>
      <c r="C68" s="15">
        <v>43652</v>
      </c>
      <c r="D68" s="20">
        <f ca="1" t="shared" si="1"/>
        <v>4.91506849315068</v>
      </c>
      <c r="E68" s="13">
        <v>300</v>
      </c>
      <c r="F68" s="13"/>
    </row>
    <row r="69" s="1" customFormat="1" customHeight="1" spans="1:6">
      <c r="A69" s="13">
        <v>65</v>
      </c>
      <c r="B69" s="14" t="s">
        <v>77</v>
      </c>
      <c r="C69" s="15">
        <v>43639</v>
      </c>
      <c r="D69" s="20">
        <f ca="1" t="shared" ref="D69:D132" si="2">(TODAY()-C69)/365</f>
        <v>4.95068493150685</v>
      </c>
      <c r="E69" s="13">
        <v>500</v>
      </c>
      <c r="F69" s="13"/>
    </row>
    <row r="70" s="1" customFormat="1" customHeight="1" spans="1:6">
      <c r="A70" s="13">
        <v>66</v>
      </c>
      <c r="B70" s="14" t="s">
        <v>78</v>
      </c>
      <c r="C70" s="15">
        <v>43617</v>
      </c>
      <c r="D70" s="20">
        <f ca="1" t="shared" si="2"/>
        <v>5.01095890410959</v>
      </c>
      <c r="E70" s="13">
        <v>500</v>
      </c>
      <c r="F70" s="13"/>
    </row>
    <row r="71" s="1" customFormat="1" customHeight="1" spans="1:6">
      <c r="A71" s="13">
        <v>67</v>
      </c>
      <c r="B71" s="14" t="s">
        <v>79</v>
      </c>
      <c r="C71" s="15">
        <v>43613</v>
      </c>
      <c r="D71" s="20">
        <f ca="1" t="shared" si="2"/>
        <v>5.02191780821918</v>
      </c>
      <c r="E71" s="13">
        <v>500</v>
      </c>
      <c r="F71" s="13"/>
    </row>
    <row r="72" s="1" customFormat="1" customHeight="1" spans="1:6">
      <c r="A72" s="13">
        <v>68</v>
      </c>
      <c r="B72" s="14" t="s">
        <v>80</v>
      </c>
      <c r="C72" s="15">
        <v>43607</v>
      </c>
      <c r="D72" s="20">
        <f ca="1" t="shared" si="2"/>
        <v>5.03835616438356</v>
      </c>
      <c r="E72" s="13">
        <v>500</v>
      </c>
      <c r="F72" s="13"/>
    </row>
    <row r="73" s="1" customFormat="1" customHeight="1" spans="1:6">
      <c r="A73" s="13">
        <v>69</v>
      </c>
      <c r="B73" s="14" t="s">
        <v>81</v>
      </c>
      <c r="C73" s="15">
        <v>43600</v>
      </c>
      <c r="D73" s="20">
        <f ca="1" t="shared" si="2"/>
        <v>5.05753424657534</v>
      </c>
      <c r="E73" s="13">
        <v>500</v>
      </c>
      <c r="F73" s="13"/>
    </row>
    <row r="74" s="1" customFormat="1" customHeight="1" spans="1:6">
      <c r="A74" s="13">
        <v>70</v>
      </c>
      <c r="B74" s="14" t="s">
        <v>82</v>
      </c>
      <c r="C74" s="15">
        <v>43594</v>
      </c>
      <c r="D74" s="20">
        <f ca="1" t="shared" si="2"/>
        <v>5.07397260273973</v>
      </c>
      <c r="E74" s="13">
        <v>500</v>
      </c>
      <c r="F74" s="13"/>
    </row>
    <row r="75" s="1" customFormat="1" customHeight="1" spans="1:6">
      <c r="A75" s="13">
        <v>71</v>
      </c>
      <c r="B75" s="14" t="s">
        <v>83</v>
      </c>
      <c r="C75" s="15">
        <v>43579</v>
      </c>
      <c r="D75" s="20">
        <f ca="1" t="shared" si="2"/>
        <v>5.11506849315068</v>
      </c>
      <c r="E75" s="13">
        <v>500</v>
      </c>
      <c r="F75" s="13"/>
    </row>
    <row r="76" s="1" customFormat="1" customHeight="1" spans="1:6">
      <c r="A76" s="13">
        <v>72</v>
      </c>
      <c r="B76" s="14" t="s">
        <v>84</v>
      </c>
      <c r="C76" s="15">
        <v>43564</v>
      </c>
      <c r="D76" s="20">
        <f ca="1" t="shared" si="2"/>
        <v>5.15616438356164</v>
      </c>
      <c r="E76" s="13">
        <v>500</v>
      </c>
      <c r="F76" s="13"/>
    </row>
    <row r="77" s="1" customFormat="1" customHeight="1" spans="1:6">
      <c r="A77" s="13">
        <v>73</v>
      </c>
      <c r="B77" s="14" t="s">
        <v>85</v>
      </c>
      <c r="C77" s="15">
        <v>43550</v>
      </c>
      <c r="D77" s="20">
        <f ca="1" t="shared" si="2"/>
        <v>5.19452054794521</v>
      </c>
      <c r="E77" s="13">
        <v>500</v>
      </c>
      <c r="F77" s="13"/>
    </row>
    <row r="78" s="1" customFormat="1" customHeight="1" spans="1:6">
      <c r="A78" s="13">
        <v>74</v>
      </c>
      <c r="B78" s="14" t="s">
        <v>86</v>
      </c>
      <c r="C78" s="15">
        <v>43542</v>
      </c>
      <c r="D78" s="20">
        <f ca="1" t="shared" si="2"/>
        <v>5.21643835616438</v>
      </c>
      <c r="E78" s="13">
        <v>500</v>
      </c>
      <c r="F78" s="13"/>
    </row>
    <row r="79" s="1" customFormat="1" customHeight="1" spans="1:6">
      <c r="A79" s="13">
        <v>75</v>
      </c>
      <c r="B79" s="14" t="s">
        <v>87</v>
      </c>
      <c r="C79" s="15">
        <v>43538</v>
      </c>
      <c r="D79" s="20">
        <f ca="1" t="shared" si="2"/>
        <v>5.22739726027397</v>
      </c>
      <c r="E79" s="13">
        <v>500</v>
      </c>
      <c r="F79" s="13"/>
    </row>
    <row r="80" s="1" customFormat="1" customHeight="1" spans="1:6">
      <c r="A80" s="13">
        <v>76</v>
      </c>
      <c r="B80" s="14" t="s">
        <v>88</v>
      </c>
      <c r="C80" s="15">
        <v>43532</v>
      </c>
      <c r="D80" s="20">
        <f ca="1" t="shared" si="2"/>
        <v>5.24383561643836</v>
      </c>
      <c r="E80" s="13">
        <v>500</v>
      </c>
      <c r="F80" s="13"/>
    </row>
    <row r="81" s="1" customFormat="1" customHeight="1" spans="1:6">
      <c r="A81" s="13">
        <v>77</v>
      </c>
      <c r="B81" s="14" t="s">
        <v>89</v>
      </c>
      <c r="C81" s="15">
        <v>43492</v>
      </c>
      <c r="D81" s="20">
        <f ca="1" t="shared" si="2"/>
        <v>5.35342465753425</v>
      </c>
      <c r="E81" s="13">
        <v>500</v>
      </c>
      <c r="F81" s="13"/>
    </row>
    <row r="82" s="1" customFormat="1" customHeight="1" spans="1:6">
      <c r="A82" s="13">
        <v>78</v>
      </c>
      <c r="B82" s="14" t="s">
        <v>90</v>
      </c>
      <c r="C82" s="15">
        <v>43483</v>
      </c>
      <c r="D82" s="20">
        <f ca="1" t="shared" si="2"/>
        <v>5.37808219178082</v>
      </c>
      <c r="E82" s="13">
        <v>500</v>
      </c>
      <c r="F82" s="13"/>
    </row>
    <row r="83" s="1" customFormat="1" customHeight="1" spans="1:6">
      <c r="A83" s="13">
        <v>79</v>
      </c>
      <c r="B83" s="14" t="s">
        <v>91</v>
      </c>
      <c r="C83" s="15">
        <v>43468</v>
      </c>
      <c r="D83" s="20">
        <f ca="1" t="shared" si="2"/>
        <v>5.41917808219178</v>
      </c>
      <c r="E83" s="13">
        <v>500</v>
      </c>
      <c r="F83" s="13"/>
    </row>
    <row r="84" s="1" customFormat="1" customHeight="1" spans="1:6">
      <c r="A84" s="13">
        <v>80</v>
      </c>
      <c r="B84" s="14" t="s">
        <v>92</v>
      </c>
      <c r="C84" s="15">
        <v>43462</v>
      </c>
      <c r="D84" s="20">
        <f ca="1" t="shared" si="2"/>
        <v>5.43561643835616</v>
      </c>
      <c r="E84" s="13">
        <v>500</v>
      </c>
      <c r="F84" s="13"/>
    </row>
    <row r="85" s="1" customFormat="1" customHeight="1" spans="1:6">
      <c r="A85" s="13">
        <v>81</v>
      </c>
      <c r="B85" s="14" t="s">
        <v>93</v>
      </c>
      <c r="C85" s="15">
        <v>43458</v>
      </c>
      <c r="D85" s="20">
        <f ca="1" t="shared" si="2"/>
        <v>5.44657534246575</v>
      </c>
      <c r="E85" s="13">
        <v>500</v>
      </c>
      <c r="F85" s="13"/>
    </row>
    <row r="86" s="1" customFormat="1" customHeight="1" spans="1:6">
      <c r="A86" s="13">
        <v>82</v>
      </c>
      <c r="B86" s="14" t="s">
        <v>94</v>
      </c>
      <c r="C86" s="21">
        <v>43429</v>
      </c>
      <c r="D86" s="20">
        <f ca="1" t="shared" si="2"/>
        <v>5.52602739726027</v>
      </c>
      <c r="E86" s="13">
        <v>500</v>
      </c>
      <c r="F86" s="13"/>
    </row>
    <row r="87" s="1" customFormat="1" customHeight="1" spans="1:6">
      <c r="A87" s="13">
        <v>83</v>
      </c>
      <c r="B87" s="14" t="s">
        <v>95</v>
      </c>
      <c r="C87" s="15">
        <v>43426</v>
      </c>
      <c r="D87" s="20">
        <f ca="1" t="shared" si="2"/>
        <v>5.53424657534247</v>
      </c>
      <c r="E87" s="13">
        <v>500</v>
      </c>
      <c r="F87" s="13"/>
    </row>
    <row r="88" s="1" customFormat="1" customHeight="1" spans="1:6">
      <c r="A88" s="13">
        <v>84</v>
      </c>
      <c r="B88" s="14" t="s">
        <v>96</v>
      </c>
      <c r="C88" s="15">
        <v>43403</v>
      </c>
      <c r="D88" s="20">
        <f ca="1" t="shared" si="2"/>
        <v>5.5972602739726</v>
      </c>
      <c r="E88" s="13">
        <v>500</v>
      </c>
      <c r="F88" s="13"/>
    </row>
    <row r="89" s="1" customFormat="1" customHeight="1" spans="1:6">
      <c r="A89" s="13">
        <v>85</v>
      </c>
      <c r="B89" s="14" t="s">
        <v>97</v>
      </c>
      <c r="C89" s="15">
        <v>43400</v>
      </c>
      <c r="D89" s="20">
        <f ca="1" t="shared" si="2"/>
        <v>5.60547945205479</v>
      </c>
      <c r="E89" s="13">
        <v>500</v>
      </c>
      <c r="F89" s="13"/>
    </row>
    <row r="90" s="1" customFormat="1" customHeight="1" spans="1:6">
      <c r="A90" s="13">
        <v>86</v>
      </c>
      <c r="B90" s="14" t="s">
        <v>98</v>
      </c>
      <c r="C90" s="21">
        <v>43379</v>
      </c>
      <c r="D90" s="20">
        <f ca="1" t="shared" si="2"/>
        <v>5.66301369863014</v>
      </c>
      <c r="E90" s="13">
        <v>500</v>
      </c>
      <c r="F90" s="13"/>
    </row>
    <row r="91" s="1" customFormat="1" customHeight="1" spans="1:6">
      <c r="A91" s="13">
        <v>87</v>
      </c>
      <c r="B91" s="14" t="s">
        <v>99</v>
      </c>
      <c r="C91" s="21">
        <v>43374</v>
      </c>
      <c r="D91" s="20">
        <f ca="1" t="shared" si="2"/>
        <v>5.67671232876712</v>
      </c>
      <c r="E91" s="13">
        <v>500</v>
      </c>
      <c r="F91" s="13"/>
    </row>
    <row r="92" s="1" customFormat="1" customHeight="1" spans="1:6">
      <c r="A92" s="13">
        <v>88</v>
      </c>
      <c r="B92" s="14" t="s">
        <v>100</v>
      </c>
      <c r="C92" s="21">
        <v>43365</v>
      </c>
      <c r="D92" s="20">
        <f ca="1" t="shared" si="2"/>
        <v>5.7013698630137</v>
      </c>
      <c r="E92" s="13">
        <v>500</v>
      </c>
      <c r="F92" s="13"/>
    </row>
    <row r="93" s="1" customFormat="1" customHeight="1" spans="1:6">
      <c r="A93" s="13">
        <v>89</v>
      </c>
      <c r="B93" s="14" t="s">
        <v>101</v>
      </c>
      <c r="C93" s="21">
        <v>43363</v>
      </c>
      <c r="D93" s="20">
        <f ca="1" t="shared" si="2"/>
        <v>5.70684931506849</v>
      </c>
      <c r="E93" s="13">
        <v>500</v>
      </c>
      <c r="F93" s="13"/>
    </row>
    <row r="94" s="1" customFormat="1" customHeight="1" spans="1:6">
      <c r="A94" s="13">
        <v>90</v>
      </c>
      <c r="B94" s="14" t="s">
        <v>102</v>
      </c>
      <c r="C94" s="21">
        <v>43358</v>
      </c>
      <c r="D94" s="20">
        <f ca="1" t="shared" si="2"/>
        <v>5.72054794520548</v>
      </c>
      <c r="E94" s="13">
        <v>500</v>
      </c>
      <c r="F94" s="13"/>
    </row>
    <row r="95" s="1" customFormat="1" customHeight="1" spans="1:6">
      <c r="A95" s="13">
        <v>91</v>
      </c>
      <c r="B95" s="14" t="s">
        <v>103</v>
      </c>
      <c r="C95" s="21">
        <v>43356</v>
      </c>
      <c r="D95" s="20">
        <f ca="1" t="shared" si="2"/>
        <v>5.72602739726027</v>
      </c>
      <c r="E95" s="13">
        <v>500</v>
      </c>
      <c r="F95" s="13"/>
    </row>
    <row r="96" s="1" customFormat="1" customHeight="1" spans="1:6">
      <c r="A96" s="13">
        <v>92</v>
      </c>
      <c r="B96" s="14" t="s">
        <v>104</v>
      </c>
      <c r="C96" s="21">
        <v>43352</v>
      </c>
      <c r="D96" s="20">
        <f ca="1" t="shared" si="2"/>
        <v>5.73698630136986</v>
      </c>
      <c r="E96" s="13">
        <v>500</v>
      </c>
      <c r="F96" s="13"/>
    </row>
    <row r="97" s="1" customFormat="1" customHeight="1" spans="1:6">
      <c r="A97" s="13">
        <v>93</v>
      </c>
      <c r="B97" s="14" t="s">
        <v>105</v>
      </c>
      <c r="C97" s="15">
        <v>43271</v>
      </c>
      <c r="D97" s="20">
        <f ca="1" t="shared" si="2"/>
        <v>5.95890410958904</v>
      </c>
      <c r="E97" s="13">
        <v>500</v>
      </c>
      <c r="F97" s="13"/>
    </row>
    <row r="98" s="1" customFormat="1" customHeight="1" spans="1:6">
      <c r="A98" s="13">
        <v>94</v>
      </c>
      <c r="B98" s="14" t="s">
        <v>106</v>
      </c>
      <c r="C98" s="15">
        <v>43255</v>
      </c>
      <c r="D98" s="20">
        <f ca="1" t="shared" si="2"/>
        <v>6.0027397260274</v>
      </c>
      <c r="E98" s="13">
        <v>500</v>
      </c>
      <c r="F98" s="13"/>
    </row>
    <row r="99" s="1" customFormat="1" customHeight="1" spans="1:6">
      <c r="A99" s="13">
        <v>95</v>
      </c>
      <c r="B99" s="14" t="s">
        <v>107</v>
      </c>
      <c r="C99" s="21">
        <v>43252</v>
      </c>
      <c r="D99" s="20">
        <f ca="1" t="shared" si="2"/>
        <v>6.01095890410959</v>
      </c>
      <c r="E99" s="13">
        <v>500</v>
      </c>
      <c r="F99" s="13"/>
    </row>
    <row r="100" s="1" customFormat="1" customHeight="1" spans="1:6">
      <c r="A100" s="13">
        <v>96</v>
      </c>
      <c r="B100" s="14" t="s">
        <v>108</v>
      </c>
      <c r="C100" s="15">
        <v>43250</v>
      </c>
      <c r="D100" s="20">
        <f ca="1" t="shared" si="2"/>
        <v>6.01643835616438</v>
      </c>
      <c r="E100" s="13">
        <v>500</v>
      </c>
      <c r="F100" s="13"/>
    </row>
    <row r="101" s="1" customFormat="1" customHeight="1" spans="1:6">
      <c r="A101" s="13">
        <v>97</v>
      </c>
      <c r="B101" s="14" t="s">
        <v>109</v>
      </c>
      <c r="C101" s="15">
        <v>43234</v>
      </c>
      <c r="D101" s="20">
        <f ca="1" t="shared" si="2"/>
        <v>6.06027397260274</v>
      </c>
      <c r="E101" s="13">
        <v>500</v>
      </c>
      <c r="F101" s="13"/>
    </row>
    <row r="102" s="1" customFormat="1" customHeight="1" spans="1:6">
      <c r="A102" s="13">
        <v>98</v>
      </c>
      <c r="B102" s="14" t="s">
        <v>110</v>
      </c>
      <c r="C102" s="15">
        <v>43232</v>
      </c>
      <c r="D102" s="20">
        <f ca="1" t="shared" si="2"/>
        <v>6.06575342465753</v>
      </c>
      <c r="E102" s="13">
        <v>500</v>
      </c>
      <c r="F102" s="13"/>
    </row>
    <row r="103" s="1" customFormat="1" customHeight="1" spans="1:6">
      <c r="A103" s="13">
        <v>99</v>
      </c>
      <c r="B103" s="14" t="s">
        <v>111</v>
      </c>
      <c r="C103" s="15">
        <v>43212</v>
      </c>
      <c r="D103" s="20">
        <f ca="1" t="shared" si="2"/>
        <v>6.12054794520548</v>
      </c>
      <c r="E103" s="13">
        <v>500</v>
      </c>
      <c r="F103" s="13"/>
    </row>
    <row r="104" s="1" customFormat="1" customHeight="1" spans="1:6">
      <c r="A104" s="13">
        <v>100</v>
      </c>
      <c r="B104" s="14" t="s">
        <v>112</v>
      </c>
      <c r="C104" s="15">
        <v>43205</v>
      </c>
      <c r="D104" s="20">
        <f ca="1" t="shared" si="2"/>
        <v>6.13972602739726</v>
      </c>
      <c r="E104" s="13">
        <v>500</v>
      </c>
      <c r="F104" s="13"/>
    </row>
    <row r="105" s="1" customFormat="1" customHeight="1" spans="1:6">
      <c r="A105" s="13">
        <v>101</v>
      </c>
      <c r="B105" s="14" t="s">
        <v>113</v>
      </c>
      <c r="C105" s="15">
        <v>43200</v>
      </c>
      <c r="D105" s="20">
        <f ca="1" t="shared" si="2"/>
        <v>6.15342465753425</v>
      </c>
      <c r="E105" s="13">
        <v>500</v>
      </c>
      <c r="F105" s="13"/>
    </row>
    <row r="106" s="1" customFormat="1" customHeight="1" spans="1:6">
      <c r="A106" s="13">
        <v>102</v>
      </c>
      <c r="B106" s="14" t="s">
        <v>114</v>
      </c>
      <c r="C106" s="21">
        <v>43187</v>
      </c>
      <c r="D106" s="20">
        <f ca="1" t="shared" si="2"/>
        <v>6.18904109589041</v>
      </c>
      <c r="E106" s="13">
        <v>500</v>
      </c>
      <c r="F106" s="13"/>
    </row>
    <row r="107" s="1" customFormat="1" customHeight="1" spans="1:6">
      <c r="A107" s="13">
        <v>103</v>
      </c>
      <c r="B107" s="14" t="s">
        <v>115</v>
      </c>
      <c r="C107" s="15">
        <v>43173</v>
      </c>
      <c r="D107" s="20">
        <f ca="1" t="shared" si="2"/>
        <v>6.22739726027397</v>
      </c>
      <c r="E107" s="13">
        <v>500</v>
      </c>
      <c r="F107" s="13"/>
    </row>
    <row r="108" s="1" customFormat="1" customHeight="1" spans="1:6">
      <c r="A108" s="13">
        <v>104</v>
      </c>
      <c r="B108" s="14" t="s">
        <v>116</v>
      </c>
      <c r="C108" s="15">
        <v>43076</v>
      </c>
      <c r="D108" s="20">
        <f ca="1" t="shared" si="2"/>
        <v>6.49315068493151</v>
      </c>
      <c r="E108" s="13">
        <v>500</v>
      </c>
      <c r="F108" s="13"/>
    </row>
    <row r="109" s="1" customFormat="1" customHeight="1" spans="1:6">
      <c r="A109" s="13">
        <v>105</v>
      </c>
      <c r="B109" s="14" t="s">
        <v>117</v>
      </c>
      <c r="C109" s="21">
        <v>43055</v>
      </c>
      <c r="D109" s="20">
        <f ca="1" t="shared" si="2"/>
        <v>6.55068493150685</v>
      </c>
      <c r="E109" s="13">
        <v>500</v>
      </c>
      <c r="F109" s="13"/>
    </row>
    <row r="110" s="1" customFormat="1" customHeight="1" spans="1:6">
      <c r="A110" s="13">
        <v>106</v>
      </c>
      <c r="B110" s="14" t="s">
        <v>118</v>
      </c>
      <c r="C110" s="21">
        <v>43049</v>
      </c>
      <c r="D110" s="20">
        <f ca="1" t="shared" si="2"/>
        <v>6.56712328767123</v>
      </c>
      <c r="E110" s="13">
        <v>500</v>
      </c>
      <c r="F110" s="13"/>
    </row>
    <row r="111" s="1" customFormat="1" customHeight="1" spans="1:6">
      <c r="A111" s="13">
        <v>107</v>
      </c>
      <c r="B111" s="14" t="s">
        <v>119</v>
      </c>
      <c r="C111" s="21">
        <v>42988</v>
      </c>
      <c r="D111" s="20">
        <f ca="1" t="shared" si="2"/>
        <v>6.73424657534247</v>
      </c>
      <c r="E111" s="13">
        <v>500</v>
      </c>
      <c r="F111" s="13"/>
    </row>
    <row r="112" s="1" customFormat="1" customHeight="1" spans="1:6">
      <c r="A112" s="13">
        <v>108</v>
      </c>
      <c r="B112" s="14" t="s">
        <v>120</v>
      </c>
      <c r="C112" s="15">
        <v>42974</v>
      </c>
      <c r="D112" s="20">
        <f ca="1" t="shared" si="2"/>
        <v>6.77260273972603</v>
      </c>
      <c r="E112" s="13">
        <v>500</v>
      </c>
      <c r="F112" s="13"/>
    </row>
    <row r="113" s="1" customFormat="1" customHeight="1" spans="1:6">
      <c r="A113" s="13">
        <v>109</v>
      </c>
      <c r="B113" s="14" t="s">
        <v>121</v>
      </c>
      <c r="C113" s="15">
        <v>42967</v>
      </c>
      <c r="D113" s="20">
        <f ca="1" t="shared" si="2"/>
        <v>6.79178082191781</v>
      </c>
      <c r="E113" s="13">
        <v>500</v>
      </c>
      <c r="F113" s="13"/>
    </row>
    <row r="114" s="1" customFormat="1" customHeight="1" spans="1:6">
      <c r="A114" s="13">
        <v>110</v>
      </c>
      <c r="B114" s="14" t="s">
        <v>122</v>
      </c>
      <c r="C114" s="21">
        <v>42961</v>
      </c>
      <c r="D114" s="20">
        <f ca="1" t="shared" si="2"/>
        <v>6.80821917808219</v>
      </c>
      <c r="E114" s="13">
        <v>500</v>
      </c>
      <c r="F114" s="13"/>
    </row>
    <row r="115" s="1" customFormat="1" customHeight="1" spans="1:6">
      <c r="A115" s="13">
        <v>111</v>
      </c>
      <c r="B115" s="14" t="s">
        <v>123</v>
      </c>
      <c r="C115" s="15">
        <v>42940</v>
      </c>
      <c r="D115" s="20">
        <f ca="1" t="shared" si="2"/>
        <v>6.86575342465753</v>
      </c>
      <c r="E115" s="13">
        <v>500</v>
      </c>
      <c r="F115" s="13"/>
    </row>
    <row r="116" s="1" customFormat="1" customHeight="1" spans="1:6">
      <c r="A116" s="13">
        <v>112</v>
      </c>
      <c r="B116" s="14" t="s">
        <v>124</v>
      </c>
      <c r="C116" s="21">
        <v>42921</v>
      </c>
      <c r="D116" s="20">
        <f ca="1" t="shared" si="2"/>
        <v>6.91780821917808</v>
      </c>
      <c r="E116" s="13">
        <v>500</v>
      </c>
      <c r="F116" s="13"/>
    </row>
    <row r="117" s="1" customFormat="1" customHeight="1" spans="1:6">
      <c r="A117" s="13">
        <v>113</v>
      </c>
      <c r="B117" s="14" t="s">
        <v>125</v>
      </c>
      <c r="C117" s="21">
        <v>42861</v>
      </c>
      <c r="D117" s="20">
        <f ca="1" t="shared" si="2"/>
        <v>7.08219178082192</v>
      </c>
      <c r="E117" s="13">
        <v>500</v>
      </c>
      <c r="F117" s="13"/>
    </row>
    <row r="118" s="1" customFormat="1" customHeight="1" spans="1:6">
      <c r="A118" s="13">
        <v>114</v>
      </c>
      <c r="B118" s="14" t="s">
        <v>126</v>
      </c>
      <c r="C118" s="21">
        <v>42860</v>
      </c>
      <c r="D118" s="20">
        <f ca="1" t="shared" si="2"/>
        <v>7.08493150684932</v>
      </c>
      <c r="E118" s="13">
        <v>500</v>
      </c>
      <c r="F118" s="13"/>
    </row>
    <row r="119" s="1" customFormat="1" customHeight="1" spans="1:6">
      <c r="A119" s="13">
        <v>115</v>
      </c>
      <c r="B119" s="14" t="s">
        <v>127</v>
      </c>
      <c r="C119" s="21">
        <v>42849</v>
      </c>
      <c r="D119" s="20">
        <f ca="1" t="shared" si="2"/>
        <v>7.11506849315068</v>
      </c>
      <c r="E119" s="13">
        <v>500</v>
      </c>
      <c r="F119" s="13"/>
    </row>
    <row r="120" s="1" customFormat="1" customHeight="1" spans="1:6">
      <c r="A120" s="13">
        <v>116</v>
      </c>
      <c r="B120" s="14" t="s">
        <v>128</v>
      </c>
      <c r="C120" s="21">
        <v>42845</v>
      </c>
      <c r="D120" s="20">
        <f ca="1" t="shared" si="2"/>
        <v>7.12602739726027</v>
      </c>
      <c r="E120" s="13">
        <v>500</v>
      </c>
      <c r="F120" s="13"/>
    </row>
    <row r="121" s="1" customFormat="1" customHeight="1" spans="1:6">
      <c r="A121" s="13">
        <v>117</v>
      </c>
      <c r="B121" s="14" t="s">
        <v>129</v>
      </c>
      <c r="C121" s="21">
        <v>42832</v>
      </c>
      <c r="D121" s="20">
        <f ca="1" t="shared" si="2"/>
        <v>7.16164383561644</v>
      </c>
      <c r="E121" s="13">
        <v>500</v>
      </c>
      <c r="F121" s="13"/>
    </row>
    <row r="122" s="2" customFormat="1" customHeight="1" spans="1:6">
      <c r="A122" s="13">
        <v>118</v>
      </c>
      <c r="B122" s="14" t="s">
        <v>130</v>
      </c>
      <c r="C122" s="21">
        <v>42830</v>
      </c>
      <c r="D122" s="20">
        <f ca="1" t="shared" si="2"/>
        <v>7.16712328767123</v>
      </c>
      <c r="E122" s="13">
        <v>500</v>
      </c>
      <c r="F122" s="13"/>
    </row>
    <row r="123" s="1" customFormat="1" customHeight="1" spans="1:6">
      <c r="A123" s="13">
        <v>119</v>
      </c>
      <c r="B123" s="14" t="s">
        <v>131</v>
      </c>
      <c r="C123" s="21">
        <v>42822</v>
      </c>
      <c r="D123" s="20">
        <f ca="1" t="shared" si="2"/>
        <v>7.18904109589041</v>
      </c>
      <c r="E123" s="13">
        <v>500</v>
      </c>
      <c r="F123" s="13"/>
    </row>
    <row r="124" s="2" customFormat="1" customHeight="1" spans="1:6">
      <c r="A124" s="13">
        <v>120</v>
      </c>
      <c r="B124" s="14" t="s">
        <v>132</v>
      </c>
      <c r="C124" s="21">
        <v>42814</v>
      </c>
      <c r="D124" s="20">
        <f ca="1" t="shared" si="2"/>
        <v>7.21095890410959</v>
      </c>
      <c r="E124" s="13">
        <v>500</v>
      </c>
      <c r="F124" s="13"/>
    </row>
    <row r="125" s="2" customFormat="1" customHeight="1" spans="1:6">
      <c r="A125" s="13">
        <v>121</v>
      </c>
      <c r="B125" s="14" t="s">
        <v>133</v>
      </c>
      <c r="C125" s="21">
        <v>42804</v>
      </c>
      <c r="D125" s="20">
        <f ca="1" t="shared" si="2"/>
        <v>7.23835616438356</v>
      </c>
      <c r="E125" s="13">
        <v>500</v>
      </c>
      <c r="F125" s="13"/>
    </row>
    <row r="126" s="2" customFormat="1" customHeight="1" spans="1:6">
      <c r="A126" s="13">
        <v>122</v>
      </c>
      <c r="B126" s="14" t="s">
        <v>134</v>
      </c>
      <c r="C126" s="21">
        <v>42795</v>
      </c>
      <c r="D126" s="20">
        <f ca="1" t="shared" si="2"/>
        <v>7.26301369863014</v>
      </c>
      <c r="E126" s="13">
        <v>500</v>
      </c>
      <c r="F126" s="13"/>
    </row>
    <row r="127" s="2" customFormat="1" customHeight="1" spans="1:6">
      <c r="A127" s="13">
        <v>123</v>
      </c>
      <c r="B127" s="14" t="s">
        <v>135</v>
      </c>
      <c r="C127" s="21">
        <v>42794</v>
      </c>
      <c r="D127" s="20">
        <f ca="1" t="shared" si="2"/>
        <v>7.26575342465753</v>
      </c>
      <c r="E127" s="13">
        <v>500</v>
      </c>
      <c r="F127" s="13"/>
    </row>
    <row r="128" s="2" customFormat="1" customHeight="1" spans="1:6">
      <c r="A128" s="13">
        <v>124</v>
      </c>
      <c r="B128" s="14" t="s">
        <v>136</v>
      </c>
      <c r="C128" s="21">
        <v>42749</v>
      </c>
      <c r="D128" s="20">
        <f ca="1" t="shared" si="2"/>
        <v>7.38904109589041</v>
      </c>
      <c r="E128" s="13">
        <v>500</v>
      </c>
      <c r="F128" s="13"/>
    </row>
    <row r="129" s="2" customFormat="1" customHeight="1" spans="1:6">
      <c r="A129" s="13">
        <v>125</v>
      </c>
      <c r="B129" s="14" t="s">
        <v>137</v>
      </c>
      <c r="C129" s="21">
        <v>42733</v>
      </c>
      <c r="D129" s="20">
        <f ca="1" t="shared" si="2"/>
        <v>7.43287671232877</v>
      </c>
      <c r="E129" s="13">
        <v>500</v>
      </c>
      <c r="F129" s="13"/>
    </row>
    <row r="130" s="2" customFormat="1" customHeight="1" spans="1:6">
      <c r="A130" s="13">
        <v>126</v>
      </c>
      <c r="B130" s="14" t="s">
        <v>138</v>
      </c>
      <c r="C130" s="21">
        <v>42716</v>
      </c>
      <c r="D130" s="20">
        <f ca="1" t="shared" si="2"/>
        <v>7.47945205479452</v>
      </c>
      <c r="E130" s="13">
        <v>500</v>
      </c>
      <c r="F130" s="13"/>
    </row>
    <row r="131" s="2" customFormat="1" customHeight="1" spans="1:6">
      <c r="A131" s="13">
        <v>127</v>
      </c>
      <c r="B131" s="14" t="s">
        <v>139</v>
      </c>
      <c r="C131" s="21">
        <v>42715</v>
      </c>
      <c r="D131" s="20">
        <f ca="1" t="shared" si="2"/>
        <v>7.48219178082192</v>
      </c>
      <c r="E131" s="13">
        <v>500</v>
      </c>
      <c r="F131" s="13"/>
    </row>
    <row r="132" s="2" customFormat="1" customHeight="1" spans="1:6">
      <c r="A132" s="13">
        <v>128</v>
      </c>
      <c r="B132" s="14" t="s">
        <v>140</v>
      </c>
      <c r="C132" s="21">
        <v>42704</v>
      </c>
      <c r="D132" s="20">
        <f ca="1" t="shared" si="2"/>
        <v>7.51232876712329</v>
      </c>
      <c r="E132" s="13">
        <v>500</v>
      </c>
      <c r="F132" s="13"/>
    </row>
    <row r="133" s="2" customFormat="1" customHeight="1" spans="1:6">
      <c r="A133" s="13">
        <v>129</v>
      </c>
      <c r="B133" s="14" t="s">
        <v>141</v>
      </c>
      <c r="C133" s="21">
        <v>42690</v>
      </c>
      <c r="D133" s="20">
        <f ca="1" t="shared" ref="D133:D148" si="3">(TODAY()-C133)/365</f>
        <v>7.55068493150685</v>
      </c>
      <c r="E133" s="13">
        <v>500</v>
      </c>
      <c r="F133" s="13"/>
    </row>
    <row r="134" s="2" customFormat="1" customHeight="1" spans="1:6">
      <c r="A134" s="13">
        <v>130</v>
      </c>
      <c r="B134" s="14" t="s">
        <v>142</v>
      </c>
      <c r="C134" s="21">
        <v>42682</v>
      </c>
      <c r="D134" s="20">
        <f ca="1" t="shared" si="3"/>
        <v>7.57260273972603</v>
      </c>
      <c r="E134" s="13">
        <v>500</v>
      </c>
      <c r="F134" s="13"/>
    </row>
    <row r="135" s="2" customFormat="1" customHeight="1" spans="1:6">
      <c r="A135" s="13">
        <v>131</v>
      </c>
      <c r="B135" s="14" t="s">
        <v>143</v>
      </c>
      <c r="C135" s="21">
        <v>42680</v>
      </c>
      <c r="D135" s="20">
        <f ca="1" t="shared" si="3"/>
        <v>7.57808219178082</v>
      </c>
      <c r="E135" s="13">
        <v>500</v>
      </c>
      <c r="F135" s="13"/>
    </row>
    <row r="136" s="2" customFormat="1" customHeight="1" spans="1:6">
      <c r="A136" s="13">
        <v>132</v>
      </c>
      <c r="B136" s="14" t="s">
        <v>144</v>
      </c>
      <c r="C136" s="21">
        <v>42679</v>
      </c>
      <c r="D136" s="20">
        <f ca="1" t="shared" si="3"/>
        <v>7.58082191780822</v>
      </c>
      <c r="E136" s="13">
        <v>500</v>
      </c>
      <c r="F136" s="13"/>
    </row>
    <row r="137" s="2" customFormat="1" customHeight="1" spans="1:6">
      <c r="A137" s="13">
        <v>133</v>
      </c>
      <c r="B137" s="14" t="s">
        <v>145</v>
      </c>
      <c r="C137" s="21">
        <v>42673</v>
      </c>
      <c r="D137" s="20">
        <f ca="1" t="shared" si="3"/>
        <v>7.5972602739726</v>
      </c>
      <c r="E137" s="13">
        <v>500</v>
      </c>
      <c r="F137" s="13"/>
    </row>
    <row r="138" s="2" customFormat="1" customHeight="1" spans="1:6">
      <c r="A138" s="13">
        <v>134</v>
      </c>
      <c r="B138" s="14" t="s">
        <v>146</v>
      </c>
      <c r="C138" s="21">
        <v>42653</v>
      </c>
      <c r="D138" s="20">
        <f ca="1" t="shared" si="3"/>
        <v>7.65205479452055</v>
      </c>
      <c r="E138" s="13">
        <v>500</v>
      </c>
      <c r="F138" s="13"/>
    </row>
    <row r="139" s="2" customFormat="1" customHeight="1" spans="1:6">
      <c r="A139" s="13">
        <v>135</v>
      </c>
      <c r="B139" s="14" t="s">
        <v>147</v>
      </c>
      <c r="C139" s="21">
        <v>42644</v>
      </c>
      <c r="D139" s="20">
        <f ca="1" t="shared" si="3"/>
        <v>7.67671232876712</v>
      </c>
      <c r="E139" s="13">
        <v>500</v>
      </c>
      <c r="F139" s="13"/>
    </row>
    <row r="140" s="2" customFormat="1" customHeight="1" spans="1:6">
      <c r="A140" s="13">
        <v>136</v>
      </c>
      <c r="B140" s="14" t="s">
        <v>148</v>
      </c>
      <c r="C140" s="21">
        <v>42643</v>
      </c>
      <c r="D140" s="20">
        <f ca="1" t="shared" si="3"/>
        <v>7.67945205479452</v>
      </c>
      <c r="E140" s="13">
        <v>500</v>
      </c>
      <c r="F140" s="13"/>
    </row>
    <row r="141" s="1" customFormat="1" ht="18" customHeight="1" spans="1:6">
      <c r="A141" s="13">
        <v>137</v>
      </c>
      <c r="B141" s="14" t="s">
        <v>149</v>
      </c>
      <c r="C141" s="23">
        <v>42639</v>
      </c>
      <c r="D141" s="20">
        <f ca="1" t="shared" si="3"/>
        <v>7.69041095890411</v>
      </c>
      <c r="E141" s="13">
        <v>500</v>
      </c>
      <c r="F141" s="24"/>
    </row>
    <row r="142" s="2" customFormat="1" customHeight="1" spans="1:6">
      <c r="A142" s="13">
        <v>138</v>
      </c>
      <c r="B142" s="14" t="s">
        <v>150</v>
      </c>
      <c r="C142" s="21">
        <v>42637</v>
      </c>
      <c r="D142" s="20">
        <f ca="1" t="shared" si="3"/>
        <v>7.6958904109589</v>
      </c>
      <c r="E142" s="13">
        <v>500</v>
      </c>
      <c r="F142" s="13"/>
    </row>
    <row r="143" s="2" customFormat="1" customHeight="1" spans="1:6">
      <c r="A143" s="13">
        <v>139</v>
      </c>
      <c r="B143" s="14" t="s">
        <v>151</v>
      </c>
      <c r="C143" s="15">
        <v>42600</v>
      </c>
      <c r="D143" s="20">
        <f ca="1" t="shared" si="3"/>
        <v>7.7972602739726</v>
      </c>
      <c r="E143" s="13">
        <v>0</v>
      </c>
      <c r="F143" s="13" t="s">
        <v>152</v>
      </c>
    </row>
    <row r="144" s="2" customFormat="1" customHeight="1" spans="1:6">
      <c r="A144" s="13">
        <v>140</v>
      </c>
      <c r="B144" s="14" t="s">
        <v>153</v>
      </c>
      <c r="C144" s="15">
        <v>42465</v>
      </c>
      <c r="D144" s="20">
        <f ca="1" t="shared" si="3"/>
        <v>8.16712328767123</v>
      </c>
      <c r="E144" s="13">
        <v>500</v>
      </c>
      <c r="F144" s="13"/>
    </row>
    <row r="145" s="2" customFormat="1" customHeight="1" spans="1:6">
      <c r="A145" s="13">
        <v>141</v>
      </c>
      <c r="B145" s="14" t="s">
        <v>154</v>
      </c>
      <c r="C145" s="21">
        <v>42459</v>
      </c>
      <c r="D145" s="20">
        <f ca="1" t="shared" si="3"/>
        <v>8.18356164383562</v>
      </c>
      <c r="E145" s="13">
        <v>500</v>
      </c>
      <c r="F145" s="13"/>
    </row>
    <row r="146" s="2" customFormat="1" customHeight="1" spans="1:6">
      <c r="A146" s="13">
        <v>142</v>
      </c>
      <c r="B146" s="14" t="s">
        <v>155</v>
      </c>
      <c r="C146" s="15">
        <v>42454</v>
      </c>
      <c r="D146" s="20">
        <f ca="1" t="shared" si="3"/>
        <v>8.1972602739726</v>
      </c>
      <c r="E146" s="13">
        <v>500</v>
      </c>
      <c r="F146" s="13"/>
    </row>
    <row r="147" s="2" customFormat="1" customHeight="1" spans="1:6">
      <c r="A147" s="13">
        <v>143</v>
      </c>
      <c r="B147" s="14" t="s">
        <v>156</v>
      </c>
      <c r="C147" s="15">
        <v>42379</v>
      </c>
      <c r="D147" s="20">
        <f ca="1" t="shared" si="3"/>
        <v>8.4027397260274</v>
      </c>
      <c r="E147" s="13">
        <v>500</v>
      </c>
      <c r="F147" s="13"/>
    </row>
    <row r="148" s="2" customFormat="1" customHeight="1" spans="1:6">
      <c r="A148" s="13">
        <v>144</v>
      </c>
      <c r="B148" s="14" t="s">
        <v>157</v>
      </c>
      <c r="C148" s="15">
        <v>42356</v>
      </c>
      <c r="D148" s="20">
        <f ca="1" t="shared" si="3"/>
        <v>8.46575342465753</v>
      </c>
      <c r="E148" s="13">
        <v>500</v>
      </c>
      <c r="F148" s="13"/>
    </row>
    <row r="149" s="1" customFormat="1" ht="21" customHeight="1" spans="1:6">
      <c r="A149" s="13">
        <v>145</v>
      </c>
      <c r="B149" s="14"/>
      <c r="C149" s="23"/>
      <c r="D149" s="20" t="s">
        <v>158</v>
      </c>
      <c r="E149" s="25">
        <f>SUM(E5:E148)</f>
        <v>54200</v>
      </c>
      <c r="F149" s="24"/>
    </row>
    <row r="151" s="3" customFormat="1" ht="80" customHeight="1" spans="1:6">
      <c r="A151" s="26"/>
      <c r="B151" s="27" t="s">
        <v>159</v>
      </c>
      <c r="C151" s="27"/>
      <c r="D151" s="27"/>
      <c r="E151" s="27"/>
      <c r="F151" s="27"/>
    </row>
    <row r="152" customHeight="1" spans="6:6">
      <c r="F152" s="28" t="s">
        <v>160</v>
      </c>
    </row>
  </sheetData>
  <autoFilter ref="A4:XFD152">
    <sortState ref="4:152">
      <sortCondition ref="D3"/>
    </sortState>
    <extLst/>
  </autoFilter>
  <mergeCells count="9">
    <mergeCell ref="A1:F1"/>
    <mergeCell ref="E2:F2"/>
    <mergeCell ref="B151:F151"/>
    <mergeCell ref="A3:A4"/>
    <mergeCell ref="B3:B4"/>
    <mergeCell ref="C3:C4"/>
    <mergeCell ref="D3:D4"/>
    <mergeCell ref="E3:E4"/>
    <mergeCell ref="F3:F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你不会1383181387</cp:lastModifiedBy>
  <dcterms:created xsi:type="dcterms:W3CDTF">2023-02-07T03:02:00Z</dcterms:created>
  <dcterms:modified xsi:type="dcterms:W3CDTF">2024-06-03T09:31:51Z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9D595DA5B3144A0B957A12DE830F6B98_13</vt:lpwstr>
  </property>
  <property fmtid="{D5CDD505-2E9C-101B-9397-08002B2CF9AE}" pid="3" name="KSOProductBuildVer">
    <vt:lpwstr>2052-12.1.0.16929</vt:lpwstr>
  </property>
</Properties>
</file>