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<sst xmlns="http://schemas.openxmlformats.org/spreadsheetml/2006/main" count="70" uniqueCount="43">
  <si>
    <t>价格调整申请表</t>
  </si>
  <si>
    <t>申请部门：商品部                              申请人：陈露</t>
  </si>
  <si>
    <t>申报日期：2024年5月31日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</si>
  <si>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</si>
  <si>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</si>
  <si>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</si>
  <si>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</si>
  <si>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</si>
  <si>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</si>
  <si>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</si>
  <si>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</si>
  <si>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</si>
  <si>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</si>
  <si>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</si>
  <si>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</si>
  <si>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</si>
  <si>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</si>
  <si>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</si>
  <si>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</si>
  <si>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</si>
  <si>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</si>
  <si>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</si>
  <si>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雅丽苏佳抑菌油</t>
  </si>
  <si>
    <t>45mlx2+赠送加热器</t>
  </si>
  <si>
    <t>江西知恩堂实业有限公司</t>
  </si>
  <si>
    <t>盒</t>
  </si>
  <si>
    <t>市场反馈</t>
  </si>
  <si>
    <t>2024.6.3</t>
  </si>
  <si>
    <t>所有门店</t>
  </si>
  <si>
    <t>蜜炼川贝枇杷膏</t>
  </si>
  <si>
    <t>138g</t>
  </si>
  <si>
    <t>广州白云山潘高寿药业股份有限公司</t>
  </si>
  <si>
    <t>瓶</t>
  </si>
  <si>
    <t>厂家维价</t>
  </si>
  <si>
    <t>210g</t>
  </si>
  <si>
    <t>取消会员价</t>
  </si>
  <si>
    <t>蛇胆川贝枇杷膏</t>
  </si>
  <si>
    <t>杏苏止咳口服液</t>
  </si>
  <si>
    <t>10mlx6支</t>
  </si>
  <si>
    <r>
      <rPr>
        <b/>
        <sz val="10"/>
        <color rgb="FF000000"/>
        <rFont val="宋体"/>
        <charset val="134"/>
      </rPr>
      <t>备注：以上品种将在</t>
    </r>
    <r>
      <rPr>
        <b/>
        <sz val="10"/>
        <color rgb="FFFF0000"/>
        <rFont val="宋体"/>
        <charset val="134"/>
      </rPr>
      <t>下周一（6月3日）执行</t>
    </r>
    <r>
      <rPr>
        <b/>
        <sz val="10"/>
        <color rgb="FF000000"/>
        <rFont val="宋体"/>
        <charset val="134"/>
      </rPr>
      <t>新零售价，请各门店注意更换价签，以免引起不必要的误会</t>
    </r>
  </si>
  <si>
    <t>董事长：</t>
  </si>
  <si>
    <t>总经理：</t>
  </si>
  <si>
    <t>制表时间：2024年5月31日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</si>
</sst>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0"/>
      <color rgb="FF000000"/>
      <name val="Arial"/>
      <charset val="134"/>
    </font>
    <font>
      <sz val="22"/>
      <color rgb="FF000000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sz val="11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30" fillId="6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left" vertical="center" wrapText="1"/>
    </xf>
    <xf numFmtId="176" fontId="5" fillId="0" borderId="2" xfId="0" applyNumberFormat="1" applyFont="1" applyBorder="1" applyAlignment="1" applyProtection="1">
      <alignment horizontal="left" vertical="center"/>
    </xf>
    <xf numFmtId="177" fontId="6" fillId="0" borderId="3" xfId="0" applyNumberFormat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177" fontId="5" fillId="0" borderId="1" xfId="0" applyNumberFormat="1" applyFont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177" fontId="8" fillId="0" borderId="1" xfId="0" applyNumberFormat="1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176" fontId="5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176" fontId="3" fillId="0" borderId="1" xfId="0" applyNumberFormat="1" applyFont="1" applyBorder="1" applyAlignment="1" applyProtection="1">
      <alignment horizontal="left" vertical="center"/>
    </xf>
    <xf numFmtId="177" fontId="12" fillId="0" borderId="1" xfId="0" applyNumberFormat="1" applyFont="1" applyBorder="1" applyAlignment="1" applyProtection="1">
      <alignment horizontal="left" vertical="center"/>
    </xf>
    <xf numFmtId="178" fontId="5" fillId="0" borderId="2" xfId="0" applyNumberFormat="1" applyFont="1" applyBorder="1" applyAlignment="1" applyProtection="1">
      <alignment horizontal="left" vertical="center" wrapText="1"/>
    </xf>
    <xf numFmtId="178" fontId="5" fillId="0" borderId="2" xfId="0" applyNumberFormat="1" applyFont="1" applyBorder="1" applyAlignment="1" applyProtection="1">
      <alignment horizontal="left" vertical="center"/>
    </xf>
    <xf numFmtId="176" fontId="13" fillId="0" borderId="2" xfId="0" applyNumberFormat="1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10" fontId="5" fillId="0" borderId="1" xfId="0" applyNumberFormat="1" applyFont="1" applyBorder="1" applyAlignment="1" applyProtection="1">
      <alignment horizontal="left" vertical="center" wrapText="1"/>
    </xf>
    <xf numFmtId="10" fontId="13" fillId="0" borderId="1" xfId="0" applyNumberFormat="1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176" fontId="13" fillId="0" borderId="1" xfId="0" applyNumberFormat="1" applyFont="1" applyBorder="1" applyAlignment="1" applyProtection="1">
      <alignment horizontal="left" vertical="center" wrapText="1"/>
    </xf>
    <xf numFmtId="9" fontId="1" fillId="0" borderId="4" xfId="0" applyNumberFormat="1" applyFont="1" applyBorder="1" applyAlignment="1" applyProtection="1">
      <alignment horizontal="left" vertical="center"/>
    </xf>
    <xf numFmtId="9" fontId="14" fillId="0" borderId="1" xfId="0" applyNumberFormat="1" applyFont="1" applyBorder="1" applyAlignment="1" applyProtection="1">
      <alignment horizontal="left" vertical="center"/>
    </xf>
    <xf numFmtId="176" fontId="12" fillId="0" borderId="1" xfId="0" applyNumberFormat="1" applyFont="1" applyBorder="1" applyAlignment="1" applyProtection="1">
      <alignment horizontal="left" vertical="center" wrapText="1"/>
    </xf>
    <xf numFmtId="10" fontId="3" fillId="0" borderId="1" xfId="0" applyNumberFormat="1" applyFont="1" applyBorder="1" applyAlignment="1" applyProtection="1">
      <alignment horizontal="left" vertical="center"/>
    </xf>
    <xf numFmtId="10" fontId="14" fillId="0" borderId="1" xfId="0" applyNumberFormat="1" applyFont="1" applyBorder="1" applyAlignment="1" applyProtection="1">
      <alignment horizontal="left" vertical="center"/>
    </xf>
    <xf numFmtId="0" fontId="15" fillId="0" borderId="1" xfId="0" applyFont="1" applyBorder="1" applyAlignment="1" applyProtection="1">
      <alignment horizontal="left" vertical="center"/>
    </xf>
    <xf numFmtId="176" fontId="16" fillId="0" borderId="1" xfId="0" applyNumberFormat="1" applyFont="1" applyBorder="1" applyAlignment="1" applyProtection="1">
      <alignment horizontal="left" vertical="center"/>
    </xf>
    <xf numFmtId="10" fontId="16" fillId="0" borderId="1" xfId="0" applyNumberFormat="1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0" fontId="17" fillId="0" borderId="1" xfId="0" applyFont="1" applyBorder="1" applyAlignment="1" applyProtection="1">
      <alignment horizontal="left" vertical="center"/>
    </xf>
    <xf numFmtId="31" fontId="1" fillId="0" borderId="1" xfId="0" applyNumberFormat="1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1"/>
  <sheetViews>
    <sheetView tabSelected="1" workbookViewId="0">
      <selection activeCell="L15" sqref="L15"/>
    </sheetView>
  </sheetViews>
  <sheetFormatPr defaultColWidth="9" defaultRowHeight="13.5" customHeight="1"/>
  <cols>
    <col min="1" max="1" width="3.33333333333333" style="1" customWidth="1"/>
    <col min="3" max="3" width="17.25" style="1" customWidth="1"/>
    <col min="4" max="4" width="13.375" customWidth="1"/>
    <col min="5" max="5" width="30.125" customWidth="1"/>
    <col min="6" max="6" width="5.25" customWidth="1"/>
    <col min="16" max="16" width="9.16666666666667" style="1"/>
    <col min="17" max="17" width="14.75" customWidth="1"/>
    <col min="18" max="18" width="15.625" customWidth="1"/>
    <col min="19" max="19" width="14.5" customWidth="1"/>
  </cols>
  <sheetData>
    <row r="1" ht="27" customHeight="1" spans="1:19">
      <c r="A1" s="2" t="s">
        <v>0</v>
      </c>
      <c r="B1" s="2"/>
      <c r="C1" s="2"/>
      <c r="D1" s="2"/>
      <c r="E1" s="2"/>
      <c r="F1" s="2"/>
      <c r="G1" s="2"/>
      <c r="H1" s="3"/>
      <c r="I1" s="20"/>
      <c r="J1" s="2"/>
      <c r="K1" s="2"/>
      <c r="L1" s="21"/>
      <c r="M1" s="22"/>
      <c r="N1" s="2"/>
      <c r="O1" s="23"/>
      <c r="P1" s="2"/>
      <c r="Q1" s="2"/>
      <c r="R1" s="2"/>
      <c r="S1" s="2"/>
    </row>
    <row r="2" ht="20" customHeight="1" spans="1:19">
      <c r="A2" s="4" t="s">
        <v>1</v>
      </c>
      <c r="B2" s="4"/>
      <c r="C2" s="4"/>
      <c r="D2" s="4"/>
      <c r="E2" s="4"/>
      <c r="F2" s="4"/>
      <c r="G2" s="5"/>
      <c r="H2" s="6"/>
      <c r="I2" s="5"/>
      <c r="J2" s="5"/>
      <c r="K2" s="5"/>
      <c r="L2" s="24" t="s">
        <v>2</v>
      </c>
      <c r="M2" s="4"/>
      <c r="N2" s="4"/>
      <c r="O2" s="25"/>
      <c r="P2" s="15"/>
      <c r="Q2" s="15"/>
      <c r="R2" s="15"/>
      <c r="S2" s="15"/>
    </row>
    <row r="3" ht="24" customHeight="1" spans="1:19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10" t="s">
        <v>10</v>
      </c>
      <c r="I3" s="26" t="s">
        <v>11</v>
      </c>
      <c r="J3" s="27" t="s">
        <v>12</v>
      </c>
      <c r="K3" s="27" t="s">
        <v>13</v>
      </c>
      <c r="L3" s="28" t="s">
        <v>14</v>
      </c>
      <c r="M3" s="29" t="s">
        <v>15</v>
      </c>
      <c r="N3" s="30" t="s">
        <v>16</v>
      </c>
      <c r="O3" s="31" t="s">
        <v>17</v>
      </c>
      <c r="P3" s="32" t="s">
        <v>18</v>
      </c>
      <c r="Q3" s="17" t="s">
        <v>19</v>
      </c>
      <c r="R3" s="32" t="s">
        <v>20</v>
      </c>
      <c r="S3" s="32" t="s">
        <v>21</v>
      </c>
    </row>
    <row r="4" ht="28.25" customHeight="1" spans="1:19">
      <c r="A4" s="11">
        <v>1</v>
      </c>
      <c r="B4" s="12">
        <v>2506025</v>
      </c>
      <c r="C4" s="12" t="s">
        <v>22</v>
      </c>
      <c r="D4" s="12" t="s">
        <v>23</v>
      </c>
      <c r="E4" s="12" t="s">
        <v>24</v>
      </c>
      <c r="F4" s="12" t="s">
        <v>25</v>
      </c>
      <c r="G4" s="13">
        <v>9.6</v>
      </c>
      <c r="H4" s="13">
        <v>9.6</v>
      </c>
      <c r="I4" s="13">
        <v>39</v>
      </c>
      <c r="J4" s="13"/>
      <c r="K4" s="13"/>
      <c r="L4" s="33">
        <v>19.8</v>
      </c>
      <c r="M4" s="33"/>
      <c r="N4" s="34">
        <f>(I4-G4)/I4</f>
        <v>0.753846153846154</v>
      </c>
      <c r="O4" s="35">
        <f>(L4-H4)/L4</f>
        <v>0.515151515151515</v>
      </c>
      <c r="P4" s="19">
        <f>L4-I4</f>
        <v>-19.2</v>
      </c>
      <c r="Q4" s="42" t="s">
        <v>26</v>
      </c>
      <c r="R4" s="13" t="s">
        <v>27</v>
      </c>
      <c r="S4" s="13" t="s">
        <v>28</v>
      </c>
    </row>
    <row r="5" ht="28.25" customHeight="1" spans="1:19">
      <c r="A5" s="11">
        <v>2</v>
      </c>
      <c r="B5" s="12">
        <v>12420</v>
      </c>
      <c r="C5" s="12" t="s">
        <v>29</v>
      </c>
      <c r="D5" s="12" t="s">
        <v>30</v>
      </c>
      <c r="E5" s="12" t="s">
        <v>31</v>
      </c>
      <c r="F5" s="12" t="s">
        <v>32</v>
      </c>
      <c r="G5" s="13">
        <v>13</v>
      </c>
      <c r="H5" s="13">
        <v>13</v>
      </c>
      <c r="I5" s="13">
        <v>24.8</v>
      </c>
      <c r="J5" s="13"/>
      <c r="K5" s="13"/>
      <c r="L5" s="33">
        <v>35.16</v>
      </c>
      <c r="M5" s="33"/>
      <c r="N5" s="34">
        <f>(I5-G5)/I5</f>
        <v>0.475806451612903</v>
      </c>
      <c r="O5" s="35">
        <f>(L5-H5)/L5</f>
        <v>0.630261660978385</v>
      </c>
      <c r="P5" s="19">
        <f>L5-I5</f>
        <v>10.36</v>
      </c>
      <c r="Q5" s="42" t="s">
        <v>33</v>
      </c>
      <c r="R5" s="13" t="s">
        <v>27</v>
      </c>
      <c r="S5" s="13" t="s">
        <v>28</v>
      </c>
    </row>
    <row r="6" ht="28.25" customHeight="1" spans="1:19">
      <c r="A6" s="11">
        <v>3</v>
      </c>
      <c r="B6" s="12">
        <v>91595</v>
      </c>
      <c r="C6" s="12" t="s">
        <v>29</v>
      </c>
      <c r="D6" s="12" t="s">
        <v>34</v>
      </c>
      <c r="E6" s="12" t="s">
        <v>31</v>
      </c>
      <c r="F6" s="12" t="s">
        <v>32</v>
      </c>
      <c r="G6" s="13">
        <v>14.04</v>
      </c>
      <c r="H6" s="13">
        <v>14.04</v>
      </c>
      <c r="I6" s="13">
        <v>45</v>
      </c>
      <c r="J6" s="13">
        <v>41.8</v>
      </c>
      <c r="K6" s="13"/>
      <c r="L6" s="33">
        <v>53.5</v>
      </c>
      <c r="M6" s="33" t="s">
        <v>35</v>
      </c>
      <c r="N6" s="34">
        <f>(I6-G6)/I6</f>
        <v>0.688</v>
      </c>
      <c r="O6" s="35">
        <f>(L6-H6)/L6</f>
        <v>0.737570093457944</v>
      </c>
      <c r="P6" s="19">
        <f>L6-I6</f>
        <v>8.5</v>
      </c>
      <c r="Q6" s="42" t="s">
        <v>33</v>
      </c>
      <c r="R6" s="13" t="s">
        <v>27</v>
      </c>
      <c r="S6" s="13" t="s">
        <v>28</v>
      </c>
    </row>
    <row r="7" ht="28.25" customHeight="1" spans="1:19">
      <c r="A7" s="11">
        <v>4</v>
      </c>
      <c r="B7" s="12">
        <v>1898</v>
      </c>
      <c r="C7" s="12" t="s">
        <v>36</v>
      </c>
      <c r="D7" s="12" t="s">
        <v>30</v>
      </c>
      <c r="E7" s="12" t="s">
        <v>31</v>
      </c>
      <c r="F7" s="12" t="s">
        <v>32</v>
      </c>
      <c r="G7" s="13">
        <v>15.66</v>
      </c>
      <c r="H7" s="13">
        <v>15.66</v>
      </c>
      <c r="I7" s="13">
        <v>28.8</v>
      </c>
      <c r="J7" s="13"/>
      <c r="K7" s="13"/>
      <c r="L7" s="33">
        <v>37.8</v>
      </c>
      <c r="M7" s="33"/>
      <c r="N7" s="34">
        <f>(I7-G7)/I7</f>
        <v>0.45625</v>
      </c>
      <c r="O7" s="35">
        <f>(L7-H7)/L7</f>
        <v>0.585714285714286</v>
      </c>
      <c r="P7" s="19">
        <f>L7-I7</f>
        <v>9</v>
      </c>
      <c r="Q7" s="42" t="s">
        <v>33</v>
      </c>
      <c r="R7" s="13" t="s">
        <v>27</v>
      </c>
      <c r="S7" s="13" t="s">
        <v>28</v>
      </c>
    </row>
    <row r="8" ht="28.25" customHeight="1" spans="1:19">
      <c r="A8" s="11">
        <v>5</v>
      </c>
      <c r="B8" s="12">
        <v>114827</v>
      </c>
      <c r="C8" s="12" t="s">
        <v>36</v>
      </c>
      <c r="D8" s="12" t="s">
        <v>34</v>
      </c>
      <c r="E8" s="12" t="s">
        <v>31</v>
      </c>
      <c r="F8" s="12" t="s">
        <v>32</v>
      </c>
      <c r="G8" s="13">
        <v>18.18</v>
      </c>
      <c r="H8" s="13">
        <v>18.18</v>
      </c>
      <c r="I8" s="13">
        <v>49.8</v>
      </c>
      <c r="J8" s="13">
        <v>44.8</v>
      </c>
      <c r="K8" s="13"/>
      <c r="L8" s="33">
        <v>54.5</v>
      </c>
      <c r="M8" s="33" t="s">
        <v>35</v>
      </c>
      <c r="N8" s="34">
        <f>(I8-G8)/I8</f>
        <v>0.634939759036145</v>
      </c>
      <c r="O8" s="35">
        <f>(L8-H8)/L8</f>
        <v>0.666422018348624</v>
      </c>
      <c r="P8" s="19">
        <f>L8-I8</f>
        <v>4.7</v>
      </c>
      <c r="Q8" s="42" t="s">
        <v>33</v>
      </c>
      <c r="R8" s="13" t="s">
        <v>27</v>
      </c>
      <c r="S8" s="13" t="s">
        <v>28</v>
      </c>
    </row>
    <row r="9" ht="28.25" customHeight="1" spans="1:19">
      <c r="A9" s="11">
        <v>6</v>
      </c>
      <c r="B9" s="12">
        <v>70356</v>
      </c>
      <c r="C9" s="12" t="s">
        <v>37</v>
      </c>
      <c r="D9" s="12" t="s">
        <v>38</v>
      </c>
      <c r="E9" s="12" t="s">
        <v>31</v>
      </c>
      <c r="F9" s="12" t="s">
        <v>25</v>
      </c>
      <c r="G9" s="13">
        <v>14.55</v>
      </c>
      <c r="H9" s="13">
        <v>14.55</v>
      </c>
      <c r="I9" s="13">
        <v>48</v>
      </c>
      <c r="J9" s="13"/>
      <c r="K9" s="13"/>
      <c r="L9" s="33">
        <v>48.8</v>
      </c>
      <c r="M9" s="33"/>
      <c r="N9" s="34">
        <f>(I9-G9)/I9</f>
        <v>0.696875</v>
      </c>
      <c r="O9" s="35">
        <f>(L9-H9)/L9</f>
        <v>0.701844262295082</v>
      </c>
      <c r="P9" s="19">
        <f>L9-I9</f>
        <v>0.799999999999997</v>
      </c>
      <c r="Q9" s="42" t="s">
        <v>33</v>
      </c>
      <c r="R9" s="13" t="s">
        <v>27</v>
      </c>
      <c r="S9" s="13" t="s">
        <v>28</v>
      </c>
    </row>
    <row r="10" ht="43.25" customHeight="1" spans="1:19">
      <c r="A10" s="14" t="s">
        <v>39</v>
      </c>
      <c r="B10" s="14"/>
      <c r="C10" s="14"/>
      <c r="D10" s="15"/>
      <c r="E10" s="15"/>
      <c r="F10" s="13"/>
      <c r="G10" s="13"/>
      <c r="H10" s="13"/>
      <c r="I10" s="13"/>
      <c r="J10" s="13"/>
      <c r="K10" s="13"/>
      <c r="L10" s="36"/>
      <c r="M10" s="14"/>
      <c r="N10" s="37"/>
      <c r="O10" s="38"/>
      <c r="P10" s="32"/>
      <c r="Q10" s="43"/>
      <c r="R10" s="44"/>
      <c r="S10" s="44"/>
    </row>
    <row r="11" ht="28.25" customHeight="1" spans="1:19">
      <c r="A11" s="16"/>
      <c r="B11" s="17" t="s">
        <v>40</v>
      </c>
      <c r="C11" s="15"/>
      <c r="D11" s="17" t="s">
        <v>41</v>
      </c>
      <c r="E11" s="15"/>
      <c r="F11" s="18"/>
      <c r="G11" s="14"/>
      <c r="H11" s="19"/>
      <c r="I11" s="39"/>
      <c r="J11" s="15"/>
      <c r="K11" s="13"/>
      <c r="L11" s="40"/>
      <c r="M11" s="18"/>
      <c r="N11" s="17"/>
      <c r="O11" s="41"/>
      <c r="P11" s="32"/>
      <c r="Q11" s="43"/>
      <c r="R11" s="17" t="s">
        <v>42</v>
      </c>
      <c r="S11" s="32"/>
    </row>
  </sheetData>
  <mergeCells count="6">
    <mergeCell ref="A1:S1"/>
    <mergeCell ref="A2:E2"/>
    <mergeCell ref="F2:J2"/>
    <mergeCell ref="L2:O2"/>
    <mergeCell ref="P2:S2"/>
    <mergeCell ref="A10:C1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圍</cp:lastModifiedBy>
  <dcterms:created xsi:type="dcterms:W3CDTF">2006-09-16T00:00:00Z</dcterms:created>
  <dcterms:modified xsi:type="dcterms:W3CDTF">2024-05-31T10:30:33Z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B956ABB3FA6B44EFA7B5F64F9F86339F_12</vt:lpwstr>
  </property>
</Properties>
</file>