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Sheet6" sheetId="4" r:id="rId1"/>
    <sheet name="1月绽妍赠品退账明细" sheetId="3" r:id="rId2"/>
    <sheet name="查询零售明细" sheetId="1" r:id="rId3"/>
  </sheets>
  <definedNames>
    <definedName name="_xlnm._FilterDatabase" localSheetId="1" hidden="1">'1月绽妍赠品退账明细'!$A$2:$L$309</definedName>
    <definedName name="_xlnm._FilterDatabase" localSheetId="2" hidden="1">查询零售明细!$A$2:$W$305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<sst xmlns="http://schemas.openxmlformats.org/spreadsheetml/2006/main" count="5541" uniqueCount="287">
  <si>
    <t>赠品ID</t>
  </si>
  <si>
    <t>货品ID</t>
  </si>
  <si>
    <t>品名</t>
  </si>
  <si>
    <t>规格</t>
  </si>
  <si>
    <t>求和项:销售数量</t>
  </si>
  <si>
    <t>医用皮肤修复敷料+Z</t>
  </si>
  <si>
    <t>B型 120ml</t>
  </si>
  <si>
    <t>海藻酸钠修护敷料+z</t>
  </si>
  <si>
    <t>ASRM(R)-08 80g</t>
  </si>
  <si>
    <t>皮肤修复敷料+z</t>
  </si>
  <si>
    <t>24x21 25gx5贴 敷贴型</t>
  </si>
  <si>
    <t>绽妍轻透物理防晒霜+z</t>
  </si>
  <si>
    <t>50g SPF50+</t>
  </si>
  <si>
    <t>皮肤修护敷料+z</t>
  </si>
  <si>
    <t>SRD-O 25gx6片</t>
  </si>
  <si>
    <t>SRD-O 1片</t>
  </si>
  <si>
    <t>医用修护敷料+z</t>
  </si>
  <si>
    <t>P-50g</t>
  </si>
  <si>
    <t>G-50g</t>
  </si>
  <si>
    <t>绽妍 5片 D1-O型25g</t>
  </si>
  <si>
    <t>绽妍JUYOU舒缓保湿洁面慕斯+Z</t>
  </si>
  <si>
    <t>150ml</t>
  </si>
  <si>
    <t>三重蛋白安润舒缓保湿水+z</t>
  </si>
  <si>
    <t>120ml</t>
  </si>
  <si>
    <t>绽妍JUYOU三重蛋白安润舒缓喷雾+z</t>
  </si>
  <si>
    <t>绽妍JUYOU三重蛋白安润舒缓喷雾</t>
  </si>
  <si>
    <t>绽妍JUYOU三重蛋白安润修护霜+z</t>
  </si>
  <si>
    <t>50g</t>
  </si>
  <si>
    <t>洁面B型 30ml</t>
  </si>
  <si>
    <t>医用皮肤修复敷料绽妍OTC械品水剂30ml</t>
  </si>
  <si>
    <t>B型：30ml</t>
  </si>
  <si>
    <t>水50ml</t>
  </si>
  <si>
    <t>(空白)</t>
  </si>
  <si>
    <t>总计</t>
  </si>
  <si>
    <t/>
  </si>
  <si>
    <t>时间</t>
  </si>
  <si>
    <t>销售单ID</t>
  </si>
  <si>
    <t>门店ID</t>
  </si>
  <si>
    <t>门店名称</t>
  </si>
  <si>
    <t>单位</t>
  </si>
  <si>
    <t>销售数量</t>
  </si>
  <si>
    <t>单价</t>
  </si>
  <si>
    <t>总金额</t>
  </si>
  <si>
    <t>四川太极旗舰店</t>
  </si>
  <si>
    <t>盒</t>
  </si>
  <si>
    <t>瓶</t>
  </si>
  <si>
    <t>四川太极红星店</t>
  </si>
  <si>
    <t>四川太极西部店</t>
  </si>
  <si>
    <t>四川太极温江店</t>
  </si>
  <si>
    <t>四川太极浆洗街药店</t>
  </si>
  <si>
    <t>医用皮肤修复敷料+z</t>
  </si>
  <si>
    <t>四川太极清江东路药店</t>
  </si>
  <si>
    <t>四川太极枣子巷药店</t>
  </si>
  <si>
    <t>袋</t>
  </si>
  <si>
    <t>四川太极光华村街药店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</si>
  <si>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</si>
  <si>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</si>
  <si>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</si>
  <si>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</si>
  <si>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</si>
  <si>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</si>
  <si>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四川太极大药房连锁有限公司成都高新区成汉南路药店</t>
  </si>
  <si>
    <t>四川太极成华杉板桥南一路店</t>
  </si>
  <si>
    <t>四川太极武侯区顺和街店</t>
  </si>
  <si>
    <t>四川太极成华区崔家店路药店</t>
  </si>
  <si>
    <t>绽妍JUYOU舒缓保湿洁面慕斯+z</t>
  </si>
  <si>
    <t>四川太极青羊区北东街店</t>
  </si>
  <si>
    <t>四川太极大邑县晋原镇子龙路店</t>
  </si>
  <si>
    <t>四川太极锦江区榕声路店</t>
  </si>
  <si>
    <t>四川太极青羊区大石西路药店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</si>
  <si>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</si>
  <si>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</si>
  <si>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</si>
  <si>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</si>
  <si>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四川太极锦江区水杉街药店</t>
  </si>
  <si>
    <t>四川太极成华区万科路药店</t>
  </si>
  <si>
    <t>四川太极新都区马超东路店</t>
  </si>
  <si>
    <t>四川太极成华区华泰路药店</t>
  </si>
  <si>
    <t>四川太极金牛区黄苑东街药店</t>
  </si>
  <si>
    <t>四川太极新都区新繁镇繁江北路药店</t>
  </si>
  <si>
    <t>四川太极双流区东升街道三强西路药店</t>
  </si>
  <si>
    <t>四川太极高新区大源北街药店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</si>
  <si>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</si>
  <si>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</si>
  <si>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</si>
  <si>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</si>
  <si>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四川太极郫县郫筒镇一环路东南段药店</t>
  </si>
  <si>
    <t>四川太极大药房连锁有限公司崇州市崇阳镇尚贤坊街药店</t>
  </si>
  <si>
    <t>四川太极温江区公平街道江安路药店</t>
  </si>
  <si>
    <t>四川太极武侯区佳灵路药店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</si>
  <si>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</si>
  <si>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</si>
  <si>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</si>
  <si>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</si>
  <si>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</si>
  <si>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</si>
  <si>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</si>
  <si>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</si>
  <si>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四川太极金牛区蜀汉路药店</t>
  </si>
  <si>
    <t>四川太极高新区新下街药店</t>
  </si>
  <si>
    <t>四川太极高新区紫薇东路药店</t>
  </si>
  <si>
    <t>四川太极青羊区蜀辉路药店</t>
  </si>
  <si>
    <t>四川太极武侯区丝竹路药店</t>
  </si>
  <si>
    <t>四川太极金牛区银沙路药店</t>
  </si>
  <si>
    <t>四川太极新津县五津镇五津西路二药房</t>
  </si>
  <si>
    <t>四川太极金牛区花照壁药店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</si>
  <si>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</si>
  <si>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</si>
  <si>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</si>
  <si>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</si>
  <si>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四川太极大药房连锁有限公司成都高新区天久南巷药店</t>
  </si>
  <si>
    <t>四川太极青羊区光华北五路药店</t>
  </si>
  <si>
    <t>四川太极青羊区青龙街药店</t>
  </si>
  <si>
    <t>四川太极大药房连锁有限公司成都高新区吉瑞三路二药房</t>
  </si>
  <si>
    <t>四川太极高新区天顺路药店</t>
  </si>
  <si>
    <t>四川太极锦江区宏济中路药店</t>
  </si>
  <si>
    <t>四川太极武侯区科华北路药店</t>
  </si>
  <si>
    <t>四川太极锦江区静沙南路药店</t>
  </si>
  <si>
    <t>四川太极武侯区长寿路药店</t>
  </si>
  <si>
    <t>四川太极高新区泰和二街药店</t>
  </si>
  <si>
    <t>四川太极青羊区金祥路药店</t>
  </si>
  <si>
    <t>四川太极青羊区蜀源路药店</t>
  </si>
  <si>
    <t>四川太极大药房连锁有限公司武侯区高攀西巷药店</t>
  </si>
  <si>
    <t>四川太极成华区华泰路二药店</t>
  </si>
  <si>
    <t>雅安市太极智慧云医药科技有限公司</t>
  </si>
  <si>
    <t>四川太极大药房连锁有限公司成都高新区泰和二街三药店</t>
  </si>
  <si>
    <t>皮肤修护敷料+Z</t>
  </si>
  <si>
    <t>医用修护敷料+Z</t>
  </si>
  <si>
    <t>支</t>
  </si>
  <si>
    <t>皮肤修复敷料+Z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</si>
  <si>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</si>
  <si>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</si>
  <si>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</si>
  <si>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</si>
  <si>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</si>
  <si>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</si>
  <si>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</si>
  <si>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</si>
  <si>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</si>
  <si>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</si>
  <si>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</si>
  <si>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标识</t>
  </si>
  <si>
    <t>批次单价2</t>
  </si>
  <si>
    <t>批号</t>
  </si>
  <si>
    <t>0%</t>
  </si>
  <si>
    <t>阳玲</t>
  </si>
  <si>
    <t>线下</t>
  </si>
  <si>
    <t>001</t>
  </si>
  <si>
    <t>黄长菊</t>
  </si>
  <si>
    <t>马昕</t>
  </si>
  <si>
    <t>邱运丽</t>
  </si>
  <si>
    <t>王进</t>
  </si>
  <si>
    <t xml:space="preserve">杨素芬 </t>
  </si>
  <si>
    <t>杨瑞</t>
  </si>
  <si>
    <t>其他家庭常备器械类</t>
  </si>
  <si>
    <t>家庭常备器械</t>
  </si>
  <si>
    <t>医疗器械</t>
  </si>
  <si>
    <t>赵英（销售员）</t>
  </si>
  <si>
    <t>胡艳弘</t>
  </si>
  <si>
    <t>其他康复理疗器械类</t>
  </si>
  <si>
    <t>康复理疗器械</t>
  </si>
  <si>
    <t>邓华芬</t>
  </si>
  <si>
    <t>姜孝杨</t>
  </si>
  <si>
    <t xml:space="preserve">朱晓桃 </t>
  </si>
  <si>
    <t>罗月月</t>
  </si>
  <si>
    <t>蒋海琪</t>
  </si>
  <si>
    <t>席礼丹</t>
  </si>
  <si>
    <t>刘新</t>
  </si>
  <si>
    <t>刘芬</t>
  </si>
  <si>
    <t>任远芳</t>
  </si>
  <si>
    <t>吴新异</t>
  </si>
  <si>
    <t>冯婧恩</t>
  </si>
  <si>
    <t>黄莉</t>
  </si>
  <si>
    <t>鄢珊珊</t>
  </si>
  <si>
    <t xml:space="preserve">黄兴中 </t>
  </si>
  <si>
    <t>黄欣琦</t>
  </si>
  <si>
    <t>殷岱菊</t>
  </si>
  <si>
    <t>李媛2</t>
  </si>
  <si>
    <t>李雪</t>
  </si>
  <si>
    <t>护肤水类</t>
  </si>
  <si>
    <t>基础护肤品</t>
  </si>
  <si>
    <t>化妆品</t>
  </si>
  <si>
    <t>韩守玉</t>
  </si>
  <si>
    <t>防晒类</t>
  </si>
  <si>
    <t>李馨怡</t>
  </si>
  <si>
    <t>洁面类</t>
  </si>
  <si>
    <t>曾娟</t>
  </si>
  <si>
    <t>苟爽</t>
  </si>
  <si>
    <t>向丽容</t>
  </si>
  <si>
    <t xml:space="preserve">向海英 </t>
  </si>
  <si>
    <t>乳液/面霜类</t>
  </si>
  <si>
    <t>熊小玲</t>
  </si>
  <si>
    <t>熊琴</t>
  </si>
  <si>
    <t>聂小焱</t>
  </si>
  <si>
    <t xml:space="preserve">毛玉 </t>
  </si>
  <si>
    <t>谢玉涛</t>
  </si>
  <si>
    <t>周燕</t>
  </si>
  <si>
    <t>胡建兴</t>
  </si>
  <si>
    <t>蒋小琼</t>
  </si>
  <si>
    <t>邹婷</t>
  </si>
  <si>
    <t>曾宣悦</t>
  </si>
  <si>
    <t>王波</t>
  </si>
  <si>
    <t>高红华</t>
  </si>
  <si>
    <t>李坪辉</t>
  </si>
  <si>
    <t xml:space="preserve">马雪 </t>
  </si>
  <si>
    <t>王雪萍</t>
  </si>
  <si>
    <t>刘春花</t>
  </si>
  <si>
    <t>马艺芮</t>
  </si>
  <si>
    <t>蔡小丽</t>
  </si>
  <si>
    <t>唐阳</t>
  </si>
  <si>
    <t>曾洁</t>
  </si>
  <si>
    <t>任红艳</t>
  </si>
  <si>
    <t>张亚红</t>
  </si>
  <si>
    <t>黄小丽</t>
  </si>
  <si>
    <t>苗裕青</t>
  </si>
  <si>
    <t>王晓雁（庆云南街）</t>
  </si>
  <si>
    <t>马雪（万宇路）</t>
  </si>
  <si>
    <t xml:space="preserve">吴佩娟 </t>
  </si>
  <si>
    <t>魏存敏</t>
  </si>
  <si>
    <t>阴静</t>
  </si>
  <si>
    <t>孙霁野</t>
  </si>
  <si>
    <t>张雪梅</t>
  </si>
  <si>
    <t>邓红梅</t>
  </si>
  <si>
    <t>蒋润</t>
  </si>
  <si>
    <t>李秋红</t>
  </si>
  <si>
    <t>葛春艳</t>
  </si>
  <si>
    <t>罗雅心</t>
  </si>
  <si>
    <t>王娅</t>
  </si>
  <si>
    <t>林思敏</t>
  </si>
  <si>
    <t>罗豪（童子）</t>
  </si>
  <si>
    <t>彭关敏</t>
  </si>
  <si>
    <t>朱勋花</t>
  </si>
  <si>
    <t>肖瑶</t>
  </si>
  <si>
    <t>李艳</t>
  </si>
  <si>
    <t>马福燕</t>
  </si>
  <si>
    <t>易永红</t>
  </si>
  <si>
    <t>王莉</t>
  </si>
  <si>
    <t>黎丹</t>
  </si>
  <si>
    <t>熊雅洁</t>
  </si>
  <si>
    <t>冯学勤</t>
  </si>
  <si>
    <t>谢敏</t>
  </si>
  <si>
    <t>蒋俊杰</t>
  </si>
  <si>
    <t>梁娟</t>
  </si>
  <si>
    <t>纪莉萍</t>
  </si>
  <si>
    <t>张国豪</t>
  </si>
  <si>
    <t>王春燕</t>
  </si>
  <si>
    <t>刘本丹</t>
  </si>
  <si>
    <t>吴佩芸</t>
  </si>
  <si>
    <t xml:space="preserve">高敏 </t>
  </si>
  <si>
    <t>朱娟</t>
  </si>
  <si>
    <t>朱春梅</t>
  </si>
  <si>
    <t>李丽</t>
  </si>
  <si>
    <t xml:space="preserve">代志斌 </t>
  </si>
  <si>
    <t>张阿几</t>
  </si>
  <si>
    <t>杨玟</t>
  </si>
  <si>
    <t>卢雪妮</t>
  </si>
  <si>
    <t>郭定秀</t>
  </si>
  <si>
    <t>李玉先</t>
  </si>
  <si>
    <t>贾婷</t>
  </si>
  <si>
    <t>廖晓静</t>
  </si>
  <si>
    <t>林铃</t>
  </si>
  <si>
    <t>张春苗</t>
  </si>
  <si>
    <t>王丹</t>
  </si>
  <si>
    <t>程静</t>
  </si>
  <si>
    <t xml:space="preserve">高文棋 </t>
  </si>
  <si>
    <t>李可</t>
  </si>
  <si>
    <t xml:space="preserve">何锦楠 </t>
  </si>
  <si>
    <t>谭凤旭</t>
  </si>
  <si>
    <t>晏玲</t>
  </si>
  <si>
    <t>宋留艺</t>
  </si>
  <si>
    <t>陈慧</t>
  </si>
  <si>
    <t>梅雅霜</t>
  </si>
  <si>
    <t>王茂兰</t>
  </si>
  <si>
    <t xml:space="preserve">贾兰 </t>
  </si>
  <si>
    <t xml:space="preserve">李平 </t>
  </si>
  <si>
    <t>杨家倩</t>
  </si>
  <si>
    <t>向桂西</t>
  </si>
  <si>
    <t xml:space="preserve">李紫雯 </t>
  </si>
  <si>
    <t>张蓉</t>
  </si>
  <si>
    <t>李佳岭</t>
  </si>
  <si>
    <t>郑智慧</t>
  </si>
  <si>
    <t>李桂芳</t>
  </si>
  <si>
    <t>周恒伟</t>
  </si>
  <si>
    <t>黄雅冰</t>
  </si>
  <si>
    <t>郭俊梅</t>
  </si>
  <si>
    <t>0</t>
  </si>
  <si>
    <t>两个字符串不明操作符,expr1= ,expr2=100,op=*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</si>
</sst>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2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2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22" fontId="1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2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2">
    <dxf>
      <fill>
        <patternFill patternType="solid">
          <bgColor theme="5" tint="0.6"/>
        </patternFill>
      </fill>
    </dxf>
    <dxf>
      <fill>
        <patternFill patternType="solid">
          <bgColor theme="5" tint="0.6"/>
        </patternFill>
      </fill>
    </dxf>
    <dxf>
      <fill>
        <patternFill patternType="solid">
          <bgColor theme="5" tint="0.6"/>
        </patternFill>
      </fill>
    </dxf>
    <dxf>
      <fill>
        <patternFill patternType="solid">
          <bgColor theme="5" tint="0.6"/>
        </patternFill>
      </fill>
    </dxf>
    <dxf>
      <fill>
        <patternFill patternType="solid">
          <bgColor theme="5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339.4855555556" refreshedBy="Administrator" recordCount="307">
  <cacheSource type="worksheet">
    <worksheetSource ref="A2:L1048576" sheet="1月绽妍赠品退账明细"/>
  </cacheSource>
  <cacheFields count="12">
    <cacheField name="时间" numFmtId="0">
      <sharedItems containsString="0" containsBlank="1" containsNonDate="0" containsDate="1" minDate="2023-12-31T16:27:00" maxDate="2024-01-31T20:02:00" count="243">
        <d v="2024-01-09T10:38:00"/>
        <d v="2024-01-09T11:01:00"/>
        <d v="2024-01-14T18:41:00"/>
        <d v="2024-01-15T18:57:00"/>
        <d v="2024-01-28T11:59:00"/>
        <d v="2024-01-31T14:09:00"/>
        <d v="2024-01-31T17:20:00"/>
        <d v="2024-01-05T12:05:00"/>
        <d v="2024-01-28T18:28:00"/>
        <d v="2024-01-28T13:54:00"/>
        <d v="2024-01-02T21:57:00"/>
        <d v="2024-01-12T18:52:00"/>
        <d v="2024-01-10T17:59:00"/>
        <d v="2024-01-26T12:50:00"/>
        <d v="2024-01-31T20:02:00"/>
        <d v="2024-01-03T20:54:00"/>
        <d v="2024-01-05T13:23:00"/>
        <d v="2024-01-10T19:15:00"/>
        <d v="2024-01-04T20:59:00"/>
        <d v="2024-01-10T18:39:00"/>
        <d v="2024-01-11T10:56:00"/>
        <d v="2024-01-13T10:16:00"/>
        <d v="2024-01-16T09:58:00"/>
        <d v="2024-01-17T15:17:00"/>
        <d v="2024-01-18T15:41:00"/>
        <d v="2024-01-24T18:34:00"/>
        <d v="2024-01-04T20:29:00"/>
        <d v="2024-01-15T20:12:00"/>
        <d v="2024-01-29T17:30:00"/>
        <d v="2024-01-01T19:45:00"/>
        <d v="2024-01-12T20:49:00"/>
        <d v="2024-01-16T20:27:00"/>
        <d v="2024-01-25T17:53:00"/>
        <d v="2024-01-27T16:38:00"/>
        <d v="2024-01-07T18:46:00"/>
        <d v="2024-01-02T19:28:00"/>
        <d v="2024-01-02T19:33:00"/>
        <d v="2024-01-07T21:00:00"/>
        <d v="2024-01-14T15:00:00"/>
        <d v="2024-01-14T21:54:00"/>
        <d v="2024-01-15T19:14:00"/>
        <d v="2024-01-24T18:32:00"/>
        <d v="2024-01-25T15:43:00"/>
        <d v="2024-01-04T21:53:00"/>
        <d v="2024-01-06T10:15:00"/>
        <d v="2024-01-08T21:43:00"/>
        <d v="2024-01-09T21:22:00"/>
        <d v="2024-01-17T20:29:00"/>
        <d v="2024-01-04T15:54:00"/>
        <d v="2024-01-04T16:05:00"/>
        <d v="2024-01-04T18:07:00"/>
        <d v="2024-01-04T18:09:00"/>
        <d v="2024-01-04T20:46:00"/>
        <d v="2024-01-05T15:22:00"/>
        <d v="2024-01-05T15:24:00"/>
        <d v="2024-01-06T10:19:00"/>
        <d v="2024-01-06T10:35:00"/>
        <d v="2024-01-07T11:01:00"/>
        <d v="2024-01-11T18:39:00"/>
        <d v="2024-01-13T13:12:00"/>
        <d v="2024-01-14T10:16:00"/>
        <d v="2024-01-14T11:11:00"/>
        <d v="2024-01-14T17:25:00"/>
        <d v="2024-01-15T16:22:00"/>
        <d v="2024-01-16T21:20:00"/>
        <d v="2024-01-18T15:03:00"/>
        <d v="2024-01-24T15:36:00"/>
        <d v="2024-01-25T20:24:00"/>
        <d v="2024-01-27T09:24:00"/>
        <d v="2024-01-27T12:00:00"/>
        <d v="2024-01-29T09:21:00"/>
        <d v="2024-01-29T12:04:00"/>
        <d v="2024-01-29T15:38:00"/>
        <d v="2024-01-29T16:29:00"/>
        <d v="2024-01-29T18:28:00"/>
        <d v="2024-01-30T14:43:00"/>
        <d v="2024-01-09T12:37:00"/>
        <d v="2024-01-28T21:59:00"/>
        <d v="2024-01-03T20:46:00"/>
        <d v="2024-01-18T18:31:00"/>
        <d v="2024-01-24T20:49:00"/>
        <d v="2024-01-25T20:31:00"/>
        <d v="2024-01-26T21:38:00"/>
        <d v="2024-01-13T10:26:00"/>
        <d v="2024-01-14T12:57:00"/>
        <d v="2024-01-28T11:50:00"/>
        <d v="2024-01-10T16:20:00"/>
        <d v="2024-01-14T10:08:00"/>
        <d v="2024-01-14T15:56:00"/>
        <d v="2024-01-16T17:32:00"/>
        <d v="2024-01-18T16:31:00"/>
        <d v="2024-01-30T16:07:00"/>
        <d v="2024-01-03T20:52:00"/>
        <d v="2024-01-16T10:06:00"/>
        <d v="2024-01-26T17:23:00"/>
        <d v="2024-01-28T19:39:00"/>
        <d v="2024-01-15T19:25:00"/>
        <d v="2024-01-20T10:32:00"/>
        <d v="2024-01-16T19:56:00"/>
        <d v="2024-01-07T10:40:00"/>
        <d v="2024-01-07T19:13:00"/>
        <d v="2024-01-11T19:23:00"/>
        <d v="2024-01-24T18:31:00"/>
        <d v="2024-01-07T11:02:00"/>
        <d v="2024-01-06T13:19:00"/>
        <d v="2024-01-06T13:20:00"/>
        <d v="2024-01-06T17:53:00"/>
        <d v="2024-01-07T16:53:00"/>
        <d v="2024-01-08T21:51:00"/>
        <d v="2024-01-08T21:57:00"/>
        <d v="2024-01-18T16:28:00"/>
        <d v="2024-01-19T08:44:00"/>
        <d v="2024-01-21T16:18:00"/>
        <d v="2023-12-31T16:27:00"/>
        <d v="2024-01-05T14:23:00"/>
        <d v="2024-01-20T16:24:00"/>
        <d v="2024-01-26T17:02:00"/>
        <d v="2024-01-10T20:42:00"/>
        <d v="2024-01-14T22:05:00"/>
        <d v="2024-01-22T11:58:00"/>
        <d v="2024-01-14T21:46:00"/>
        <d v="2024-01-17T20:07:00"/>
        <d v="2024-01-18T20:28:00"/>
        <d v="2024-01-20T11:47:00"/>
        <d v="2024-01-28T19:17:00"/>
        <d v="2024-01-29T18:24:00"/>
        <d v="2024-01-09T19:50:00"/>
        <d v="2024-01-03T10:50:00"/>
        <d v="2024-01-25T19:46:00"/>
        <d v="2024-01-18T10:18:00"/>
        <d v="2024-01-10T11:33:00"/>
        <d v="2024-01-18T19:00:00"/>
        <d v="2024-01-21T20:04:00"/>
        <d v="2024-01-23T16:44:00"/>
        <d v="2024-01-27T16:53:00"/>
        <d v="2024-01-28T19:55:00"/>
        <d v="2024-01-10T16:28:00"/>
        <d v="2024-01-12T18:16:00"/>
        <d v="2024-01-05T19:10:00"/>
        <d v="2024-01-20T22:13:00"/>
        <d v="2024-01-21T19:06:00"/>
        <d v="2024-01-24T13:10:00"/>
        <d v="2024-01-27T16:15:00"/>
        <d v="2024-01-24T15:11:00"/>
        <d v="2024-01-01T21:08:00"/>
        <d v="2024-01-26T10:44:00"/>
        <d v="2024-01-30T20:48:00"/>
        <d v="2024-01-06T21:08:00"/>
        <d v="2024-01-09T20:07:00"/>
        <d v="2024-01-01T08:12:00"/>
        <d v="2024-01-10T19:37:00"/>
        <d v="2024-01-28T16:38:00"/>
        <d v="2024-01-28T18:37:00"/>
        <d v="2024-01-05T19:32:00"/>
        <d v="2024-01-15T13:44:00"/>
        <d v="2024-01-16T18:32:00"/>
        <d v="2024-01-26T20:04:00"/>
        <d v="2024-01-04T20:48:00"/>
        <d v="2024-01-27T14:37:00"/>
        <d v="2024-01-22T20:48:00"/>
        <d v="2024-01-12T20:21:00"/>
        <d v="2024-01-20T20:26:00"/>
        <d v="2024-01-09T19:30:00"/>
        <d v="2024-01-11T21:20:00"/>
        <d v="2024-01-05T18:08:00"/>
        <d v="2024-01-30T20:32:00"/>
        <d v="2024-01-01T19:53:00"/>
        <d v="2024-01-04T18:20:00"/>
        <d v="2024-01-11T21:04:00"/>
        <d v="2024-01-13T19:39:00"/>
        <d v="2024-01-14T13:29:00"/>
        <d v="2024-01-14T14:25:00"/>
        <d v="2024-01-27T13:24:00"/>
        <d v="2024-01-27T14:21:00"/>
        <d v="2024-01-27T18:02:00"/>
        <d v="2024-01-31T18:57:00"/>
        <d v="2024-01-21T13:34:00"/>
        <d v="2024-01-11T12:47:00"/>
        <d v="2024-01-20T10:50:00"/>
        <d v="2024-01-02T18:36:00"/>
        <d v="2024-01-15T17:24:00"/>
        <d v="2024-01-05T21:48:00"/>
        <d v="2024-01-07T19:00:00"/>
        <d v="2024-01-11T11:13:00"/>
        <d v="2024-01-13T20:27:00"/>
        <d v="2024-01-17T12:35:00"/>
        <d v="2024-01-13T18:54:00"/>
        <d v="2024-01-30T20:08:00"/>
        <d v="2024-01-26T12:40:00"/>
        <d v="2024-01-08T17:30:00"/>
        <d v="2024-01-17T19:39:00"/>
        <d v="2024-01-22T20:32:00"/>
        <d v="2024-01-23T16:32:00"/>
        <d v="2024-01-25T10:31:00"/>
        <d v="2024-01-28T17:54:00"/>
        <d v="2024-01-04T17:33:00"/>
        <d v="2024-01-04T20:35:00"/>
        <d v="2024-01-28T17:36:00"/>
        <d v="2024-01-01T18:11:00"/>
        <d v="2024-01-06T19:14:00"/>
        <d v="2024-01-06T19:48:00"/>
        <d v="2024-01-10T19:25:00"/>
        <d v="2024-01-30T21:45:00"/>
        <d v="2024-01-06T21:46:00"/>
        <d v="2024-01-08T21:20:00"/>
        <d v="2024-01-13T19:58:00"/>
        <d v="2024-01-18T13:22:00"/>
        <d v="2024-01-18T16:47:00"/>
        <d v="2024-01-04T11:56:00"/>
        <d v="2024-01-27T19:11:00"/>
        <d v="2024-01-09T15:53:00"/>
        <d v="2024-01-14T18:50:00"/>
        <d v="2024-01-15T15:34:00"/>
        <d v="2024-01-05T20:31:00"/>
        <d v="2024-01-06T16:42:00"/>
        <d v="2024-01-07T15:39:00"/>
        <d v="2024-01-07T15:46:00"/>
        <d v="2024-01-08T17:10:00"/>
        <d v="2024-01-08T18:22:00"/>
        <d v="2024-01-15T20:20:00"/>
        <d v="2024-01-18T17:17:00"/>
        <d v="2024-01-18T22:07:00"/>
        <d v="2024-01-25T11:17:00"/>
        <d v="2024-01-30T12:04:00"/>
        <d v="2024-01-31T13:04:00"/>
        <d v="2024-01-02T12:29:00"/>
        <d v="2024-01-10T18:41:00"/>
        <d v="2024-01-14T16:36:00"/>
        <d v="2024-01-18T20:27:00"/>
        <d v="2024-01-13T19:01:00"/>
        <d v="2024-01-22T22:25:00"/>
        <d v="2024-01-25T09:37:00"/>
        <d v="2024-01-05T15:46:00"/>
        <d v="2024-01-07T19:45:00"/>
        <d v="2024-01-31T17:12:00"/>
        <d v="2024-01-26T19:40:00"/>
        <d v="2024-01-23T13:05:00"/>
        <d v="2024-01-29T19:49:00"/>
        <d v="2024-01-23T14:00:00"/>
        <d v="2024-01-01T20:35:00"/>
        <d v="2024-01-08T12:12:00"/>
        <d v="2024-01-19T16:51:00"/>
        <m/>
      </sharedItems>
    </cacheField>
    <cacheField name="销售单ID" numFmtId="0">
      <sharedItems containsString="0" containsBlank="1" containsNumber="1" containsInteger="1" minValue="0" maxValue="56809687" count="245">
        <n v="56524318"/>
        <n v="56524619"/>
        <n v="56598186"/>
        <n v="56613607"/>
        <n v="56765308"/>
        <n v="56804183"/>
        <n v="56806365"/>
        <n v="56476443"/>
        <n v="56770774"/>
        <n v="56766409"/>
        <n v="56445040"/>
        <n v="56566161"/>
        <n v="56542325"/>
        <n v="56741635"/>
        <n v="56809687"/>
        <n v="56459341"/>
        <n v="56477337"/>
        <n v="56543656"/>
        <n v="56471812"/>
        <n v="56543017"/>
        <n v="56549098"/>
        <n v="56572165"/>
        <n v="56619705"/>
        <n v="56639504"/>
        <n v="56652441"/>
        <n v="56723286"/>
        <n v="56471321"/>
        <n v="56614725"/>
        <n v="56782324"/>
        <n v="56428382"/>
        <n v="56568215"/>
        <n v="56625233"/>
        <n v="56731902"/>
        <n v="56755735"/>
        <n v="56506498"/>
        <n v="56443655"/>
        <n v="56443729"/>
        <n v="56508817"/>
        <n v="56593467"/>
        <n v="56602189"/>
        <n v="56613865"/>
        <n v="56723261"/>
        <n v="56732739"/>
        <n v="56465411"/>
        <n v="56486544"/>
        <n v="56521862"/>
        <n v="56533885"/>
        <n v="56644735"/>
        <n v="56466875"/>
        <n v="56467008"/>
        <n v="56468688"/>
        <n v="56468716"/>
        <n v="56471573"/>
        <n v="56478651"/>
        <n v="56478683"/>
        <n v="56478680"/>
        <n v="56486783"/>
        <n v="56487041"/>
        <n v="56499542"/>
        <n v="56555123"/>
        <n v="56566191"/>
        <n v="56575468"/>
        <n v="56588973"/>
        <n v="56587114"/>
        <n v="56596978"/>
        <n v="56604375"/>
        <n v="56630953"/>
        <n v="56651993"/>
        <n v="56721378"/>
        <n v="56736456"/>
        <n v="56750148"/>
        <n v="56752928"/>
        <n v="56775547"/>
        <n v="56777531"/>
        <n v="56781012"/>
        <n v="56781609"/>
        <n v="56783036"/>
        <n v="56792487"/>
        <n v="56526570"/>
        <n v="56774871"/>
        <n v="56459229"/>
        <n v="56655703"/>
        <n v="56725307"/>
        <n v="56736566"/>
        <n v="56740404"/>
        <n v="56572332"/>
        <n v="56591645"/>
        <n v="56765201"/>
        <n v="56541141"/>
        <n v="56586920"/>
        <n v="56594565"/>
        <n v="56626630"/>
        <n v="56654022"/>
        <n v="56793356"/>
        <n v="56459170"/>
        <n v="56617807"/>
        <n v="56743894"/>
        <n v="56768308"/>
        <n v="56614229"/>
        <n v="56673910"/>
        <n v="56629249"/>
        <n v="56499208"/>
        <n v="56506992"/>
        <n v="56555838"/>
        <n v="56723255"/>
        <n v="56499415"/>
        <n v="56483387"/>
        <n v="56483397"/>
        <n v="56493446"/>
        <n v="56504966"/>
        <n v="56522311"/>
        <n v="56522344"/>
        <n v="56652718"/>
        <n v="56653459"/>
        <n v="56682525"/>
        <n v="56414496"/>
        <n v="56477908"/>
        <n v="56678419"/>
        <n v="56745284"/>
        <n v="56546177"/>
        <n v="56602306"/>
        <n v="56697643"/>
        <n v="56602036"/>
        <n v="56643975"/>
        <n v="56657714"/>
        <n v="56674942"/>
        <n v="56771480"/>
        <n v="56782929"/>
        <n v="56532364"/>
        <n v="56448720"/>
        <n v="56735051"/>
        <n v="56648726"/>
        <n v="56537251"/>
        <n v="56656169"/>
        <n v="56692779"/>
        <n v="56711994"/>
        <n v="56757423"/>
        <n v="56772118"/>
        <n v="56541255"/>
        <n v="56565705"/>
        <n v="56481657"/>
        <n v="56684509"/>
        <n v="56691923"/>
        <n v="56718990"/>
        <n v="56757022"/>
        <n v="56719769"/>
        <n v="56432352"/>
        <n v="56740263"/>
        <n v="56798300"/>
        <n v="56496730"/>
        <n v="56532724"/>
        <n v="56422429"/>
        <n v="56544033"/>
        <n v="56769435"/>
        <n v="56770892"/>
        <n v="56482021"/>
        <n v="56607997"/>
        <n v="56627540"/>
        <n v="56747712"/>
        <n v="56471625"/>
        <n v="56754718"/>
        <n v="56703851"/>
        <n v="56567653"/>
        <n v="56683236"/>
        <n v="56531947"/>
        <n v="56557842"/>
        <n v="56480707"/>
        <n v="56798058"/>
        <n v="56431263"/>
        <n v="56468874"/>
        <n v="56557589"/>
        <n v="56583185"/>
        <n v="56592066"/>
        <n v="56587435"/>
        <n v="56751232"/>
        <n v="56754589"/>
        <n v="56758189"/>
        <n v="56807715"/>
        <n v="56687390"/>
        <n v="56550245"/>
        <n v="56674433"/>
        <n v="56441118"/>
        <n v="56610939"/>
        <n v="56482890"/>
        <n v="56501225"/>
        <n v="56545247"/>
        <n v="56577425"/>
        <n v="56632169"/>
        <n v="56577210"/>
        <n v="56797671"/>
        <n v="56738223"/>
        <n v="56510526"/>
        <n v="56644001"/>
        <n v="56705045"/>
        <n v="56711912"/>
        <n v="56725979"/>
        <n v="56768052"/>
        <n v="56468128"/>
        <n v="56471317"/>
        <n v="56770189"/>
        <n v="56428051"/>
        <n v="56494735"/>
        <n v="56495340"/>
        <n v="56543835"/>
        <n v="56798955"/>
        <n v="56497287"/>
        <n v="56521964"/>
        <n v="56583655"/>
        <n v="56650882"/>
        <n v="56654228"/>
        <n v="56463240"/>
        <n v="56759072"/>
        <n v="56528711"/>
        <n v="56598441"/>
        <n v="56609352"/>
        <n v="56484067"/>
        <n v="56492410"/>
        <n v="56503973"/>
        <n v="56504067"/>
        <n v="56516757"/>
        <n v="56518706"/>
        <n v="56615421"/>
        <n v="56654623"/>
        <n v="56658871"/>
        <n v="56729139"/>
        <n v="56789855"/>
        <n v="56803501"/>
        <n v="56437657"/>
        <n v="56542733"/>
        <n v="56596052"/>
        <n v="56657645"/>
        <n v="56574816"/>
        <n v="56704040"/>
        <n v="56725880"/>
        <n v="56478875"/>
        <n v="56507577"/>
        <n v="56806288"/>
        <n v="56747242"/>
        <n v="56709092"/>
        <n v="56784237"/>
        <n v="56709765"/>
        <n v="56431968"/>
        <n v="56510041"/>
        <n v="56666135"/>
        <m/>
      </sharedItems>
    </cacheField>
    <cacheField name="门店ID" numFmtId="0">
      <sharedItems containsString="0" containsBlank="1" containsNumber="1" containsInteger="1" minValue="0" maxValue="143253" count="79">
        <n v="307"/>
        <n v="308"/>
        <n v="311"/>
        <n v="329"/>
        <n v="337"/>
        <n v="357"/>
        <n v="359"/>
        <n v="365"/>
        <n v="373"/>
        <n v="377"/>
        <n v="379"/>
        <n v="385"/>
        <n v="387"/>
        <n v="391"/>
        <n v="399"/>
        <n v="511"/>
        <n v="513"/>
        <n v="515"/>
        <n v="517"/>
        <n v="539"/>
        <n v="546"/>
        <n v="570"/>
        <n v="578"/>
        <n v="581"/>
        <n v="582"/>
        <n v="585"/>
        <n v="598"/>
        <n v="707"/>
        <n v="709"/>
        <n v="712"/>
        <n v="727"/>
        <n v="730"/>
        <n v="733"/>
        <n v="737"/>
        <n v="742"/>
        <n v="743"/>
        <n v="744"/>
        <n v="745"/>
        <n v="747"/>
        <n v="754"/>
        <n v="101453"/>
        <n v="102565"/>
        <n v="102934"/>
        <n v="102935"/>
        <n v="103198"/>
        <n v="103199"/>
        <n v="103639"/>
        <n v="104428"/>
        <n v="104429"/>
        <n v="104430"/>
        <n v="105267"/>
        <n v="105751"/>
        <n v="105910"/>
        <n v="106399"/>
        <n v="106865"/>
        <n v="108277"/>
        <n v="108656"/>
        <n v="111219"/>
        <n v="113025"/>
        <n v="113298"/>
        <n v="113299"/>
        <n v="113833"/>
        <n v="114069"/>
        <n v="114286"/>
        <n v="114685"/>
        <n v="114848"/>
        <n v="115971"/>
        <n v="116482"/>
        <n v="116919"/>
        <n v="117184"/>
        <n v="117310"/>
        <n v="118074"/>
        <n v="118951"/>
        <n v="119263"/>
        <n v="119622"/>
        <n v="122198"/>
        <n v="138202"/>
        <n v="143253"/>
        <m/>
      </sharedItems>
    </cacheField>
    <cacheField name="门店名称" numFmtId="0">
      <sharedItems containsBlank="1" count="79">
        <s v="四川太极旗舰店"/>
        <s v="四川太极红星店"/>
        <s v="四川太极西部店"/>
        <s v="四川太极温江店"/>
        <s v="四川太极浆洗街药店"/>
        <s v="四川太极清江东路药店"/>
        <s v="四川太极枣子巷药店"/>
        <s v="四川太极光华村街药店"/>
        <s v="四川太极通盈街药店"/>
        <s v="四川太极新园大道药店"/>
        <s v="四川太极土龙路药店"/>
        <s v="四川太极五津西路药店"/>
        <s v="四川太极新乐中街药店"/>
        <s v="四川太极金丝街药店"/>
        <s v="四川太极大药房连锁有限公司成都高新区成汉南路药店"/>
        <s v="四川太极成华杉板桥南一路店"/>
        <s v="四川太极武侯区顺和街店"/>
        <s v="四川太极成华区崔家店路药店"/>
        <s v="四川太极青羊区北东街店"/>
        <s v="四川太极大邑县晋原镇子龙路店"/>
        <s v="四川太极锦江区榕声路店"/>
        <s v="四川太极青羊区大石西路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锦江区水杉街药店"/>
        <s v="四川太极成华区万科路药店"/>
        <s v="四川太极新都区马超东路店"/>
        <s v="四川太极成华区华泰路药店"/>
        <s v="四川太极金牛区黄苑东街药店"/>
        <s v="四川太极新都区新繁镇繁江北路药店"/>
        <s v="四川太极双流区东升街道三强西路药店"/>
        <s v="四川太极高新区大源北街药店"/>
        <s v="四川太极锦江区庆云南街药店"/>
        <s v="四川太极成华区万宇路药店"/>
        <s v="四川太极武侯区科华街药店"/>
        <s v="四川太极金牛区金沙路药店"/>
        <s v="四川太极郫县郫筒镇一环路东南段药店"/>
        <s v="四川太极大药房连锁有限公司崇州市崇阳镇尚贤坊街药店"/>
        <s v="四川太极温江区公平街道江安路药店"/>
        <s v="四川太极武侯区佳灵路药店"/>
        <s v="四川太极金牛区银河北街药店"/>
        <s v="四川太极青羊区童子街药店"/>
        <s v="四川太极青羊区贝森北路药店"/>
        <s v="四川太极成华区西林一街药店"/>
        <s v="四川太极成华区金马河路药店"/>
        <s v="四川太极崇州市崇阳镇永康东路药店 "/>
        <s v="四川太极武侯区大华街药店"/>
        <s v="四川太极高新区中和大道药店"/>
        <s v="四川太极金牛区蜀汉路药店"/>
        <s v="四川太极高新区新下街药店"/>
        <s v="四川太极高新区紫薇东路药店"/>
        <s v="四川太极青羊区蜀辉路药店"/>
        <s v="四川太极武侯区丝竹路药店"/>
        <s v="四川太极金牛区银沙路药店"/>
        <s v="四川太极新津县五津镇五津西路二药房"/>
        <s v="四川太极金牛区花照壁药店"/>
        <s v="四川太极青羊区蜀鑫路药店"/>
        <s v="四川太极武侯区逸都路药店"/>
        <s v="四川太极武侯区倪家桥路药店"/>
        <s v="四川太极青羊区光华西一路药店"/>
        <s v="四川太极大药房连锁有限公司成都高新区天久南巷药店"/>
        <s v="四川太极青羊区光华北五路药店"/>
        <s v="四川太极青羊区青龙街药店"/>
        <s v="四川太极大药房连锁有限公司成都高新区吉瑞三路二药房"/>
        <s v="四川太极高新区天顺路药店"/>
        <s v="四川太极锦江区宏济中路药店"/>
        <s v="四川太极武侯区科华北路药店"/>
        <s v="四川太极锦江区静沙南路药店"/>
        <s v="四川太极武侯区长寿路药店"/>
        <s v="四川太极高新区泰和二街药店"/>
        <s v="四川太极青羊区金祥路药店"/>
        <s v="四川太极青羊区蜀源路药店"/>
        <s v="四川太极大药房连锁有限公司武侯区高攀西巷药店"/>
        <s v="四川太极成华区华泰路二药店"/>
        <s v="雅安市太极智慧云医药科技有限公司"/>
        <s v="四川太极大药房连锁有限公司成都高新区泰和二街三药店"/>
        <m/>
      </sharedItems>
    </cacheField>
    <cacheField name="货品ID" numFmtId="0">
      <sharedItems containsString="0" containsBlank="1" containsNumber="1" containsInteger="1" minValue="0" maxValue="265091" count="16">
        <n v="263484"/>
        <n v="263498"/>
        <n v="263507"/>
        <n v="264195"/>
        <n v="265091"/>
        <n v="221860"/>
        <n v="263497"/>
        <n v="263485"/>
        <n v="263743"/>
        <n v="263480"/>
        <n v="263499"/>
        <n v="263517"/>
        <n v="263723"/>
        <n v="263511"/>
        <n v="188698"/>
        <m/>
      </sharedItems>
    </cacheField>
    <cacheField name="赠品ID" numFmtId="0">
      <sharedItems containsString="0" containsBlank="1" containsNumber="1" containsInteger="1" minValue="0" maxValue="9920774" count="15">
        <n v="9920773"/>
        <n v="9920774"/>
        <n v="9920552"/>
        <n v="9920555"/>
        <n v="9920537"/>
        <n v="9920553"/>
        <n v="9920558"/>
        <n v="9920533"/>
        <n v="9920535"/>
        <n v="9920557"/>
        <n v="9920556"/>
        <n v="9920554"/>
        <n v="9920559"/>
        <n v="9920534"/>
        <m/>
      </sharedItems>
    </cacheField>
    <cacheField name="品名" numFmtId="0">
      <sharedItems containsBlank="1" count="12">
        <s v="医用皮肤修复敷料+Z"/>
        <s v="绽妍JUYOU舒缓保湿洁面慕斯+Z"/>
        <s v="医用修护敷料+z"/>
        <s v="皮肤修护敷料+z"/>
        <s v="绽妍JUYOU三重蛋白安润舒缓喷雾+z"/>
        <s v="绽妍轻透物理防晒霜+z"/>
        <s v="三重蛋白安润舒缓保湿水+z"/>
        <s v="皮肤修复敷料+z"/>
        <s v="绽妍JUYOU三重蛋白安润修护霜+z"/>
        <s v="海藻酸钠修护敷料+z"/>
        <s v="医用皮肤修复敷料绽妍OTC械品水剂30ml"/>
        <m/>
      </sharedItems>
    </cacheField>
    <cacheField name="规格" numFmtId="0">
      <sharedItems containsBlank="1" count="17">
        <s v="洁面B型 30ml"/>
        <s v="水50ml"/>
        <s v="P-50g"/>
        <s v="绽妍 5片 D1-O型25g"/>
        <s v="SRD-O 1片"/>
        <s v="G-50g"/>
        <s v="绽妍JUYOU三重蛋白安润舒缓喷雾"/>
        <s v="B型 120ml"/>
        <s v="50g SPF50+"/>
        <s v="120ml"/>
        <s v="150ml"/>
        <s v="24x21 25gx5贴 敷贴型"/>
        <s v="50g"/>
        <s v="ASRM(R)-08 80g"/>
        <s v="B型：30ml"/>
        <s v="SRD-O 25gx6片"/>
        <m/>
      </sharedItems>
    </cacheField>
    <cacheField name="单位" numFmtId="0">
      <sharedItems containsBlank="1" count="5">
        <s v="盒"/>
        <s v="瓶"/>
        <s v="袋"/>
        <s v="支"/>
        <m/>
      </sharedItems>
    </cacheField>
    <cacheField name="销售数量" numFmtId="0">
      <sharedItems containsString="0" containsBlank="1" containsNumber="1" containsInteger="1" minValue="0" maxValue="12" count="7">
        <n v="1"/>
        <n v="6"/>
        <n v="12"/>
        <n v="8"/>
        <n v="2"/>
        <n v="3"/>
        <m/>
      </sharedItems>
    </cacheField>
    <cacheField name="单价" numFmtId="0">
      <sharedItems containsString="0" containsBlank="1" containsNumber="1" minValue="0" maxValue="136.8" count="10">
        <n v="40.8"/>
        <n v="59.4"/>
        <n v="100.8"/>
        <n v="10.7"/>
        <n v="106.8"/>
        <n v="118.8"/>
        <n v="130.8"/>
        <n v="112.8"/>
        <n v="136.8"/>
        <m/>
      </sharedItems>
    </cacheField>
    <cacheField name="总金额" numFmtId="0">
      <sharedItems containsString="0" containsBlank="1" containsNumber="1" minValue="0" maxValue="237.6" count="15">
        <n v="40.8"/>
        <n v="59.4"/>
        <n v="100.8"/>
        <n v="64.2"/>
        <n v="106.8"/>
        <n v="128.4"/>
        <n v="85.6"/>
        <n v="118.8"/>
        <n v="130.8"/>
        <n v="112.8"/>
        <n v="237.6"/>
        <n v="136.8"/>
        <n v="178.2"/>
        <n v="81.6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7">
  <r>
    <x v="0"/>
    <x v="0"/>
    <x v="0"/>
    <x v="0"/>
    <x v="0"/>
    <x v="0"/>
    <x v="0"/>
    <x v="0"/>
    <x v="0"/>
    <x v="0"/>
    <x v="0"/>
    <x v="0"/>
  </r>
  <r>
    <x v="0"/>
    <x v="0"/>
    <x v="0"/>
    <x v="0"/>
    <x v="1"/>
    <x v="1"/>
    <x v="1"/>
    <x v="1"/>
    <x v="1"/>
    <x v="0"/>
    <x v="0"/>
    <x v="0"/>
  </r>
  <r>
    <x v="1"/>
    <x v="1"/>
    <x v="0"/>
    <x v="0"/>
    <x v="0"/>
    <x v="0"/>
    <x v="0"/>
    <x v="0"/>
    <x v="0"/>
    <x v="0"/>
    <x v="0"/>
    <x v="0"/>
  </r>
  <r>
    <x v="1"/>
    <x v="1"/>
    <x v="0"/>
    <x v="0"/>
    <x v="1"/>
    <x v="1"/>
    <x v="1"/>
    <x v="1"/>
    <x v="1"/>
    <x v="0"/>
    <x v="0"/>
    <x v="0"/>
  </r>
  <r>
    <x v="2"/>
    <x v="2"/>
    <x v="0"/>
    <x v="0"/>
    <x v="1"/>
    <x v="1"/>
    <x v="1"/>
    <x v="1"/>
    <x v="1"/>
    <x v="0"/>
    <x v="0"/>
    <x v="0"/>
  </r>
  <r>
    <x v="2"/>
    <x v="2"/>
    <x v="0"/>
    <x v="0"/>
    <x v="0"/>
    <x v="0"/>
    <x v="0"/>
    <x v="0"/>
    <x v="0"/>
    <x v="0"/>
    <x v="0"/>
    <x v="0"/>
  </r>
  <r>
    <x v="3"/>
    <x v="3"/>
    <x v="1"/>
    <x v="1"/>
    <x v="2"/>
    <x v="2"/>
    <x v="2"/>
    <x v="2"/>
    <x v="1"/>
    <x v="0"/>
    <x v="1"/>
    <x v="1"/>
  </r>
  <r>
    <x v="4"/>
    <x v="4"/>
    <x v="1"/>
    <x v="1"/>
    <x v="1"/>
    <x v="1"/>
    <x v="1"/>
    <x v="1"/>
    <x v="1"/>
    <x v="0"/>
    <x v="0"/>
    <x v="0"/>
  </r>
  <r>
    <x v="4"/>
    <x v="4"/>
    <x v="1"/>
    <x v="1"/>
    <x v="0"/>
    <x v="0"/>
    <x v="0"/>
    <x v="0"/>
    <x v="0"/>
    <x v="0"/>
    <x v="0"/>
    <x v="0"/>
  </r>
  <r>
    <x v="5"/>
    <x v="5"/>
    <x v="1"/>
    <x v="1"/>
    <x v="0"/>
    <x v="0"/>
    <x v="0"/>
    <x v="0"/>
    <x v="0"/>
    <x v="0"/>
    <x v="0"/>
    <x v="0"/>
  </r>
  <r>
    <x v="5"/>
    <x v="5"/>
    <x v="1"/>
    <x v="1"/>
    <x v="1"/>
    <x v="1"/>
    <x v="1"/>
    <x v="1"/>
    <x v="1"/>
    <x v="0"/>
    <x v="0"/>
    <x v="0"/>
  </r>
  <r>
    <x v="6"/>
    <x v="6"/>
    <x v="1"/>
    <x v="1"/>
    <x v="2"/>
    <x v="2"/>
    <x v="2"/>
    <x v="2"/>
    <x v="1"/>
    <x v="0"/>
    <x v="1"/>
    <x v="1"/>
  </r>
  <r>
    <x v="7"/>
    <x v="7"/>
    <x v="2"/>
    <x v="2"/>
    <x v="2"/>
    <x v="2"/>
    <x v="2"/>
    <x v="2"/>
    <x v="1"/>
    <x v="0"/>
    <x v="1"/>
    <x v="1"/>
  </r>
  <r>
    <x v="8"/>
    <x v="8"/>
    <x v="3"/>
    <x v="3"/>
    <x v="2"/>
    <x v="2"/>
    <x v="2"/>
    <x v="2"/>
    <x v="1"/>
    <x v="0"/>
    <x v="1"/>
    <x v="1"/>
  </r>
  <r>
    <x v="9"/>
    <x v="9"/>
    <x v="4"/>
    <x v="4"/>
    <x v="3"/>
    <x v="3"/>
    <x v="0"/>
    <x v="3"/>
    <x v="0"/>
    <x v="0"/>
    <x v="2"/>
    <x v="2"/>
  </r>
  <r>
    <x v="10"/>
    <x v="10"/>
    <x v="5"/>
    <x v="5"/>
    <x v="0"/>
    <x v="0"/>
    <x v="0"/>
    <x v="0"/>
    <x v="0"/>
    <x v="0"/>
    <x v="0"/>
    <x v="0"/>
  </r>
  <r>
    <x v="10"/>
    <x v="10"/>
    <x v="5"/>
    <x v="5"/>
    <x v="1"/>
    <x v="1"/>
    <x v="1"/>
    <x v="1"/>
    <x v="1"/>
    <x v="0"/>
    <x v="0"/>
    <x v="0"/>
  </r>
  <r>
    <x v="11"/>
    <x v="11"/>
    <x v="6"/>
    <x v="6"/>
    <x v="4"/>
    <x v="4"/>
    <x v="3"/>
    <x v="4"/>
    <x v="2"/>
    <x v="1"/>
    <x v="3"/>
    <x v="3"/>
  </r>
  <r>
    <x v="12"/>
    <x v="12"/>
    <x v="7"/>
    <x v="7"/>
    <x v="2"/>
    <x v="2"/>
    <x v="2"/>
    <x v="2"/>
    <x v="1"/>
    <x v="0"/>
    <x v="1"/>
    <x v="1"/>
  </r>
  <r>
    <x v="13"/>
    <x v="13"/>
    <x v="7"/>
    <x v="7"/>
    <x v="2"/>
    <x v="2"/>
    <x v="2"/>
    <x v="2"/>
    <x v="1"/>
    <x v="0"/>
    <x v="1"/>
    <x v="1"/>
  </r>
  <r>
    <x v="14"/>
    <x v="14"/>
    <x v="7"/>
    <x v="7"/>
    <x v="4"/>
    <x v="4"/>
    <x v="3"/>
    <x v="4"/>
    <x v="2"/>
    <x v="1"/>
    <x v="3"/>
    <x v="3"/>
  </r>
  <r>
    <x v="15"/>
    <x v="15"/>
    <x v="8"/>
    <x v="8"/>
    <x v="4"/>
    <x v="4"/>
    <x v="3"/>
    <x v="4"/>
    <x v="2"/>
    <x v="1"/>
    <x v="3"/>
    <x v="3"/>
  </r>
  <r>
    <x v="16"/>
    <x v="16"/>
    <x v="8"/>
    <x v="8"/>
    <x v="0"/>
    <x v="0"/>
    <x v="0"/>
    <x v="0"/>
    <x v="0"/>
    <x v="0"/>
    <x v="0"/>
    <x v="0"/>
  </r>
  <r>
    <x v="16"/>
    <x v="16"/>
    <x v="8"/>
    <x v="8"/>
    <x v="1"/>
    <x v="1"/>
    <x v="1"/>
    <x v="1"/>
    <x v="1"/>
    <x v="0"/>
    <x v="0"/>
    <x v="0"/>
  </r>
  <r>
    <x v="17"/>
    <x v="17"/>
    <x v="9"/>
    <x v="9"/>
    <x v="0"/>
    <x v="0"/>
    <x v="0"/>
    <x v="0"/>
    <x v="0"/>
    <x v="0"/>
    <x v="0"/>
    <x v="0"/>
  </r>
  <r>
    <x v="17"/>
    <x v="17"/>
    <x v="9"/>
    <x v="9"/>
    <x v="1"/>
    <x v="1"/>
    <x v="1"/>
    <x v="1"/>
    <x v="1"/>
    <x v="0"/>
    <x v="0"/>
    <x v="0"/>
  </r>
  <r>
    <x v="18"/>
    <x v="18"/>
    <x v="10"/>
    <x v="10"/>
    <x v="2"/>
    <x v="2"/>
    <x v="2"/>
    <x v="2"/>
    <x v="1"/>
    <x v="0"/>
    <x v="1"/>
    <x v="1"/>
  </r>
  <r>
    <x v="19"/>
    <x v="19"/>
    <x v="11"/>
    <x v="11"/>
    <x v="2"/>
    <x v="2"/>
    <x v="2"/>
    <x v="2"/>
    <x v="1"/>
    <x v="0"/>
    <x v="1"/>
    <x v="1"/>
  </r>
  <r>
    <x v="20"/>
    <x v="20"/>
    <x v="12"/>
    <x v="12"/>
    <x v="1"/>
    <x v="1"/>
    <x v="1"/>
    <x v="1"/>
    <x v="1"/>
    <x v="0"/>
    <x v="0"/>
    <x v="0"/>
  </r>
  <r>
    <x v="20"/>
    <x v="20"/>
    <x v="12"/>
    <x v="12"/>
    <x v="0"/>
    <x v="0"/>
    <x v="0"/>
    <x v="0"/>
    <x v="0"/>
    <x v="0"/>
    <x v="0"/>
    <x v="0"/>
  </r>
  <r>
    <x v="21"/>
    <x v="21"/>
    <x v="12"/>
    <x v="12"/>
    <x v="1"/>
    <x v="1"/>
    <x v="1"/>
    <x v="1"/>
    <x v="1"/>
    <x v="0"/>
    <x v="0"/>
    <x v="0"/>
  </r>
  <r>
    <x v="21"/>
    <x v="21"/>
    <x v="12"/>
    <x v="12"/>
    <x v="0"/>
    <x v="0"/>
    <x v="0"/>
    <x v="0"/>
    <x v="0"/>
    <x v="0"/>
    <x v="0"/>
    <x v="0"/>
  </r>
  <r>
    <x v="22"/>
    <x v="22"/>
    <x v="12"/>
    <x v="12"/>
    <x v="4"/>
    <x v="4"/>
    <x v="3"/>
    <x v="4"/>
    <x v="2"/>
    <x v="1"/>
    <x v="3"/>
    <x v="3"/>
  </r>
  <r>
    <x v="23"/>
    <x v="23"/>
    <x v="12"/>
    <x v="12"/>
    <x v="4"/>
    <x v="4"/>
    <x v="3"/>
    <x v="4"/>
    <x v="2"/>
    <x v="1"/>
    <x v="3"/>
    <x v="3"/>
  </r>
  <r>
    <x v="24"/>
    <x v="24"/>
    <x v="12"/>
    <x v="12"/>
    <x v="5"/>
    <x v="5"/>
    <x v="2"/>
    <x v="5"/>
    <x v="0"/>
    <x v="0"/>
    <x v="4"/>
    <x v="4"/>
  </r>
  <r>
    <x v="25"/>
    <x v="25"/>
    <x v="12"/>
    <x v="12"/>
    <x v="1"/>
    <x v="1"/>
    <x v="1"/>
    <x v="1"/>
    <x v="1"/>
    <x v="0"/>
    <x v="0"/>
    <x v="0"/>
  </r>
  <r>
    <x v="25"/>
    <x v="25"/>
    <x v="12"/>
    <x v="12"/>
    <x v="0"/>
    <x v="0"/>
    <x v="0"/>
    <x v="0"/>
    <x v="0"/>
    <x v="0"/>
    <x v="0"/>
    <x v="0"/>
  </r>
  <r>
    <x v="26"/>
    <x v="26"/>
    <x v="13"/>
    <x v="13"/>
    <x v="0"/>
    <x v="0"/>
    <x v="0"/>
    <x v="0"/>
    <x v="0"/>
    <x v="0"/>
    <x v="0"/>
    <x v="0"/>
  </r>
  <r>
    <x v="26"/>
    <x v="26"/>
    <x v="13"/>
    <x v="13"/>
    <x v="1"/>
    <x v="1"/>
    <x v="1"/>
    <x v="1"/>
    <x v="1"/>
    <x v="0"/>
    <x v="0"/>
    <x v="0"/>
  </r>
  <r>
    <x v="27"/>
    <x v="27"/>
    <x v="13"/>
    <x v="13"/>
    <x v="5"/>
    <x v="5"/>
    <x v="2"/>
    <x v="5"/>
    <x v="0"/>
    <x v="0"/>
    <x v="4"/>
    <x v="4"/>
  </r>
  <r>
    <x v="28"/>
    <x v="28"/>
    <x v="13"/>
    <x v="13"/>
    <x v="1"/>
    <x v="1"/>
    <x v="1"/>
    <x v="1"/>
    <x v="1"/>
    <x v="0"/>
    <x v="0"/>
    <x v="0"/>
  </r>
  <r>
    <x v="28"/>
    <x v="28"/>
    <x v="13"/>
    <x v="13"/>
    <x v="0"/>
    <x v="0"/>
    <x v="0"/>
    <x v="0"/>
    <x v="0"/>
    <x v="0"/>
    <x v="0"/>
    <x v="0"/>
  </r>
  <r>
    <x v="29"/>
    <x v="29"/>
    <x v="14"/>
    <x v="14"/>
    <x v="4"/>
    <x v="4"/>
    <x v="3"/>
    <x v="4"/>
    <x v="2"/>
    <x v="1"/>
    <x v="3"/>
    <x v="3"/>
  </r>
  <r>
    <x v="30"/>
    <x v="30"/>
    <x v="14"/>
    <x v="14"/>
    <x v="4"/>
    <x v="4"/>
    <x v="3"/>
    <x v="4"/>
    <x v="2"/>
    <x v="1"/>
    <x v="3"/>
    <x v="3"/>
  </r>
  <r>
    <x v="31"/>
    <x v="31"/>
    <x v="14"/>
    <x v="14"/>
    <x v="4"/>
    <x v="4"/>
    <x v="3"/>
    <x v="4"/>
    <x v="2"/>
    <x v="1"/>
    <x v="3"/>
    <x v="3"/>
  </r>
  <r>
    <x v="32"/>
    <x v="32"/>
    <x v="14"/>
    <x v="14"/>
    <x v="4"/>
    <x v="4"/>
    <x v="3"/>
    <x v="4"/>
    <x v="2"/>
    <x v="1"/>
    <x v="3"/>
    <x v="3"/>
  </r>
  <r>
    <x v="33"/>
    <x v="33"/>
    <x v="14"/>
    <x v="14"/>
    <x v="4"/>
    <x v="4"/>
    <x v="3"/>
    <x v="4"/>
    <x v="2"/>
    <x v="2"/>
    <x v="3"/>
    <x v="5"/>
  </r>
  <r>
    <x v="33"/>
    <x v="33"/>
    <x v="14"/>
    <x v="14"/>
    <x v="2"/>
    <x v="2"/>
    <x v="2"/>
    <x v="2"/>
    <x v="1"/>
    <x v="0"/>
    <x v="1"/>
    <x v="1"/>
  </r>
  <r>
    <x v="34"/>
    <x v="34"/>
    <x v="15"/>
    <x v="15"/>
    <x v="1"/>
    <x v="1"/>
    <x v="1"/>
    <x v="1"/>
    <x v="1"/>
    <x v="0"/>
    <x v="0"/>
    <x v="0"/>
  </r>
  <r>
    <x v="34"/>
    <x v="34"/>
    <x v="15"/>
    <x v="15"/>
    <x v="0"/>
    <x v="0"/>
    <x v="0"/>
    <x v="0"/>
    <x v="0"/>
    <x v="0"/>
    <x v="0"/>
    <x v="0"/>
  </r>
  <r>
    <x v="35"/>
    <x v="35"/>
    <x v="16"/>
    <x v="16"/>
    <x v="4"/>
    <x v="4"/>
    <x v="3"/>
    <x v="4"/>
    <x v="2"/>
    <x v="1"/>
    <x v="3"/>
    <x v="3"/>
  </r>
  <r>
    <x v="36"/>
    <x v="36"/>
    <x v="16"/>
    <x v="16"/>
    <x v="2"/>
    <x v="2"/>
    <x v="2"/>
    <x v="2"/>
    <x v="1"/>
    <x v="0"/>
    <x v="1"/>
    <x v="1"/>
  </r>
  <r>
    <x v="37"/>
    <x v="37"/>
    <x v="16"/>
    <x v="16"/>
    <x v="4"/>
    <x v="4"/>
    <x v="3"/>
    <x v="4"/>
    <x v="2"/>
    <x v="1"/>
    <x v="3"/>
    <x v="3"/>
  </r>
  <r>
    <x v="38"/>
    <x v="38"/>
    <x v="16"/>
    <x v="16"/>
    <x v="4"/>
    <x v="4"/>
    <x v="3"/>
    <x v="4"/>
    <x v="2"/>
    <x v="3"/>
    <x v="3"/>
    <x v="6"/>
  </r>
  <r>
    <x v="39"/>
    <x v="39"/>
    <x v="16"/>
    <x v="16"/>
    <x v="6"/>
    <x v="6"/>
    <x v="4"/>
    <x v="6"/>
    <x v="1"/>
    <x v="0"/>
    <x v="5"/>
    <x v="7"/>
  </r>
  <r>
    <x v="40"/>
    <x v="40"/>
    <x v="16"/>
    <x v="16"/>
    <x v="1"/>
    <x v="1"/>
    <x v="1"/>
    <x v="1"/>
    <x v="1"/>
    <x v="0"/>
    <x v="0"/>
    <x v="0"/>
  </r>
  <r>
    <x v="40"/>
    <x v="40"/>
    <x v="16"/>
    <x v="16"/>
    <x v="0"/>
    <x v="0"/>
    <x v="0"/>
    <x v="0"/>
    <x v="0"/>
    <x v="0"/>
    <x v="0"/>
    <x v="0"/>
  </r>
  <r>
    <x v="40"/>
    <x v="40"/>
    <x v="16"/>
    <x v="16"/>
    <x v="4"/>
    <x v="4"/>
    <x v="3"/>
    <x v="4"/>
    <x v="2"/>
    <x v="3"/>
    <x v="3"/>
    <x v="3"/>
  </r>
  <r>
    <x v="41"/>
    <x v="41"/>
    <x v="16"/>
    <x v="16"/>
    <x v="4"/>
    <x v="4"/>
    <x v="3"/>
    <x v="4"/>
    <x v="2"/>
    <x v="1"/>
    <x v="3"/>
    <x v="3"/>
  </r>
  <r>
    <x v="42"/>
    <x v="42"/>
    <x v="16"/>
    <x v="16"/>
    <x v="4"/>
    <x v="4"/>
    <x v="3"/>
    <x v="4"/>
    <x v="2"/>
    <x v="1"/>
    <x v="3"/>
    <x v="3"/>
  </r>
  <r>
    <x v="43"/>
    <x v="43"/>
    <x v="17"/>
    <x v="17"/>
    <x v="7"/>
    <x v="7"/>
    <x v="0"/>
    <x v="7"/>
    <x v="1"/>
    <x v="0"/>
    <x v="6"/>
    <x v="8"/>
  </r>
  <r>
    <x v="44"/>
    <x v="44"/>
    <x v="17"/>
    <x v="17"/>
    <x v="8"/>
    <x v="8"/>
    <x v="5"/>
    <x v="8"/>
    <x v="0"/>
    <x v="0"/>
    <x v="7"/>
    <x v="9"/>
  </r>
  <r>
    <x v="45"/>
    <x v="45"/>
    <x v="17"/>
    <x v="17"/>
    <x v="9"/>
    <x v="9"/>
    <x v="6"/>
    <x v="9"/>
    <x v="1"/>
    <x v="0"/>
    <x v="2"/>
    <x v="2"/>
  </r>
  <r>
    <x v="45"/>
    <x v="45"/>
    <x v="17"/>
    <x v="17"/>
    <x v="1"/>
    <x v="1"/>
    <x v="1"/>
    <x v="1"/>
    <x v="1"/>
    <x v="0"/>
    <x v="0"/>
    <x v="0"/>
  </r>
  <r>
    <x v="45"/>
    <x v="45"/>
    <x v="17"/>
    <x v="17"/>
    <x v="0"/>
    <x v="0"/>
    <x v="0"/>
    <x v="0"/>
    <x v="0"/>
    <x v="0"/>
    <x v="0"/>
    <x v="0"/>
  </r>
  <r>
    <x v="45"/>
    <x v="45"/>
    <x v="17"/>
    <x v="17"/>
    <x v="10"/>
    <x v="10"/>
    <x v="1"/>
    <x v="10"/>
    <x v="0"/>
    <x v="0"/>
    <x v="4"/>
    <x v="4"/>
  </r>
  <r>
    <x v="46"/>
    <x v="46"/>
    <x v="17"/>
    <x v="17"/>
    <x v="4"/>
    <x v="4"/>
    <x v="3"/>
    <x v="4"/>
    <x v="2"/>
    <x v="1"/>
    <x v="3"/>
    <x v="3"/>
  </r>
  <r>
    <x v="46"/>
    <x v="46"/>
    <x v="17"/>
    <x v="17"/>
    <x v="2"/>
    <x v="2"/>
    <x v="2"/>
    <x v="2"/>
    <x v="1"/>
    <x v="0"/>
    <x v="1"/>
    <x v="1"/>
  </r>
  <r>
    <x v="47"/>
    <x v="47"/>
    <x v="17"/>
    <x v="17"/>
    <x v="2"/>
    <x v="2"/>
    <x v="2"/>
    <x v="2"/>
    <x v="1"/>
    <x v="0"/>
    <x v="1"/>
    <x v="1"/>
  </r>
  <r>
    <x v="48"/>
    <x v="48"/>
    <x v="18"/>
    <x v="18"/>
    <x v="4"/>
    <x v="4"/>
    <x v="3"/>
    <x v="4"/>
    <x v="2"/>
    <x v="1"/>
    <x v="3"/>
    <x v="3"/>
  </r>
  <r>
    <x v="49"/>
    <x v="49"/>
    <x v="18"/>
    <x v="18"/>
    <x v="1"/>
    <x v="1"/>
    <x v="1"/>
    <x v="1"/>
    <x v="1"/>
    <x v="0"/>
    <x v="0"/>
    <x v="0"/>
  </r>
  <r>
    <x v="49"/>
    <x v="49"/>
    <x v="18"/>
    <x v="18"/>
    <x v="0"/>
    <x v="0"/>
    <x v="0"/>
    <x v="0"/>
    <x v="0"/>
    <x v="0"/>
    <x v="0"/>
    <x v="0"/>
  </r>
  <r>
    <x v="50"/>
    <x v="50"/>
    <x v="18"/>
    <x v="18"/>
    <x v="4"/>
    <x v="4"/>
    <x v="3"/>
    <x v="4"/>
    <x v="2"/>
    <x v="1"/>
    <x v="3"/>
    <x v="3"/>
  </r>
  <r>
    <x v="51"/>
    <x v="51"/>
    <x v="18"/>
    <x v="18"/>
    <x v="4"/>
    <x v="4"/>
    <x v="3"/>
    <x v="4"/>
    <x v="2"/>
    <x v="1"/>
    <x v="3"/>
    <x v="3"/>
  </r>
  <r>
    <x v="52"/>
    <x v="52"/>
    <x v="18"/>
    <x v="18"/>
    <x v="5"/>
    <x v="5"/>
    <x v="2"/>
    <x v="5"/>
    <x v="0"/>
    <x v="0"/>
    <x v="4"/>
    <x v="4"/>
  </r>
  <r>
    <x v="53"/>
    <x v="53"/>
    <x v="18"/>
    <x v="18"/>
    <x v="5"/>
    <x v="5"/>
    <x v="2"/>
    <x v="5"/>
    <x v="0"/>
    <x v="0"/>
    <x v="4"/>
    <x v="4"/>
  </r>
  <r>
    <x v="54"/>
    <x v="54"/>
    <x v="18"/>
    <x v="18"/>
    <x v="0"/>
    <x v="0"/>
    <x v="0"/>
    <x v="0"/>
    <x v="0"/>
    <x v="0"/>
    <x v="0"/>
    <x v="0"/>
  </r>
  <r>
    <x v="54"/>
    <x v="54"/>
    <x v="18"/>
    <x v="18"/>
    <x v="1"/>
    <x v="1"/>
    <x v="1"/>
    <x v="1"/>
    <x v="1"/>
    <x v="0"/>
    <x v="0"/>
    <x v="0"/>
  </r>
  <r>
    <x v="54"/>
    <x v="55"/>
    <x v="18"/>
    <x v="18"/>
    <x v="3"/>
    <x v="3"/>
    <x v="0"/>
    <x v="3"/>
    <x v="0"/>
    <x v="0"/>
    <x v="2"/>
    <x v="2"/>
  </r>
  <r>
    <x v="55"/>
    <x v="56"/>
    <x v="18"/>
    <x v="18"/>
    <x v="5"/>
    <x v="5"/>
    <x v="2"/>
    <x v="5"/>
    <x v="0"/>
    <x v="0"/>
    <x v="4"/>
    <x v="4"/>
  </r>
  <r>
    <x v="56"/>
    <x v="57"/>
    <x v="18"/>
    <x v="18"/>
    <x v="2"/>
    <x v="2"/>
    <x v="2"/>
    <x v="2"/>
    <x v="1"/>
    <x v="0"/>
    <x v="1"/>
    <x v="1"/>
  </r>
  <r>
    <x v="57"/>
    <x v="58"/>
    <x v="18"/>
    <x v="18"/>
    <x v="0"/>
    <x v="0"/>
    <x v="0"/>
    <x v="0"/>
    <x v="0"/>
    <x v="0"/>
    <x v="0"/>
    <x v="0"/>
  </r>
  <r>
    <x v="57"/>
    <x v="58"/>
    <x v="18"/>
    <x v="18"/>
    <x v="1"/>
    <x v="1"/>
    <x v="1"/>
    <x v="1"/>
    <x v="1"/>
    <x v="0"/>
    <x v="0"/>
    <x v="0"/>
  </r>
  <r>
    <x v="58"/>
    <x v="59"/>
    <x v="18"/>
    <x v="18"/>
    <x v="2"/>
    <x v="2"/>
    <x v="2"/>
    <x v="2"/>
    <x v="1"/>
    <x v="0"/>
    <x v="1"/>
    <x v="1"/>
  </r>
  <r>
    <x v="11"/>
    <x v="60"/>
    <x v="18"/>
    <x v="18"/>
    <x v="2"/>
    <x v="2"/>
    <x v="2"/>
    <x v="2"/>
    <x v="1"/>
    <x v="0"/>
    <x v="1"/>
    <x v="1"/>
  </r>
  <r>
    <x v="11"/>
    <x v="60"/>
    <x v="18"/>
    <x v="18"/>
    <x v="3"/>
    <x v="3"/>
    <x v="0"/>
    <x v="3"/>
    <x v="0"/>
    <x v="0"/>
    <x v="2"/>
    <x v="2"/>
  </r>
  <r>
    <x v="59"/>
    <x v="61"/>
    <x v="18"/>
    <x v="18"/>
    <x v="2"/>
    <x v="2"/>
    <x v="2"/>
    <x v="2"/>
    <x v="1"/>
    <x v="0"/>
    <x v="1"/>
    <x v="1"/>
  </r>
  <r>
    <x v="60"/>
    <x v="62"/>
    <x v="18"/>
    <x v="18"/>
    <x v="5"/>
    <x v="5"/>
    <x v="2"/>
    <x v="5"/>
    <x v="0"/>
    <x v="0"/>
    <x v="4"/>
    <x v="4"/>
  </r>
  <r>
    <x v="61"/>
    <x v="63"/>
    <x v="18"/>
    <x v="18"/>
    <x v="4"/>
    <x v="4"/>
    <x v="3"/>
    <x v="4"/>
    <x v="2"/>
    <x v="3"/>
    <x v="3"/>
    <x v="6"/>
  </r>
  <r>
    <x v="62"/>
    <x v="64"/>
    <x v="18"/>
    <x v="18"/>
    <x v="5"/>
    <x v="5"/>
    <x v="2"/>
    <x v="5"/>
    <x v="0"/>
    <x v="0"/>
    <x v="4"/>
    <x v="4"/>
  </r>
  <r>
    <x v="63"/>
    <x v="65"/>
    <x v="18"/>
    <x v="18"/>
    <x v="5"/>
    <x v="5"/>
    <x v="2"/>
    <x v="5"/>
    <x v="0"/>
    <x v="0"/>
    <x v="4"/>
    <x v="4"/>
  </r>
  <r>
    <x v="64"/>
    <x v="66"/>
    <x v="18"/>
    <x v="18"/>
    <x v="4"/>
    <x v="4"/>
    <x v="3"/>
    <x v="4"/>
    <x v="2"/>
    <x v="1"/>
    <x v="3"/>
    <x v="3"/>
  </r>
  <r>
    <x v="64"/>
    <x v="66"/>
    <x v="18"/>
    <x v="18"/>
    <x v="1"/>
    <x v="1"/>
    <x v="1"/>
    <x v="1"/>
    <x v="1"/>
    <x v="0"/>
    <x v="0"/>
    <x v="0"/>
  </r>
  <r>
    <x v="64"/>
    <x v="66"/>
    <x v="18"/>
    <x v="18"/>
    <x v="0"/>
    <x v="0"/>
    <x v="0"/>
    <x v="0"/>
    <x v="0"/>
    <x v="0"/>
    <x v="0"/>
    <x v="0"/>
  </r>
  <r>
    <x v="65"/>
    <x v="67"/>
    <x v="18"/>
    <x v="18"/>
    <x v="11"/>
    <x v="11"/>
    <x v="7"/>
    <x v="11"/>
    <x v="0"/>
    <x v="0"/>
    <x v="2"/>
    <x v="2"/>
  </r>
  <r>
    <x v="66"/>
    <x v="68"/>
    <x v="18"/>
    <x v="18"/>
    <x v="4"/>
    <x v="4"/>
    <x v="3"/>
    <x v="4"/>
    <x v="2"/>
    <x v="1"/>
    <x v="3"/>
    <x v="3"/>
  </r>
  <r>
    <x v="67"/>
    <x v="69"/>
    <x v="18"/>
    <x v="18"/>
    <x v="5"/>
    <x v="5"/>
    <x v="2"/>
    <x v="5"/>
    <x v="0"/>
    <x v="0"/>
    <x v="4"/>
    <x v="4"/>
  </r>
  <r>
    <x v="68"/>
    <x v="70"/>
    <x v="18"/>
    <x v="18"/>
    <x v="4"/>
    <x v="4"/>
    <x v="3"/>
    <x v="4"/>
    <x v="2"/>
    <x v="1"/>
    <x v="3"/>
    <x v="3"/>
  </r>
  <r>
    <x v="69"/>
    <x v="71"/>
    <x v="18"/>
    <x v="18"/>
    <x v="4"/>
    <x v="4"/>
    <x v="3"/>
    <x v="4"/>
    <x v="2"/>
    <x v="2"/>
    <x v="3"/>
    <x v="5"/>
  </r>
  <r>
    <x v="69"/>
    <x v="71"/>
    <x v="18"/>
    <x v="18"/>
    <x v="2"/>
    <x v="2"/>
    <x v="2"/>
    <x v="2"/>
    <x v="1"/>
    <x v="0"/>
    <x v="1"/>
    <x v="1"/>
  </r>
  <r>
    <x v="69"/>
    <x v="71"/>
    <x v="18"/>
    <x v="18"/>
    <x v="5"/>
    <x v="5"/>
    <x v="2"/>
    <x v="5"/>
    <x v="0"/>
    <x v="0"/>
    <x v="4"/>
    <x v="4"/>
  </r>
  <r>
    <x v="70"/>
    <x v="72"/>
    <x v="18"/>
    <x v="18"/>
    <x v="5"/>
    <x v="5"/>
    <x v="2"/>
    <x v="5"/>
    <x v="0"/>
    <x v="0"/>
    <x v="4"/>
    <x v="4"/>
  </r>
  <r>
    <x v="71"/>
    <x v="73"/>
    <x v="18"/>
    <x v="18"/>
    <x v="12"/>
    <x v="12"/>
    <x v="8"/>
    <x v="12"/>
    <x v="1"/>
    <x v="0"/>
    <x v="5"/>
    <x v="7"/>
  </r>
  <r>
    <x v="72"/>
    <x v="74"/>
    <x v="18"/>
    <x v="18"/>
    <x v="4"/>
    <x v="4"/>
    <x v="3"/>
    <x v="4"/>
    <x v="2"/>
    <x v="1"/>
    <x v="3"/>
    <x v="3"/>
  </r>
  <r>
    <x v="73"/>
    <x v="75"/>
    <x v="18"/>
    <x v="18"/>
    <x v="1"/>
    <x v="1"/>
    <x v="1"/>
    <x v="1"/>
    <x v="1"/>
    <x v="0"/>
    <x v="0"/>
    <x v="0"/>
  </r>
  <r>
    <x v="73"/>
    <x v="75"/>
    <x v="18"/>
    <x v="18"/>
    <x v="0"/>
    <x v="0"/>
    <x v="0"/>
    <x v="0"/>
    <x v="0"/>
    <x v="0"/>
    <x v="0"/>
    <x v="0"/>
  </r>
  <r>
    <x v="74"/>
    <x v="76"/>
    <x v="18"/>
    <x v="18"/>
    <x v="11"/>
    <x v="11"/>
    <x v="7"/>
    <x v="11"/>
    <x v="0"/>
    <x v="0"/>
    <x v="2"/>
    <x v="2"/>
  </r>
  <r>
    <x v="75"/>
    <x v="77"/>
    <x v="18"/>
    <x v="18"/>
    <x v="1"/>
    <x v="1"/>
    <x v="1"/>
    <x v="1"/>
    <x v="1"/>
    <x v="0"/>
    <x v="0"/>
    <x v="0"/>
  </r>
  <r>
    <x v="75"/>
    <x v="77"/>
    <x v="18"/>
    <x v="18"/>
    <x v="0"/>
    <x v="0"/>
    <x v="0"/>
    <x v="0"/>
    <x v="0"/>
    <x v="0"/>
    <x v="0"/>
    <x v="0"/>
  </r>
  <r>
    <x v="76"/>
    <x v="78"/>
    <x v="19"/>
    <x v="19"/>
    <x v="2"/>
    <x v="2"/>
    <x v="2"/>
    <x v="2"/>
    <x v="1"/>
    <x v="0"/>
    <x v="1"/>
    <x v="1"/>
  </r>
  <r>
    <x v="77"/>
    <x v="79"/>
    <x v="20"/>
    <x v="20"/>
    <x v="4"/>
    <x v="4"/>
    <x v="3"/>
    <x v="4"/>
    <x v="2"/>
    <x v="2"/>
    <x v="3"/>
    <x v="5"/>
  </r>
  <r>
    <x v="78"/>
    <x v="80"/>
    <x v="21"/>
    <x v="21"/>
    <x v="4"/>
    <x v="4"/>
    <x v="3"/>
    <x v="4"/>
    <x v="2"/>
    <x v="1"/>
    <x v="3"/>
    <x v="3"/>
  </r>
  <r>
    <x v="79"/>
    <x v="81"/>
    <x v="21"/>
    <x v="21"/>
    <x v="4"/>
    <x v="4"/>
    <x v="3"/>
    <x v="4"/>
    <x v="2"/>
    <x v="1"/>
    <x v="3"/>
    <x v="3"/>
  </r>
  <r>
    <x v="80"/>
    <x v="82"/>
    <x v="21"/>
    <x v="21"/>
    <x v="4"/>
    <x v="4"/>
    <x v="3"/>
    <x v="4"/>
    <x v="2"/>
    <x v="1"/>
    <x v="3"/>
    <x v="3"/>
  </r>
  <r>
    <x v="81"/>
    <x v="83"/>
    <x v="21"/>
    <x v="21"/>
    <x v="4"/>
    <x v="4"/>
    <x v="3"/>
    <x v="4"/>
    <x v="2"/>
    <x v="2"/>
    <x v="3"/>
    <x v="5"/>
  </r>
  <r>
    <x v="82"/>
    <x v="84"/>
    <x v="22"/>
    <x v="22"/>
    <x v="9"/>
    <x v="9"/>
    <x v="6"/>
    <x v="9"/>
    <x v="1"/>
    <x v="0"/>
    <x v="2"/>
    <x v="2"/>
  </r>
  <r>
    <x v="83"/>
    <x v="85"/>
    <x v="23"/>
    <x v="23"/>
    <x v="4"/>
    <x v="4"/>
    <x v="3"/>
    <x v="4"/>
    <x v="2"/>
    <x v="1"/>
    <x v="3"/>
    <x v="3"/>
  </r>
  <r>
    <x v="84"/>
    <x v="86"/>
    <x v="23"/>
    <x v="23"/>
    <x v="4"/>
    <x v="4"/>
    <x v="3"/>
    <x v="4"/>
    <x v="2"/>
    <x v="3"/>
    <x v="3"/>
    <x v="6"/>
  </r>
  <r>
    <x v="85"/>
    <x v="87"/>
    <x v="23"/>
    <x v="23"/>
    <x v="4"/>
    <x v="4"/>
    <x v="3"/>
    <x v="4"/>
    <x v="2"/>
    <x v="1"/>
    <x v="3"/>
    <x v="3"/>
  </r>
  <r>
    <x v="86"/>
    <x v="88"/>
    <x v="24"/>
    <x v="24"/>
    <x v="4"/>
    <x v="4"/>
    <x v="3"/>
    <x v="4"/>
    <x v="2"/>
    <x v="1"/>
    <x v="3"/>
    <x v="3"/>
  </r>
  <r>
    <x v="87"/>
    <x v="89"/>
    <x v="24"/>
    <x v="24"/>
    <x v="8"/>
    <x v="8"/>
    <x v="5"/>
    <x v="8"/>
    <x v="0"/>
    <x v="0"/>
    <x v="7"/>
    <x v="9"/>
  </r>
  <r>
    <x v="88"/>
    <x v="90"/>
    <x v="24"/>
    <x v="24"/>
    <x v="4"/>
    <x v="4"/>
    <x v="3"/>
    <x v="4"/>
    <x v="2"/>
    <x v="3"/>
    <x v="3"/>
    <x v="6"/>
  </r>
  <r>
    <x v="89"/>
    <x v="91"/>
    <x v="24"/>
    <x v="24"/>
    <x v="4"/>
    <x v="4"/>
    <x v="3"/>
    <x v="4"/>
    <x v="2"/>
    <x v="1"/>
    <x v="3"/>
    <x v="3"/>
  </r>
  <r>
    <x v="90"/>
    <x v="92"/>
    <x v="25"/>
    <x v="25"/>
    <x v="2"/>
    <x v="2"/>
    <x v="2"/>
    <x v="2"/>
    <x v="1"/>
    <x v="0"/>
    <x v="1"/>
    <x v="1"/>
  </r>
  <r>
    <x v="91"/>
    <x v="93"/>
    <x v="25"/>
    <x v="25"/>
    <x v="4"/>
    <x v="4"/>
    <x v="3"/>
    <x v="4"/>
    <x v="2"/>
    <x v="1"/>
    <x v="3"/>
    <x v="3"/>
  </r>
  <r>
    <x v="92"/>
    <x v="94"/>
    <x v="26"/>
    <x v="26"/>
    <x v="3"/>
    <x v="3"/>
    <x v="0"/>
    <x v="3"/>
    <x v="0"/>
    <x v="0"/>
    <x v="2"/>
    <x v="2"/>
  </r>
  <r>
    <x v="93"/>
    <x v="95"/>
    <x v="27"/>
    <x v="27"/>
    <x v="4"/>
    <x v="4"/>
    <x v="3"/>
    <x v="4"/>
    <x v="2"/>
    <x v="1"/>
    <x v="3"/>
    <x v="3"/>
  </r>
  <r>
    <x v="94"/>
    <x v="96"/>
    <x v="27"/>
    <x v="27"/>
    <x v="4"/>
    <x v="4"/>
    <x v="3"/>
    <x v="4"/>
    <x v="2"/>
    <x v="1"/>
    <x v="3"/>
    <x v="3"/>
  </r>
  <r>
    <x v="95"/>
    <x v="97"/>
    <x v="27"/>
    <x v="27"/>
    <x v="6"/>
    <x v="6"/>
    <x v="4"/>
    <x v="6"/>
    <x v="1"/>
    <x v="4"/>
    <x v="5"/>
    <x v="10"/>
  </r>
  <r>
    <x v="96"/>
    <x v="98"/>
    <x v="28"/>
    <x v="28"/>
    <x v="6"/>
    <x v="6"/>
    <x v="4"/>
    <x v="6"/>
    <x v="1"/>
    <x v="0"/>
    <x v="5"/>
    <x v="7"/>
  </r>
  <r>
    <x v="97"/>
    <x v="99"/>
    <x v="29"/>
    <x v="29"/>
    <x v="12"/>
    <x v="12"/>
    <x v="8"/>
    <x v="12"/>
    <x v="1"/>
    <x v="0"/>
    <x v="5"/>
    <x v="7"/>
  </r>
  <r>
    <x v="97"/>
    <x v="99"/>
    <x v="29"/>
    <x v="29"/>
    <x v="9"/>
    <x v="9"/>
    <x v="6"/>
    <x v="9"/>
    <x v="1"/>
    <x v="0"/>
    <x v="2"/>
    <x v="2"/>
  </r>
  <r>
    <x v="98"/>
    <x v="100"/>
    <x v="30"/>
    <x v="30"/>
    <x v="4"/>
    <x v="4"/>
    <x v="3"/>
    <x v="4"/>
    <x v="2"/>
    <x v="1"/>
    <x v="3"/>
    <x v="3"/>
  </r>
  <r>
    <x v="99"/>
    <x v="101"/>
    <x v="31"/>
    <x v="31"/>
    <x v="2"/>
    <x v="2"/>
    <x v="2"/>
    <x v="2"/>
    <x v="1"/>
    <x v="0"/>
    <x v="1"/>
    <x v="1"/>
  </r>
  <r>
    <x v="100"/>
    <x v="102"/>
    <x v="31"/>
    <x v="31"/>
    <x v="10"/>
    <x v="10"/>
    <x v="1"/>
    <x v="10"/>
    <x v="0"/>
    <x v="0"/>
    <x v="4"/>
    <x v="4"/>
  </r>
  <r>
    <x v="101"/>
    <x v="103"/>
    <x v="31"/>
    <x v="31"/>
    <x v="10"/>
    <x v="10"/>
    <x v="1"/>
    <x v="10"/>
    <x v="0"/>
    <x v="0"/>
    <x v="4"/>
    <x v="4"/>
  </r>
  <r>
    <x v="102"/>
    <x v="104"/>
    <x v="31"/>
    <x v="31"/>
    <x v="1"/>
    <x v="1"/>
    <x v="1"/>
    <x v="1"/>
    <x v="1"/>
    <x v="0"/>
    <x v="0"/>
    <x v="0"/>
  </r>
  <r>
    <x v="102"/>
    <x v="104"/>
    <x v="31"/>
    <x v="31"/>
    <x v="0"/>
    <x v="0"/>
    <x v="0"/>
    <x v="0"/>
    <x v="0"/>
    <x v="0"/>
    <x v="0"/>
    <x v="0"/>
  </r>
  <r>
    <x v="103"/>
    <x v="105"/>
    <x v="32"/>
    <x v="32"/>
    <x v="2"/>
    <x v="2"/>
    <x v="2"/>
    <x v="2"/>
    <x v="1"/>
    <x v="0"/>
    <x v="1"/>
    <x v="1"/>
  </r>
  <r>
    <x v="104"/>
    <x v="106"/>
    <x v="33"/>
    <x v="33"/>
    <x v="2"/>
    <x v="2"/>
    <x v="2"/>
    <x v="2"/>
    <x v="1"/>
    <x v="0"/>
    <x v="1"/>
    <x v="1"/>
  </r>
  <r>
    <x v="105"/>
    <x v="107"/>
    <x v="33"/>
    <x v="33"/>
    <x v="13"/>
    <x v="13"/>
    <x v="9"/>
    <x v="13"/>
    <x v="1"/>
    <x v="0"/>
    <x v="8"/>
    <x v="11"/>
  </r>
  <r>
    <x v="106"/>
    <x v="108"/>
    <x v="33"/>
    <x v="33"/>
    <x v="4"/>
    <x v="4"/>
    <x v="3"/>
    <x v="4"/>
    <x v="2"/>
    <x v="1"/>
    <x v="3"/>
    <x v="3"/>
  </r>
  <r>
    <x v="107"/>
    <x v="109"/>
    <x v="33"/>
    <x v="33"/>
    <x v="4"/>
    <x v="4"/>
    <x v="3"/>
    <x v="4"/>
    <x v="2"/>
    <x v="1"/>
    <x v="3"/>
    <x v="3"/>
  </r>
  <r>
    <x v="108"/>
    <x v="110"/>
    <x v="33"/>
    <x v="33"/>
    <x v="2"/>
    <x v="2"/>
    <x v="2"/>
    <x v="2"/>
    <x v="1"/>
    <x v="0"/>
    <x v="1"/>
    <x v="1"/>
  </r>
  <r>
    <x v="109"/>
    <x v="111"/>
    <x v="33"/>
    <x v="33"/>
    <x v="12"/>
    <x v="12"/>
    <x v="8"/>
    <x v="12"/>
    <x v="1"/>
    <x v="0"/>
    <x v="5"/>
    <x v="7"/>
  </r>
  <r>
    <x v="109"/>
    <x v="111"/>
    <x v="33"/>
    <x v="33"/>
    <x v="6"/>
    <x v="6"/>
    <x v="4"/>
    <x v="6"/>
    <x v="1"/>
    <x v="0"/>
    <x v="5"/>
    <x v="7"/>
  </r>
  <r>
    <x v="110"/>
    <x v="112"/>
    <x v="33"/>
    <x v="33"/>
    <x v="10"/>
    <x v="10"/>
    <x v="1"/>
    <x v="10"/>
    <x v="0"/>
    <x v="0"/>
    <x v="4"/>
    <x v="4"/>
  </r>
  <r>
    <x v="111"/>
    <x v="113"/>
    <x v="33"/>
    <x v="33"/>
    <x v="2"/>
    <x v="2"/>
    <x v="2"/>
    <x v="2"/>
    <x v="1"/>
    <x v="5"/>
    <x v="1"/>
    <x v="12"/>
  </r>
  <r>
    <x v="112"/>
    <x v="114"/>
    <x v="33"/>
    <x v="33"/>
    <x v="4"/>
    <x v="4"/>
    <x v="3"/>
    <x v="4"/>
    <x v="2"/>
    <x v="1"/>
    <x v="3"/>
    <x v="3"/>
  </r>
  <r>
    <x v="113"/>
    <x v="115"/>
    <x v="34"/>
    <x v="34"/>
    <x v="4"/>
    <x v="4"/>
    <x v="3"/>
    <x v="4"/>
    <x v="2"/>
    <x v="1"/>
    <x v="3"/>
    <x v="3"/>
  </r>
  <r>
    <x v="114"/>
    <x v="116"/>
    <x v="34"/>
    <x v="34"/>
    <x v="0"/>
    <x v="0"/>
    <x v="0"/>
    <x v="0"/>
    <x v="0"/>
    <x v="4"/>
    <x v="0"/>
    <x v="13"/>
  </r>
  <r>
    <x v="114"/>
    <x v="116"/>
    <x v="34"/>
    <x v="34"/>
    <x v="1"/>
    <x v="1"/>
    <x v="1"/>
    <x v="1"/>
    <x v="1"/>
    <x v="4"/>
    <x v="0"/>
    <x v="13"/>
  </r>
  <r>
    <x v="115"/>
    <x v="117"/>
    <x v="34"/>
    <x v="34"/>
    <x v="2"/>
    <x v="2"/>
    <x v="2"/>
    <x v="2"/>
    <x v="1"/>
    <x v="0"/>
    <x v="1"/>
    <x v="1"/>
  </r>
  <r>
    <x v="116"/>
    <x v="118"/>
    <x v="34"/>
    <x v="34"/>
    <x v="4"/>
    <x v="4"/>
    <x v="3"/>
    <x v="4"/>
    <x v="2"/>
    <x v="2"/>
    <x v="3"/>
    <x v="5"/>
  </r>
  <r>
    <x v="117"/>
    <x v="119"/>
    <x v="35"/>
    <x v="35"/>
    <x v="2"/>
    <x v="2"/>
    <x v="2"/>
    <x v="2"/>
    <x v="1"/>
    <x v="0"/>
    <x v="1"/>
    <x v="1"/>
  </r>
  <r>
    <x v="118"/>
    <x v="120"/>
    <x v="35"/>
    <x v="35"/>
    <x v="4"/>
    <x v="4"/>
    <x v="3"/>
    <x v="4"/>
    <x v="2"/>
    <x v="3"/>
    <x v="3"/>
    <x v="6"/>
  </r>
  <r>
    <x v="119"/>
    <x v="121"/>
    <x v="35"/>
    <x v="35"/>
    <x v="4"/>
    <x v="4"/>
    <x v="3"/>
    <x v="4"/>
    <x v="2"/>
    <x v="1"/>
    <x v="3"/>
    <x v="3"/>
  </r>
  <r>
    <x v="120"/>
    <x v="122"/>
    <x v="36"/>
    <x v="36"/>
    <x v="2"/>
    <x v="2"/>
    <x v="2"/>
    <x v="2"/>
    <x v="1"/>
    <x v="0"/>
    <x v="1"/>
    <x v="1"/>
  </r>
  <r>
    <x v="121"/>
    <x v="123"/>
    <x v="36"/>
    <x v="36"/>
    <x v="1"/>
    <x v="1"/>
    <x v="1"/>
    <x v="1"/>
    <x v="1"/>
    <x v="4"/>
    <x v="0"/>
    <x v="13"/>
  </r>
  <r>
    <x v="121"/>
    <x v="123"/>
    <x v="36"/>
    <x v="36"/>
    <x v="0"/>
    <x v="0"/>
    <x v="0"/>
    <x v="0"/>
    <x v="0"/>
    <x v="4"/>
    <x v="0"/>
    <x v="13"/>
  </r>
  <r>
    <x v="121"/>
    <x v="123"/>
    <x v="36"/>
    <x v="36"/>
    <x v="2"/>
    <x v="2"/>
    <x v="2"/>
    <x v="2"/>
    <x v="1"/>
    <x v="0"/>
    <x v="1"/>
    <x v="1"/>
  </r>
  <r>
    <x v="122"/>
    <x v="124"/>
    <x v="36"/>
    <x v="36"/>
    <x v="1"/>
    <x v="1"/>
    <x v="1"/>
    <x v="1"/>
    <x v="1"/>
    <x v="0"/>
    <x v="0"/>
    <x v="0"/>
  </r>
  <r>
    <x v="122"/>
    <x v="124"/>
    <x v="36"/>
    <x v="36"/>
    <x v="0"/>
    <x v="0"/>
    <x v="0"/>
    <x v="0"/>
    <x v="0"/>
    <x v="0"/>
    <x v="0"/>
    <x v="0"/>
  </r>
  <r>
    <x v="123"/>
    <x v="125"/>
    <x v="36"/>
    <x v="36"/>
    <x v="2"/>
    <x v="2"/>
    <x v="2"/>
    <x v="2"/>
    <x v="1"/>
    <x v="0"/>
    <x v="1"/>
    <x v="1"/>
  </r>
  <r>
    <x v="124"/>
    <x v="126"/>
    <x v="36"/>
    <x v="36"/>
    <x v="1"/>
    <x v="1"/>
    <x v="1"/>
    <x v="1"/>
    <x v="1"/>
    <x v="0"/>
    <x v="0"/>
    <x v="0"/>
  </r>
  <r>
    <x v="124"/>
    <x v="126"/>
    <x v="36"/>
    <x v="36"/>
    <x v="0"/>
    <x v="0"/>
    <x v="0"/>
    <x v="0"/>
    <x v="0"/>
    <x v="0"/>
    <x v="0"/>
    <x v="0"/>
  </r>
  <r>
    <x v="125"/>
    <x v="127"/>
    <x v="36"/>
    <x v="36"/>
    <x v="10"/>
    <x v="10"/>
    <x v="1"/>
    <x v="10"/>
    <x v="0"/>
    <x v="0"/>
    <x v="4"/>
    <x v="4"/>
  </r>
  <r>
    <x v="126"/>
    <x v="128"/>
    <x v="37"/>
    <x v="37"/>
    <x v="4"/>
    <x v="4"/>
    <x v="3"/>
    <x v="4"/>
    <x v="2"/>
    <x v="1"/>
    <x v="3"/>
    <x v="3"/>
  </r>
  <r>
    <x v="127"/>
    <x v="129"/>
    <x v="38"/>
    <x v="38"/>
    <x v="4"/>
    <x v="4"/>
    <x v="3"/>
    <x v="4"/>
    <x v="2"/>
    <x v="1"/>
    <x v="3"/>
    <x v="3"/>
  </r>
  <r>
    <x v="128"/>
    <x v="130"/>
    <x v="39"/>
    <x v="39"/>
    <x v="4"/>
    <x v="4"/>
    <x v="3"/>
    <x v="4"/>
    <x v="2"/>
    <x v="2"/>
    <x v="3"/>
    <x v="5"/>
  </r>
  <r>
    <x v="129"/>
    <x v="131"/>
    <x v="40"/>
    <x v="40"/>
    <x v="2"/>
    <x v="2"/>
    <x v="2"/>
    <x v="2"/>
    <x v="1"/>
    <x v="0"/>
    <x v="1"/>
    <x v="1"/>
  </r>
  <r>
    <x v="130"/>
    <x v="132"/>
    <x v="41"/>
    <x v="41"/>
    <x v="4"/>
    <x v="4"/>
    <x v="3"/>
    <x v="4"/>
    <x v="2"/>
    <x v="1"/>
    <x v="3"/>
    <x v="3"/>
  </r>
  <r>
    <x v="131"/>
    <x v="133"/>
    <x v="41"/>
    <x v="41"/>
    <x v="4"/>
    <x v="4"/>
    <x v="3"/>
    <x v="4"/>
    <x v="2"/>
    <x v="1"/>
    <x v="3"/>
    <x v="3"/>
  </r>
  <r>
    <x v="132"/>
    <x v="134"/>
    <x v="41"/>
    <x v="41"/>
    <x v="2"/>
    <x v="2"/>
    <x v="2"/>
    <x v="2"/>
    <x v="1"/>
    <x v="0"/>
    <x v="1"/>
    <x v="1"/>
  </r>
  <r>
    <x v="133"/>
    <x v="135"/>
    <x v="41"/>
    <x v="41"/>
    <x v="2"/>
    <x v="2"/>
    <x v="2"/>
    <x v="2"/>
    <x v="1"/>
    <x v="0"/>
    <x v="1"/>
    <x v="1"/>
  </r>
  <r>
    <x v="134"/>
    <x v="136"/>
    <x v="41"/>
    <x v="41"/>
    <x v="4"/>
    <x v="4"/>
    <x v="3"/>
    <x v="4"/>
    <x v="2"/>
    <x v="1"/>
    <x v="3"/>
    <x v="3"/>
  </r>
  <r>
    <x v="135"/>
    <x v="137"/>
    <x v="42"/>
    <x v="42"/>
    <x v="11"/>
    <x v="11"/>
    <x v="7"/>
    <x v="11"/>
    <x v="0"/>
    <x v="0"/>
    <x v="2"/>
    <x v="2"/>
  </r>
  <r>
    <x v="136"/>
    <x v="138"/>
    <x v="43"/>
    <x v="43"/>
    <x v="4"/>
    <x v="4"/>
    <x v="3"/>
    <x v="4"/>
    <x v="2"/>
    <x v="1"/>
    <x v="3"/>
    <x v="3"/>
  </r>
  <r>
    <x v="137"/>
    <x v="139"/>
    <x v="43"/>
    <x v="43"/>
    <x v="4"/>
    <x v="4"/>
    <x v="3"/>
    <x v="4"/>
    <x v="2"/>
    <x v="1"/>
    <x v="3"/>
    <x v="3"/>
  </r>
  <r>
    <x v="138"/>
    <x v="140"/>
    <x v="44"/>
    <x v="44"/>
    <x v="0"/>
    <x v="0"/>
    <x v="0"/>
    <x v="0"/>
    <x v="0"/>
    <x v="4"/>
    <x v="0"/>
    <x v="13"/>
  </r>
  <r>
    <x v="138"/>
    <x v="140"/>
    <x v="44"/>
    <x v="44"/>
    <x v="1"/>
    <x v="1"/>
    <x v="1"/>
    <x v="1"/>
    <x v="1"/>
    <x v="4"/>
    <x v="0"/>
    <x v="13"/>
  </r>
  <r>
    <x v="139"/>
    <x v="141"/>
    <x v="44"/>
    <x v="44"/>
    <x v="1"/>
    <x v="1"/>
    <x v="1"/>
    <x v="1"/>
    <x v="1"/>
    <x v="0"/>
    <x v="0"/>
    <x v="0"/>
  </r>
  <r>
    <x v="139"/>
    <x v="141"/>
    <x v="44"/>
    <x v="44"/>
    <x v="0"/>
    <x v="0"/>
    <x v="0"/>
    <x v="0"/>
    <x v="0"/>
    <x v="0"/>
    <x v="0"/>
    <x v="0"/>
  </r>
  <r>
    <x v="140"/>
    <x v="142"/>
    <x v="44"/>
    <x v="44"/>
    <x v="11"/>
    <x v="11"/>
    <x v="7"/>
    <x v="11"/>
    <x v="0"/>
    <x v="0"/>
    <x v="2"/>
    <x v="2"/>
  </r>
  <r>
    <x v="141"/>
    <x v="143"/>
    <x v="44"/>
    <x v="44"/>
    <x v="0"/>
    <x v="0"/>
    <x v="0"/>
    <x v="0"/>
    <x v="0"/>
    <x v="0"/>
    <x v="0"/>
    <x v="0"/>
  </r>
  <r>
    <x v="141"/>
    <x v="143"/>
    <x v="44"/>
    <x v="44"/>
    <x v="1"/>
    <x v="1"/>
    <x v="1"/>
    <x v="1"/>
    <x v="1"/>
    <x v="0"/>
    <x v="0"/>
    <x v="0"/>
  </r>
  <r>
    <x v="141"/>
    <x v="143"/>
    <x v="44"/>
    <x v="44"/>
    <x v="4"/>
    <x v="4"/>
    <x v="3"/>
    <x v="4"/>
    <x v="2"/>
    <x v="1"/>
    <x v="3"/>
    <x v="3"/>
  </r>
  <r>
    <x v="142"/>
    <x v="144"/>
    <x v="44"/>
    <x v="44"/>
    <x v="1"/>
    <x v="1"/>
    <x v="1"/>
    <x v="1"/>
    <x v="1"/>
    <x v="0"/>
    <x v="0"/>
    <x v="0"/>
  </r>
  <r>
    <x v="142"/>
    <x v="144"/>
    <x v="44"/>
    <x v="44"/>
    <x v="0"/>
    <x v="0"/>
    <x v="0"/>
    <x v="0"/>
    <x v="0"/>
    <x v="0"/>
    <x v="0"/>
    <x v="0"/>
  </r>
  <r>
    <x v="143"/>
    <x v="145"/>
    <x v="45"/>
    <x v="45"/>
    <x v="2"/>
    <x v="2"/>
    <x v="2"/>
    <x v="2"/>
    <x v="1"/>
    <x v="0"/>
    <x v="1"/>
    <x v="1"/>
  </r>
  <r>
    <x v="144"/>
    <x v="146"/>
    <x v="46"/>
    <x v="46"/>
    <x v="4"/>
    <x v="4"/>
    <x v="3"/>
    <x v="4"/>
    <x v="2"/>
    <x v="1"/>
    <x v="3"/>
    <x v="3"/>
  </r>
  <r>
    <x v="145"/>
    <x v="147"/>
    <x v="46"/>
    <x v="46"/>
    <x v="8"/>
    <x v="8"/>
    <x v="5"/>
    <x v="8"/>
    <x v="0"/>
    <x v="0"/>
    <x v="7"/>
    <x v="9"/>
  </r>
  <r>
    <x v="146"/>
    <x v="148"/>
    <x v="47"/>
    <x v="47"/>
    <x v="2"/>
    <x v="2"/>
    <x v="2"/>
    <x v="2"/>
    <x v="1"/>
    <x v="0"/>
    <x v="1"/>
    <x v="1"/>
  </r>
  <r>
    <x v="147"/>
    <x v="149"/>
    <x v="48"/>
    <x v="48"/>
    <x v="2"/>
    <x v="2"/>
    <x v="2"/>
    <x v="2"/>
    <x v="1"/>
    <x v="0"/>
    <x v="1"/>
    <x v="1"/>
  </r>
  <r>
    <x v="148"/>
    <x v="150"/>
    <x v="48"/>
    <x v="48"/>
    <x v="2"/>
    <x v="2"/>
    <x v="2"/>
    <x v="2"/>
    <x v="1"/>
    <x v="0"/>
    <x v="1"/>
    <x v="1"/>
  </r>
  <r>
    <x v="149"/>
    <x v="151"/>
    <x v="49"/>
    <x v="49"/>
    <x v="6"/>
    <x v="6"/>
    <x v="4"/>
    <x v="6"/>
    <x v="1"/>
    <x v="0"/>
    <x v="5"/>
    <x v="7"/>
  </r>
  <r>
    <x v="149"/>
    <x v="151"/>
    <x v="49"/>
    <x v="49"/>
    <x v="8"/>
    <x v="8"/>
    <x v="5"/>
    <x v="8"/>
    <x v="0"/>
    <x v="0"/>
    <x v="7"/>
    <x v="9"/>
  </r>
  <r>
    <x v="150"/>
    <x v="152"/>
    <x v="49"/>
    <x v="49"/>
    <x v="0"/>
    <x v="0"/>
    <x v="0"/>
    <x v="0"/>
    <x v="0"/>
    <x v="0"/>
    <x v="0"/>
    <x v="0"/>
  </r>
  <r>
    <x v="150"/>
    <x v="152"/>
    <x v="49"/>
    <x v="49"/>
    <x v="1"/>
    <x v="1"/>
    <x v="1"/>
    <x v="1"/>
    <x v="1"/>
    <x v="0"/>
    <x v="0"/>
    <x v="0"/>
  </r>
  <r>
    <x v="151"/>
    <x v="153"/>
    <x v="49"/>
    <x v="49"/>
    <x v="2"/>
    <x v="2"/>
    <x v="2"/>
    <x v="2"/>
    <x v="1"/>
    <x v="0"/>
    <x v="1"/>
    <x v="1"/>
  </r>
  <r>
    <x v="152"/>
    <x v="154"/>
    <x v="49"/>
    <x v="49"/>
    <x v="1"/>
    <x v="1"/>
    <x v="1"/>
    <x v="1"/>
    <x v="1"/>
    <x v="0"/>
    <x v="0"/>
    <x v="0"/>
  </r>
  <r>
    <x v="152"/>
    <x v="154"/>
    <x v="49"/>
    <x v="49"/>
    <x v="0"/>
    <x v="0"/>
    <x v="0"/>
    <x v="0"/>
    <x v="0"/>
    <x v="0"/>
    <x v="0"/>
    <x v="0"/>
  </r>
  <r>
    <x v="153"/>
    <x v="155"/>
    <x v="50"/>
    <x v="50"/>
    <x v="4"/>
    <x v="4"/>
    <x v="3"/>
    <x v="4"/>
    <x v="2"/>
    <x v="1"/>
    <x v="3"/>
    <x v="3"/>
  </r>
  <r>
    <x v="154"/>
    <x v="156"/>
    <x v="50"/>
    <x v="50"/>
    <x v="4"/>
    <x v="4"/>
    <x v="3"/>
    <x v="4"/>
    <x v="2"/>
    <x v="3"/>
    <x v="3"/>
    <x v="6"/>
  </r>
  <r>
    <x v="155"/>
    <x v="157"/>
    <x v="50"/>
    <x v="50"/>
    <x v="12"/>
    <x v="12"/>
    <x v="8"/>
    <x v="12"/>
    <x v="1"/>
    <x v="0"/>
    <x v="5"/>
    <x v="7"/>
  </r>
  <r>
    <x v="155"/>
    <x v="157"/>
    <x v="50"/>
    <x v="50"/>
    <x v="9"/>
    <x v="9"/>
    <x v="6"/>
    <x v="9"/>
    <x v="1"/>
    <x v="0"/>
    <x v="2"/>
    <x v="2"/>
  </r>
  <r>
    <x v="156"/>
    <x v="158"/>
    <x v="50"/>
    <x v="50"/>
    <x v="0"/>
    <x v="0"/>
    <x v="0"/>
    <x v="0"/>
    <x v="0"/>
    <x v="0"/>
    <x v="0"/>
    <x v="0"/>
  </r>
  <r>
    <x v="156"/>
    <x v="158"/>
    <x v="50"/>
    <x v="50"/>
    <x v="1"/>
    <x v="1"/>
    <x v="1"/>
    <x v="1"/>
    <x v="1"/>
    <x v="0"/>
    <x v="0"/>
    <x v="0"/>
  </r>
  <r>
    <x v="157"/>
    <x v="159"/>
    <x v="51"/>
    <x v="51"/>
    <x v="4"/>
    <x v="4"/>
    <x v="3"/>
    <x v="4"/>
    <x v="2"/>
    <x v="1"/>
    <x v="3"/>
    <x v="3"/>
  </r>
  <r>
    <x v="158"/>
    <x v="160"/>
    <x v="51"/>
    <x v="51"/>
    <x v="4"/>
    <x v="4"/>
    <x v="3"/>
    <x v="4"/>
    <x v="2"/>
    <x v="1"/>
    <x v="3"/>
    <x v="3"/>
  </r>
  <r>
    <x v="159"/>
    <x v="161"/>
    <x v="52"/>
    <x v="52"/>
    <x v="4"/>
    <x v="4"/>
    <x v="3"/>
    <x v="4"/>
    <x v="2"/>
    <x v="1"/>
    <x v="3"/>
    <x v="3"/>
  </r>
  <r>
    <x v="160"/>
    <x v="162"/>
    <x v="53"/>
    <x v="53"/>
    <x v="4"/>
    <x v="4"/>
    <x v="3"/>
    <x v="4"/>
    <x v="2"/>
    <x v="1"/>
    <x v="3"/>
    <x v="3"/>
  </r>
  <r>
    <x v="161"/>
    <x v="163"/>
    <x v="53"/>
    <x v="53"/>
    <x v="2"/>
    <x v="2"/>
    <x v="2"/>
    <x v="2"/>
    <x v="1"/>
    <x v="0"/>
    <x v="1"/>
    <x v="1"/>
  </r>
  <r>
    <x v="162"/>
    <x v="164"/>
    <x v="54"/>
    <x v="54"/>
    <x v="4"/>
    <x v="4"/>
    <x v="3"/>
    <x v="4"/>
    <x v="2"/>
    <x v="1"/>
    <x v="3"/>
    <x v="3"/>
  </r>
  <r>
    <x v="163"/>
    <x v="165"/>
    <x v="54"/>
    <x v="54"/>
    <x v="2"/>
    <x v="2"/>
    <x v="2"/>
    <x v="2"/>
    <x v="1"/>
    <x v="0"/>
    <x v="1"/>
    <x v="1"/>
  </r>
  <r>
    <x v="164"/>
    <x v="166"/>
    <x v="55"/>
    <x v="55"/>
    <x v="2"/>
    <x v="2"/>
    <x v="2"/>
    <x v="2"/>
    <x v="1"/>
    <x v="0"/>
    <x v="1"/>
    <x v="1"/>
  </r>
  <r>
    <x v="165"/>
    <x v="167"/>
    <x v="55"/>
    <x v="55"/>
    <x v="2"/>
    <x v="2"/>
    <x v="2"/>
    <x v="2"/>
    <x v="1"/>
    <x v="0"/>
    <x v="1"/>
    <x v="1"/>
  </r>
  <r>
    <x v="166"/>
    <x v="168"/>
    <x v="56"/>
    <x v="56"/>
    <x v="4"/>
    <x v="4"/>
    <x v="3"/>
    <x v="4"/>
    <x v="2"/>
    <x v="1"/>
    <x v="3"/>
    <x v="3"/>
  </r>
  <r>
    <x v="167"/>
    <x v="169"/>
    <x v="57"/>
    <x v="57"/>
    <x v="4"/>
    <x v="4"/>
    <x v="3"/>
    <x v="4"/>
    <x v="2"/>
    <x v="1"/>
    <x v="3"/>
    <x v="3"/>
  </r>
  <r>
    <x v="168"/>
    <x v="170"/>
    <x v="57"/>
    <x v="57"/>
    <x v="4"/>
    <x v="4"/>
    <x v="3"/>
    <x v="4"/>
    <x v="2"/>
    <x v="2"/>
    <x v="3"/>
    <x v="5"/>
  </r>
  <r>
    <x v="169"/>
    <x v="171"/>
    <x v="57"/>
    <x v="57"/>
    <x v="4"/>
    <x v="4"/>
    <x v="3"/>
    <x v="4"/>
    <x v="2"/>
    <x v="1"/>
    <x v="3"/>
    <x v="6"/>
  </r>
  <r>
    <x v="169"/>
    <x v="171"/>
    <x v="57"/>
    <x v="57"/>
    <x v="2"/>
    <x v="2"/>
    <x v="2"/>
    <x v="2"/>
    <x v="1"/>
    <x v="0"/>
    <x v="1"/>
    <x v="1"/>
  </r>
  <r>
    <x v="170"/>
    <x v="172"/>
    <x v="57"/>
    <x v="57"/>
    <x v="4"/>
    <x v="4"/>
    <x v="3"/>
    <x v="4"/>
    <x v="2"/>
    <x v="3"/>
    <x v="3"/>
    <x v="6"/>
  </r>
  <r>
    <x v="171"/>
    <x v="173"/>
    <x v="57"/>
    <x v="57"/>
    <x v="4"/>
    <x v="4"/>
    <x v="3"/>
    <x v="4"/>
    <x v="2"/>
    <x v="3"/>
    <x v="3"/>
    <x v="6"/>
  </r>
  <r>
    <x v="172"/>
    <x v="174"/>
    <x v="57"/>
    <x v="57"/>
    <x v="4"/>
    <x v="4"/>
    <x v="3"/>
    <x v="4"/>
    <x v="2"/>
    <x v="1"/>
    <x v="3"/>
    <x v="3"/>
  </r>
  <r>
    <x v="173"/>
    <x v="175"/>
    <x v="57"/>
    <x v="57"/>
    <x v="4"/>
    <x v="4"/>
    <x v="3"/>
    <x v="4"/>
    <x v="2"/>
    <x v="1"/>
    <x v="3"/>
    <x v="3"/>
  </r>
  <r>
    <x v="174"/>
    <x v="176"/>
    <x v="57"/>
    <x v="57"/>
    <x v="2"/>
    <x v="2"/>
    <x v="2"/>
    <x v="2"/>
    <x v="1"/>
    <x v="0"/>
    <x v="1"/>
    <x v="1"/>
  </r>
  <r>
    <x v="175"/>
    <x v="177"/>
    <x v="57"/>
    <x v="57"/>
    <x v="2"/>
    <x v="2"/>
    <x v="2"/>
    <x v="2"/>
    <x v="1"/>
    <x v="0"/>
    <x v="1"/>
    <x v="1"/>
  </r>
  <r>
    <x v="176"/>
    <x v="178"/>
    <x v="58"/>
    <x v="58"/>
    <x v="2"/>
    <x v="2"/>
    <x v="2"/>
    <x v="2"/>
    <x v="1"/>
    <x v="0"/>
    <x v="1"/>
    <x v="1"/>
  </r>
  <r>
    <x v="177"/>
    <x v="179"/>
    <x v="59"/>
    <x v="59"/>
    <x v="4"/>
    <x v="4"/>
    <x v="3"/>
    <x v="4"/>
    <x v="2"/>
    <x v="2"/>
    <x v="3"/>
    <x v="5"/>
  </r>
  <r>
    <x v="178"/>
    <x v="180"/>
    <x v="59"/>
    <x v="59"/>
    <x v="4"/>
    <x v="4"/>
    <x v="3"/>
    <x v="4"/>
    <x v="2"/>
    <x v="1"/>
    <x v="3"/>
    <x v="3"/>
  </r>
  <r>
    <x v="179"/>
    <x v="181"/>
    <x v="60"/>
    <x v="60"/>
    <x v="2"/>
    <x v="2"/>
    <x v="2"/>
    <x v="2"/>
    <x v="1"/>
    <x v="0"/>
    <x v="1"/>
    <x v="1"/>
  </r>
  <r>
    <x v="180"/>
    <x v="182"/>
    <x v="60"/>
    <x v="60"/>
    <x v="4"/>
    <x v="4"/>
    <x v="3"/>
    <x v="4"/>
    <x v="2"/>
    <x v="3"/>
    <x v="3"/>
    <x v="3"/>
  </r>
  <r>
    <x v="181"/>
    <x v="183"/>
    <x v="61"/>
    <x v="61"/>
    <x v="4"/>
    <x v="4"/>
    <x v="3"/>
    <x v="4"/>
    <x v="2"/>
    <x v="1"/>
    <x v="3"/>
    <x v="3"/>
  </r>
  <r>
    <x v="182"/>
    <x v="184"/>
    <x v="61"/>
    <x v="61"/>
    <x v="2"/>
    <x v="2"/>
    <x v="2"/>
    <x v="2"/>
    <x v="1"/>
    <x v="0"/>
    <x v="1"/>
    <x v="1"/>
  </r>
  <r>
    <x v="183"/>
    <x v="185"/>
    <x v="61"/>
    <x v="61"/>
    <x v="2"/>
    <x v="2"/>
    <x v="2"/>
    <x v="2"/>
    <x v="1"/>
    <x v="0"/>
    <x v="1"/>
    <x v="1"/>
  </r>
  <r>
    <x v="184"/>
    <x v="186"/>
    <x v="61"/>
    <x v="61"/>
    <x v="1"/>
    <x v="1"/>
    <x v="1"/>
    <x v="1"/>
    <x v="1"/>
    <x v="0"/>
    <x v="0"/>
    <x v="0"/>
  </r>
  <r>
    <x v="184"/>
    <x v="186"/>
    <x v="61"/>
    <x v="61"/>
    <x v="0"/>
    <x v="0"/>
    <x v="0"/>
    <x v="0"/>
    <x v="0"/>
    <x v="0"/>
    <x v="0"/>
    <x v="0"/>
  </r>
  <r>
    <x v="185"/>
    <x v="187"/>
    <x v="61"/>
    <x v="61"/>
    <x v="4"/>
    <x v="4"/>
    <x v="3"/>
    <x v="4"/>
    <x v="2"/>
    <x v="1"/>
    <x v="3"/>
    <x v="3"/>
  </r>
  <r>
    <x v="186"/>
    <x v="188"/>
    <x v="62"/>
    <x v="62"/>
    <x v="2"/>
    <x v="2"/>
    <x v="2"/>
    <x v="2"/>
    <x v="1"/>
    <x v="0"/>
    <x v="1"/>
    <x v="1"/>
  </r>
  <r>
    <x v="187"/>
    <x v="189"/>
    <x v="62"/>
    <x v="62"/>
    <x v="4"/>
    <x v="4"/>
    <x v="3"/>
    <x v="4"/>
    <x v="2"/>
    <x v="1"/>
    <x v="3"/>
    <x v="3"/>
  </r>
  <r>
    <x v="188"/>
    <x v="190"/>
    <x v="63"/>
    <x v="63"/>
    <x v="9"/>
    <x v="9"/>
    <x v="6"/>
    <x v="9"/>
    <x v="1"/>
    <x v="0"/>
    <x v="2"/>
    <x v="2"/>
  </r>
  <r>
    <x v="189"/>
    <x v="191"/>
    <x v="64"/>
    <x v="64"/>
    <x v="9"/>
    <x v="9"/>
    <x v="6"/>
    <x v="9"/>
    <x v="1"/>
    <x v="0"/>
    <x v="2"/>
    <x v="2"/>
  </r>
  <r>
    <x v="190"/>
    <x v="192"/>
    <x v="64"/>
    <x v="64"/>
    <x v="4"/>
    <x v="4"/>
    <x v="3"/>
    <x v="4"/>
    <x v="2"/>
    <x v="1"/>
    <x v="3"/>
    <x v="3"/>
  </r>
  <r>
    <x v="191"/>
    <x v="193"/>
    <x v="64"/>
    <x v="64"/>
    <x v="1"/>
    <x v="1"/>
    <x v="1"/>
    <x v="1"/>
    <x v="1"/>
    <x v="0"/>
    <x v="0"/>
    <x v="0"/>
  </r>
  <r>
    <x v="191"/>
    <x v="193"/>
    <x v="64"/>
    <x v="64"/>
    <x v="0"/>
    <x v="0"/>
    <x v="0"/>
    <x v="0"/>
    <x v="0"/>
    <x v="0"/>
    <x v="0"/>
    <x v="0"/>
  </r>
  <r>
    <x v="192"/>
    <x v="194"/>
    <x v="64"/>
    <x v="64"/>
    <x v="4"/>
    <x v="4"/>
    <x v="3"/>
    <x v="4"/>
    <x v="2"/>
    <x v="1"/>
    <x v="3"/>
    <x v="3"/>
  </r>
  <r>
    <x v="193"/>
    <x v="195"/>
    <x v="64"/>
    <x v="64"/>
    <x v="1"/>
    <x v="1"/>
    <x v="1"/>
    <x v="1"/>
    <x v="1"/>
    <x v="0"/>
    <x v="0"/>
    <x v="0"/>
  </r>
  <r>
    <x v="193"/>
    <x v="195"/>
    <x v="64"/>
    <x v="64"/>
    <x v="0"/>
    <x v="0"/>
    <x v="0"/>
    <x v="0"/>
    <x v="0"/>
    <x v="0"/>
    <x v="0"/>
    <x v="0"/>
  </r>
  <r>
    <x v="194"/>
    <x v="196"/>
    <x v="64"/>
    <x v="64"/>
    <x v="2"/>
    <x v="2"/>
    <x v="2"/>
    <x v="2"/>
    <x v="1"/>
    <x v="0"/>
    <x v="1"/>
    <x v="1"/>
  </r>
  <r>
    <x v="195"/>
    <x v="197"/>
    <x v="65"/>
    <x v="65"/>
    <x v="4"/>
    <x v="4"/>
    <x v="3"/>
    <x v="4"/>
    <x v="2"/>
    <x v="1"/>
    <x v="3"/>
    <x v="3"/>
  </r>
  <r>
    <x v="196"/>
    <x v="198"/>
    <x v="65"/>
    <x v="65"/>
    <x v="11"/>
    <x v="11"/>
    <x v="7"/>
    <x v="11"/>
    <x v="0"/>
    <x v="0"/>
    <x v="2"/>
    <x v="2"/>
  </r>
  <r>
    <x v="197"/>
    <x v="199"/>
    <x v="65"/>
    <x v="65"/>
    <x v="0"/>
    <x v="0"/>
    <x v="0"/>
    <x v="0"/>
    <x v="0"/>
    <x v="0"/>
    <x v="0"/>
    <x v="0"/>
  </r>
  <r>
    <x v="197"/>
    <x v="199"/>
    <x v="65"/>
    <x v="65"/>
    <x v="1"/>
    <x v="1"/>
    <x v="1"/>
    <x v="1"/>
    <x v="1"/>
    <x v="0"/>
    <x v="0"/>
    <x v="0"/>
  </r>
  <r>
    <x v="198"/>
    <x v="200"/>
    <x v="66"/>
    <x v="66"/>
    <x v="1"/>
    <x v="1"/>
    <x v="1"/>
    <x v="1"/>
    <x v="1"/>
    <x v="0"/>
    <x v="0"/>
    <x v="0"/>
  </r>
  <r>
    <x v="198"/>
    <x v="200"/>
    <x v="66"/>
    <x v="66"/>
    <x v="0"/>
    <x v="0"/>
    <x v="0"/>
    <x v="0"/>
    <x v="0"/>
    <x v="0"/>
    <x v="0"/>
    <x v="0"/>
  </r>
  <r>
    <x v="199"/>
    <x v="201"/>
    <x v="66"/>
    <x v="66"/>
    <x v="1"/>
    <x v="1"/>
    <x v="1"/>
    <x v="1"/>
    <x v="1"/>
    <x v="0"/>
    <x v="0"/>
    <x v="0"/>
  </r>
  <r>
    <x v="199"/>
    <x v="201"/>
    <x v="66"/>
    <x v="66"/>
    <x v="0"/>
    <x v="0"/>
    <x v="0"/>
    <x v="0"/>
    <x v="0"/>
    <x v="0"/>
    <x v="0"/>
    <x v="0"/>
  </r>
  <r>
    <x v="200"/>
    <x v="202"/>
    <x v="66"/>
    <x v="66"/>
    <x v="6"/>
    <x v="6"/>
    <x v="4"/>
    <x v="6"/>
    <x v="1"/>
    <x v="4"/>
    <x v="5"/>
    <x v="10"/>
  </r>
  <r>
    <x v="201"/>
    <x v="203"/>
    <x v="66"/>
    <x v="66"/>
    <x v="4"/>
    <x v="4"/>
    <x v="3"/>
    <x v="4"/>
    <x v="2"/>
    <x v="1"/>
    <x v="3"/>
    <x v="3"/>
  </r>
  <r>
    <x v="202"/>
    <x v="204"/>
    <x v="66"/>
    <x v="66"/>
    <x v="4"/>
    <x v="4"/>
    <x v="3"/>
    <x v="4"/>
    <x v="2"/>
    <x v="1"/>
    <x v="3"/>
    <x v="3"/>
  </r>
  <r>
    <x v="203"/>
    <x v="205"/>
    <x v="67"/>
    <x v="67"/>
    <x v="4"/>
    <x v="4"/>
    <x v="3"/>
    <x v="4"/>
    <x v="2"/>
    <x v="1"/>
    <x v="3"/>
    <x v="3"/>
  </r>
  <r>
    <x v="204"/>
    <x v="206"/>
    <x v="67"/>
    <x v="67"/>
    <x v="4"/>
    <x v="4"/>
    <x v="3"/>
    <x v="4"/>
    <x v="2"/>
    <x v="1"/>
    <x v="3"/>
    <x v="3"/>
  </r>
  <r>
    <x v="205"/>
    <x v="207"/>
    <x v="68"/>
    <x v="68"/>
    <x v="4"/>
    <x v="4"/>
    <x v="3"/>
    <x v="4"/>
    <x v="2"/>
    <x v="1"/>
    <x v="3"/>
    <x v="6"/>
  </r>
  <r>
    <x v="206"/>
    <x v="208"/>
    <x v="68"/>
    <x v="68"/>
    <x v="6"/>
    <x v="6"/>
    <x v="4"/>
    <x v="6"/>
    <x v="1"/>
    <x v="0"/>
    <x v="5"/>
    <x v="7"/>
  </r>
  <r>
    <x v="207"/>
    <x v="209"/>
    <x v="68"/>
    <x v="68"/>
    <x v="4"/>
    <x v="4"/>
    <x v="3"/>
    <x v="4"/>
    <x v="2"/>
    <x v="1"/>
    <x v="3"/>
    <x v="3"/>
  </r>
  <r>
    <x v="208"/>
    <x v="210"/>
    <x v="69"/>
    <x v="69"/>
    <x v="4"/>
    <x v="4"/>
    <x v="3"/>
    <x v="4"/>
    <x v="2"/>
    <x v="1"/>
    <x v="3"/>
    <x v="3"/>
  </r>
  <r>
    <x v="209"/>
    <x v="211"/>
    <x v="69"/>
    <x v="69"/>
    <x v="2"/>
    <x v="2"/>
    <x v="2"/>
    <x v="2"/>
    <x v="1"/>
    <x v="0"/>
    <x v="1"/>
    <x v="1"/>
  </r>
  <r>
    <x v="210"/>
    <x v="212"/>
    <x v="70"/>
    <x v="70"/>
    <x v="4"/>
    <x v="4"/>
    <x v="3"/>
    <x v="4"/>
    <x v="2"/>
    <x v="1"/>
    <x v="3"/>
    <x v="3"/>
  </r>
  <r>
    <x v="211"/>
    <x v="213"/>
    <x v="70"/>
    <x v="70"/>
    <x v="1"/>
    <x v="1"/>
    <x v="1"/>
    <x v="1"/>
    <x v="1"/>
    <x v="0"/>
    <x v="0"/>
    <x v="0"/>
  </r>
  <r>
    <x v="211"/>
    <x v="213"/>
    <x v="70"/>
    <x v="70"/>
    <x v="0"/>
    <x v="0"/>
    <x v="0"/>
    <x v="0"/>
    <x v="0"/>
    <x v="0"/>
    <x v="0"/>
    <x v="0"/>
  </r>
  <r>
    <x v="212"/>
    <x v="214"/>
    <x v="70"/>
    <x v="70"/>
    <x v="0"/>
    <x v="0"/>
    <x v="0"/>
    <x v="0"/>
    <x v="0"/>
    <x v="0"/>
    <x v="0"/>
    <x v="0"/>
  </r>
  <r>
    <x v="212"/>
    <x v="214"/>
    <x v="70"/>
    <x v="70"/>
    <x v="1"/>
    <x v="1"/>
    <x v="1"/>
    <x v="1"/>
    <x v="1"/>
    <x v="0"/>
    <x v="0"/>
    <x v="0"/>
  </r>
  <r>
    <x v="213"/>
    <x v="215"/>
    <x v="71"/>
    <x v="71"/>
    <x v="4"/>
    <x v="4"/>
    <x v="3"/>
    <x v="4"/>
    <x v="2"/>
    <x v="1"/>
    <x v="3"/>
    <x v="3"/>
  </r>
  <r>
    <x v="214"/>
    <x v="216"/>
    <x v="71"/>
    <x v="71"/>
    <x v="4"/>
    <x v="4"/>
    <x v="3"/>
    <x v="4"/>
    <x v="2"/>
    <x v="1"/>
    <x v="3"/>
    <x v="3"/>
  </r>
  <r>
    <x v="215"/>
    <x v="217"/>
    <x v="71"/>
    <x v="71"/>
    <x v="4"/>
    <x v="4"/>
    <x v="3"/>
    <x v="4"/>
    <x v="2"/>
    <x v="1"/>
    <x v="3"/>
    <x v="3"/>
  </r>
  <r>
    <x v="216"/>
    <x v="218"/>
    <x v="71"/>
    <x v="71"/>
    <x v="4"/>
    <x v="4"/>
    <x v="3"/>
    <x v="4"/>
    <x v="2"/>
    <x v="2"/>
    <x v="3"/>
    <x v="5"/>
  </r>
  <r>
    <x v="217"/>
    <x v="219"/>
    <x v="71"/>
    <x v="71"/>
    <x v="4"/>
    <x v="4"/>
    <x v="3"/>
    <x v="4"/>
    <x v="2"/>
    <x v="1"/>
    <x v="3"/>
    <x v="3"/>
  </r>
  <r>
    <x v="218"/>
    <x v="220"/>
    <x v="71"/>
    <x v="71"/>
    <x v="4"/>
    <x v="4"/>
    <x v="3"/>
    <x v="4"/>
    <x v="2"/>
    <x v="1"/>
    <x v="3"/>
    <x v="3"/>
  </r>
  <r>
    <x v="219"/>
    <x v="221"/>
    <x v="71"/>
    <x v="71"/>
    <x v="4"/>
    <x v="4"/>
    <x v="3"/>
    <x v="4"/>
    <x v="2"/>
    <x v="3"/>
    <x v="3"/>
    <x v="3"/>
  </r>
  <r>
    <x v="220"/>
    <x v="222"/>
    <x v="71"/>
    <x v="71"/>
    <x v="5"/>
    <x v="5"/>
    <x v="2"/>
    <x v="5"/>
    <x v="0"/>
    <x v="0"/>
    <x v="4"/>
    <x v="4"/>
  </r>
  <r>
    <x v="221"/>
    <x v="223"/>
    <x v="71"/>
    <x v="71"/>
    <x v="10"/>
    <x v="10"/>
    <x v="1"/>
    <x v="10"/>
    <x v="0"/>
    <x v="0"/>
    <x v="4"/>
    <x v="4"/>
  </r>
  <r>
    <x v="222"/>
    <x v="224"/>
    <x v="71"/>
    <x v="71"/>
    <x v="4"/>
    <x v="4"/>
    <x v="3"/>
    <x v="4"/>
    <x v="2"/>
    <x v="1"/>
    <x v="3"/>
    <x v="3"/>
  </r>
  <r>
    <x v="223"/>
    <x v="225"/>
    <x v="71"/>
    <x v="71"/>
    <x v="4"/>
    <x v="4"/>
    <x v="3"/>
    <x v="4"/>
    <x v="2"/>
    <x v="1"/>
    <x v="3"/>
    <x v="3"/>
  </r>
  <r>
    <x v="224"/>
    <x v="226"/>
    <x v="71"/>
    <x v="71"/>
    <x v="0"/>
    <x v="0"/>
    <x v="0"/>
    <x v="0"/>
    <x v="0"/>
    <x v="0"/>
    <x v="0"/>
    <x v="0"/>
  </r>
  <r>
    <x v="224"/>
    <x v="226"/>
    <x v="71"/>
    <x v="71"/>
    <x v="1"/>
    <x v="1"/>
    <x v="1"/>
    <x v="1"/>
    <x v="1"/>
    <x v="0"/>
    <x v="0"/>
    <x v="0"/>
  </r>
  <r>
    <x v="225"/>
    <x v="227"/>
    <x v="72"/>
    <x v="72"/>
    <x v="2"/>
    <x v="2"/>
    <x v="2"/>
    <x v="2"/>
    <x v="1"/>
    <x v="0"/>
    <x v="1"/>
    <x v="1"/>
  </r>
  <r>
    <x v="226"/>
    <x v="228"/>
    <x v="73"/>
    <x v="73"/>
    <x v="1"/>
    <x v="1"/>
    <x v="1"/>
    <x v="1"/>
    <x v="1"/>
    <x v="0"/>
    <x v="0"/>
    <x v="0"/>
  </r>
  <r>
    <x v="226"/>
    <x v="228"/>
    <x v="73"/>
    <x v="73"/>
    <x v="0"/>
    <x v="0"/>
    <x v="0"/>
    <x v="0"/>
    <x v="0"/>
    <x v="0"/>
    <x v="0"/>
    <x v="0"/>
  </r>
  <r>
    <x v="227"/>
    <x v="229"/>
    <x v="73"/>
    <x v="73"/>
    <x v="2"/>
    <x v="2"/>
    <x v="2"/>
    <x v="2"/>
    <x v="1"/>
    <x v="0"/>
    <x v="1"/>
    <x v="1"/>
  </r>
  <r>
    <x v="228"/>
    <x v="230"/>
    <x v="73"/>
    <x v="73"/>
    <x v="4"/>
    <x v="4"/>
    <x v="3"/>
    <x v="4"/>
    <x v="2"/>
    <x v="2"/>
    <x v="3"/>
    <x v="5"/>
  </r>
  <r>
    <x v="229"/>
    <x v="231"/>
    <x v="74"/>
    <x v="74"/>
    <x v="1"/>
    <x v="1"/>
    <x v="1"/>
    <x v="1"/>
    <x v="1"/>
    <x v="0"/>
    <x v="0"/>
    <x v="0"/>
  </r>
  <r>
    <x v="229"/>
    <x v="231"/>
    <x v="74"/>
    <x v="74"/>
    <x v="0"/>
    <x v="0"/>
    <x v="10"/>
    <x v="14"/>
    <x v="1"/>
    <x v="0"/>
    <x v="0"/>
    <x v="0"/>
  </r>
  <r>
    <x v="230"/>
    <x v="232"/>
    <x v="74"/>
    <x v="74"/>
    <x v="4"/>
    <x v="4"/>
    <x v="3"/>
    <x v="4"/>
    <x v="2"/>
    <x v="1"/>
    <x v="3"/>
    <x v="3"/>
  </r>
  <r>
    <x v="231"/>
    <x v="233"/>
    <x v="74"/>
    <x v="74"/>
    <x v="4"/>
    <x v="4"/>
    <x v="3"/>
    <x v="4"/>
    <x v="2"/>
    <x v="1"/>
    <x v="3"/>
    <x v="3"/>
  </r>
  <r>
    <x v="232"/>
    <x v="234"/>
    <x v="75"/>
    <x v="75"/>
    <x v="2"/>
    <x v="2"/>
    <x v="2"/>
    <x v="2"/>
    <x v="1"/>
    <x v="0"/>
    <x v="1"/>
    <x v="1"/>
  </r>
  <r>
    <x v="233"/>
    <x v="235"/>
    <x v="75"/>
    <x v="75"/>
    <x v="4"/>
    <x v="4"/>
    <x v="3"/>
    <x v="4"/>
    <x v="2"/>
    <x v="1"/>
    <x v="3"/>
    <x v="3"/>
  </r>
  <r>
    <x v="234"/>
    <x v="236"/>
    <x v="75"/>
    <x v="75"/>
    <x v="2"/>
    <x v="2"/>
    <x v="2"/>
    <x v="2"/>
    <x v="1"/>
    <x v="0"/>
    <x v="1"/>
    <x v="1"/>
  </r>
  <r>
    <x v="235"/>
    <x v="237"/>
    <x v="76"/>
    <x v="76"/>
    <x v="2"/>
    <x v="2"/>
    <x v="2"/>
    <x v="2"/>
    <x v="1"/>
    <x v="0"/>
    <x v="1"/>
    <x v="1"/>
  </r>
  <r>
    <x v="236"/>
    <x v="238"/>
    <x v="77"/>
    <x v="77"/>
    <x v="1"/>
    <x v="1"/>
    <x v="1"/>
    <x v="1"/>
    <x v="1"/>
    <x v="0"/>
    <x v="0"/>
    <x v="0"/>
  </r>
  <r>
    <x v="236"/>
    <x v="238"/>
    <x v="77"/>
    <x v="77"/>
    <x v="0"/>
    <x v="0"/>
    <x v="0"/>
    <x v="0"/>
    <x v="0"/>
    <x v="0"/>
    <x v="0"/>
    <x v="0"/>
  </r>
  <r>
    <x v="237"/>
    <x v="239"/>
    <x v="66"/>
    <x v="66"/>
    <x v="14"/>
    <x v="4"/>
    <x v="3"/>
    <x v="15"/>
    <x v="2"/>
    <x v="1"/>
    <x v="3"/>
    <x v="3"/>
  </r>
  <r>
    <x v="238"/>
    <x v="240"/>
    <x v="4"/>
    <x v="4"/>
    <x v="2"/>
    <x v="2"/>
    <x v="2"/>
    <x v="2"/>
    <x v="3"/>
    <x v="0"/>
    <x v="1"/>
    <x v="1"/>
  </r>
  <r>
    <x v="239"/>
    <x v="241"/>
    <x v="4"/>
    <x v="4"/>
    <x v="8"/>
    <x v="8"/>
    <x v="5"/>
    <x v="8"/>
    <x v="1"/>
    <x v="0"/>
    <x v="7"/>
    <x v="9"/>
  </r>
  <r>
    <x v="240"/>
    <x v="242"/>
    <x v="4"/>
    <x v="4"/>
    <x v="8"/>
    <x v="8"/>
    <x v="7"/>
    <x v="11"/>
    <x v="0"/>
    <x v="0"/>
    <x v="7"/>
    <x v="9"/>
  </r>
  <r>
    <x v="241"/>
    <x v="243"/>
    <x v="18"/>
    <x v="18"/>
    <x v="4"/>
    <x v="4"/>
    <x v="3"/>
    <x v="15"/>
    <x v="0"/>
    <x v="1"/>
    <x v="3"/>
    <x v="3"/>
  </r>
  <r>
    <x v="242"/>
    <x v="244"/>
    <x v="78"/>
    <x v="78"/>
    <x v="15"/>
    <x v="14"/>
    <x v="11"/>
    <x v="16"/>
    <x v="4"/>
    <x v="6"/>
    <x v="9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23" firstHeaderRow="1" firstDataRow="1" firstDataCol="4"/>
  <pivotFields count="12">
    <pivotField compact="0" showAll="0">
      <items count="244">
        <item x="113"/>
        <item x="149"/>
        <item x="198"/>
        <item x="29"/>
        <item x="166"/>
        <item x="239"/>
        <item x="144"/>
        <item x="225"/>
        <item x="179"/>
        <item x="35"/>
        <item x="36"/>
        <item x="10"/>
        <item x="127"/>
        <item x="78"/>
        <item x="92"/>
        <item x="15"/>
        <item x="208"/>
        <item x="48"/>
        <item x="49"/>
        <item x="195"/>
        <item x="50"/>
        <item x="51"/>
        <item x="167"/>
        <item x="26"/>
        <item x="196"/>
        <item x="52"/>
        <item x="157"/>
        <item x="18"/>
        <item x="43"/>
        <item x="7"/>
        <item x="16"/>
        <item x="114"/>
        <item x="53"/>
        <item x="54"/>
        <item x="232"/>
        <item x="164"/>
        <item x="138"/>
        <item x="153"/>
        <item x="213"/>
        <item x="181"/>
        <item x="44"/>
        <item x="55"/>
        <item x="56"/>
        <item x="104"/>
        <item x="105"/>
        <item x="214"/>
        <item x="106"/>
        <item x="199"/>
        <item x="200"/>
        <item x="147"/>
        <item x="203"/>
        <item x="99"/>
        <item x="57"/>
        <item x="103"/>
        <item x="215"/>
        <item x="216"/>
        <item x="107"/>
        <item x="34"/>
        <item x="182"/>
        <item x="100"/>
        <item x="233"/>
        <item x="37"/>
        <item x="240"/>
        <item x="217"/>
        <item x="189"/>
        <item x="218"/>
        <item x="204"/>
        <item x="45"/>
        <item x="108"/>
        <item x="109"/>
        <item x="0"/>
        <item x="1"/>
        <item x="76"/>
        <item x="210"/>
        <item x="162"/>
        <item x="126"/>
        <item x="148"/>
        <item x="46"/>
        <item x="130"/>
        <item x="86"/>
        <item x="136"/>
        <item x="12"/>
        <item x="19"/>
        <item x="226"/>
        <item x="17"/>
        <item x="201"/>
        <item x="150"/>
        <item x="117"/>
        <item x="20"/>
        <item x="183"/>
        <item x="177"/>
        <item x="58"/>
        <item x="101"/>
        <item x="168"/>
        <item x="163"/>
        <item x="137"/>
        <item x="11"/>
        <item x="160"/>
        <item x="30"/>
        <item x="21"/>
        <item x="83"/>
        <item x="59"/>
        <item x="186"/>
        <item x="229"/>
        <item x="169"/>
        <item x="205"/>
        <item x="184"/>
        <item x="87"/>
        <item x="60"/>
        <item x="61"/>
        <item x="84"/>
        <item x="170"/>
        <item x="171"/>
        <item x="38"/>
        <item x="88"/>
        <item x="227"/>
        <item x="62"/>
        <item x="2"/>
        <item x="211"/>
        <item x="120"/>
        <item x="39"/>
        <item x="118"/>
        <item x="154"/>
        <item x="212"/>
        <item x="63"/>
        <item x="180"/>
        <item x="3"/>
        <item x="40"/>
        <item x="96"/>
        <item x="27"/>
        <item x="219"/>
        <item x="22"/>
        <item x="93"/>
        <item x="89"/>
        <item x="155"/>
        <item x="98"/>
        <item x="31"/>
        <item x="64"/>
        <item x="185"/>
        <item x="23"/>
        <item x="190"/>
        <item x="121"/>
        <item x="47"/>
        <item x="129"/>
        <item x="206"/>
        <item x="65"/>
        <item x="24"/>
        <item x="110"/>
        <item x="90"/>
        <item x="207"/>
        <item x="220"/>
        <item x="79"/>
        <item x="131"/>
        <item x="228"/>
        <item x="122"/>
        <item x="221"/>
        <item x="111"/>
        <item x="241"/>
        <item x="97"/>
        <item x="178"/>
        <item x="123"/>
        <item x="115"/>
        <item x="161"/>
        <item x="139"/>
        <item x="176"/>
        <item x="112"/>
        <item x="140"/>
        <item x="132"/>
        <item x="119"/>
        <item x="191"/>
        <item x="159"/>
        <item x="230"/>
        <item x="236"/>
        <item x="238"/>
        <item x="192"/>
        <item x="133"/>
        <item x="141"/>
        <item x="143"/>
        <item x="66"/>
        <item x="102"/>
        <item x="41"/>
        <item x="25"/>
        <item x="80"/>
        <item x="231"/>
        <item x="193"/>
        <item x="222"/>
        <item x="42"/>
        <item x="32"/>
        <item x="128"/>
        <item x="67"/>
        <item x="81"/>
        <item x="145"/>
        <item x="188"/>
        <item x="13"/>
        <item x="116"/>
        <item x="94"/>
        <item x="235"/>
        <item x="156"/>
        <item x="82"/>
        <item x="68"/>
        <item x="69"/>
        <item x="172"/>
        <item x="173"/>
        <item x="158"/>
        <item x="142"/>
        <item x="33"/>
        <item x="134"/>
        <item x="174"/>
        <item x="209"/>
        <item x="85"/>
        <item x="4"/>
        <item x="9"/>
        <item x="151"/>
        <item x="197"/>
        <item x="194"/>
        <item x="8"/>
        <item x="152"/>
        <item x="124"/>
        <item x="95"/>
        <item x="135"/>
        <item x="77"/>
        <item x="70"/>
        <item x="71"/>
        <item x="72"/>
        <item x="73"/>
        <item x="28"/>
        <item x="125"/>
        <item x="74"/>
        <item x="237"/>
        <item x="223"/>
        <item x="75"/>
        <item x="91"/>
        <item x="187"/>
        <item x="165"/>
        <item x="146"/>
        <item x="202"/>
        <item x="224"/>
        <item x="5"/>
        <item x="234"/>
        <item x="6"/>
        <item x="175"/>
        <item x="14"/>
        <item x="242"/>
        <item t="default"/>
      </items>
    </pivotField>
    <pivotField compact="0" showAll="0">
      <items count="246">
        <item x="115"/>
        <item x="151"/>
        <item x="200"/>
        <item x="29"/>
        <item x="168"/>
        <item x="241"/>
        <item x="146"/>
        <item x="227"/>
        <item x="181"/>
        <item x="35"/>
        <item x="36"/>
        <item x="10"/>
        <item x="129"/>
        <item x="94"/>
        <item x="80"/>
        <item x="15"/>
        <item x="210"/>
        <item x="43"/>
        <item x="48"/>
        <item x="49"/>
        <item x="197"/>
        <item x="50"/>
        <item x="51"/>
        <item x="169"/>
        <item x="198"/>
        <item x="26"/>
        <item x="52"/>
        <item x="159"/>
        <item x="18"/>
        <item x="7"/>
        <item x="16"/>
        <item x="116"/>
        <item x="53"/>
        <item x="55"/>
        <item x="54"/>
        <item x="234"/>
        <item x="166"/>
        <item x="140"/>
        <item x="155"/>
        <item x="183"/>
        <item x="106"/>
        <item x="107"/>
        <item x="215"/>
        <item x="44"/>
        <item x="56"/>
        <item x="57"/>
        <item x="216"/>
        <item x="108"/>
        <item x="201"/>
        <item x="202"/>
        <item x="149"/>
        <item x="205"/>
        <item x="101"/>
        <item x="105"/>
        <item x="58"/>
        <item x="184"/>
        <item x="217"/>
        <item x="218"/>
        <item x="109"/>
        <item x="34"/>
        <item x="102"/>
        <item x="235"/>
        <item x="37"/>
        <item x="242"/>
        <item x="191"/>
        <item x="219"/>
        <item x="220"/>
        <item x="45"/>
        <item x="206"/>
        <item x="110"/>
        <item x="111"/>
        <item x="0"/>
        <item x="1"/>
        <item x="78"/>
        <item x="212"/>
        <item x="164"/>
        <item x="128"/>
        <item x="150"/>
        <item x="46"/>
        <item x="132"/>
        <item x="88"/>
        <item x="138"/>
        <item x="12"/>
        <item x="228"/>
        <item x="19"/>
        <item x="17"/>
        <item x="203"/>
        <item x="152"/>
        <item x="185"/>
        <item x="119"/>
        <item x="20"/>
        <item x="179"/>
        <item x="59"/>
        <item x="103"/>
        <item x="170"/>
        <item x="165"/>
        <item x="139"/>
        <item x="11"/>
        <item x="60"/>
        <item x="162"/>
        <item x="30"/>
        <item x="21"/>
        <item x="85"/>
        <item x="231"/>
        <item x="61"/>
        <item x="188"/>
        <item x="186"/>
        <item x="171"/>
        <item x="207"/>
        <item x="89"/>
        <item x="63"/>
        <item x="173"/>
        <item x="62"/>
        <item x="86"/>
        <item x="172"/>
        <item x="38"/>
        <item x="90"/>
        <item x="229"/>
        <item x="64"/>
        <item x="2"/>
        <item x="213"/>
        <item x="122"/>
        <item x="39"/>
        <item x="120"/>
        <item x="65"/>
        <item x="156"/>
        <item x="214"/>
        <item x="182"/>
        <item x="3"/>
        <item x="40"/>
        <item x="98"/>
        <item x="27"/>
        <item x="221"/>
        <item x="95"/>
        <item x="22"/>
        <item x="31"/>
        <item x="91"/>
        <item x="157"/>
        <item x="100"/>
        <item x="66"/>
        <item x="187"/>
        <item x="23"/>
        <item x="123"/>
        <item x="192"/>
        <item x="47"/>
        <item x="131"/>
        <item x="208"/>
        <item x="67"/>
        <item x="24"/>
        <item x="112"/>
        <item x="113"/>
        <item x="92"/>
        <item x="209"/>
        <item x="222"/>
        <item x="81"/>
        <item x="133"/>
        <item x="230"/>
        <item x="124"/>
        <item x="223"/>
        <item x="243"/>
        <item x="99"/>
        <item x="180"/>
        <item x="125"/>
        <item x="117"/>
        <item x="114"/>
        <item x="163"/>
        <item x="141"/>
        <item x="178"/>
        <item x="142"/>
        <item x="134"/>
        <item x="121"/>
        <item x="161"/>
        <item x="232"/>
        <item x="193"/>
        <item x="238"/>
        <item x="240"/>
        <item x="194"/>
        <item x="135"/>
        <item x="143"/>
        <item x="145"/>
        <item x="68"/>
        <item x="104"/>
        <item x="41"/>
        <item x="25"/>
        <item x="82"/>
        <item x="233"/>
        <item x="195"/>
        <item x="224"/>
        <item x="32"/>
        <item x="42"/>
        <item x="130"/>
        <item x="69"/>
        <item x="83"/>
        <item x="190"/>
        <item x="147"/>
        <item x="84"/>
        <item x="13"/>
        <item x="96"/>
        <item x="118"/>
        <item x="237"/>
        <item x="158"/>
        <item x="70"/>
        <item x="174"/>
        <item x="71"/>
        <item x="175"/>
        <item x="160"/>
        <item x="33"/>
        <item x="144"/>
        <item x="136"/>
        <item x="176"/>
        <item x="211"/>
        <item x="87"/>
        <item x="4"/>
        <item x="9"/>
        <item x="196"/>
        <item x="97"/>
        <item x="153"/>
        <item x="199"/>
        <item x="8"/>
        <item x="154"/>
        <item x="126"/>
        <item x="137"/>
        <item x="79"/>
        <item x="72"/>
        <item x="73"/>
        <item x="74"/>
        <item x="75"/>
        <item x="28"/>
        <item x="127"/>
        <item x="76"/>
        <item x="239"/>
        <item x="225"/>
        <item x="77"/>
        <item x="93"/>
        <item x="189"/>
        <item x="167"/>
        <item x="148"/>
        <item x="204"/>
        <item x="226"/>
        <item x="5"/>
        <item x="236"/>
        <item x="6"/>
        <item x="177"/>
        <item x="14"/>
        <item x="244"/>
        <item t="default"/>
      </items>
    </pivotField>
    <pivotField compact="0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compact="0" showAll="0">
      <items count="80">
        <item x="17"/>
        <item x="23"/>
        <item x="75"/>
        <item x="29"/>
        <item x="22"/>
        <item x="46"/>
        <item x="27"/>
        <item x="35"/>
        <item x="45"/>
        <item x="25"/>
        <item x="15"/>
        <item x="47"/>
        <item x="14"/>
        <item x="65"/>
        <item x="77"/>
        <item x="62"/>
        <item x="39"/>
        <item x="74"/>
        <item x="19"/>
        <item x="33"/>
        <item x="71"/>
        <item x="66"/>
        <item x="51"/>
        <item x="49"/>
        <item x="52"/>
        <item x="7"/>
        <item x="1"/>
        <item x="4"/>
        <item x="57"/>
        <item x="30"/>
        <item x="37"/>
        <item x="50"/>
        <item x="42"/>
        <item x="55"/>
        <item x="13"/>
        <item x="67"/>
        <item x="69"/>
        <item x="34"/>
        <item x="20"/>
        <item x="26"/>
        <item x="38"/>
        <item x="0"/>
        <item x="18"/>
        <item x="44"/>
        <item x="21"/>
        <item x="63"/>
        <item x="61"/>
        <item x="72"/>
        <item x="64"/>
        <item x="24"/>
        <item x="53"/>
        <item x="58"/>
        <item x="73"/>
        <item x="43"/>
        <item x="5"/>
        <item x="32"/>
        <item x="8"/>
        <item x="10"/>
        <item x="3"/>
        <item x="40"/>
        <item x="11"/>
        <item x="48"/>
        <item x="41"/>
        <item x="68"/>
        <item x="36"/>
        <item x="60"/>
        <item x="16"/>
        <item x="54"/>
        <item x="59"/>
        <item x="70"/>
        <item x="2"/>
        <item x="28"/>
        <item x="31"/>
        <item x="56"/>
        <item x="12"/>
        <item x="9"/>
        <item x="6"/>
        <item x="76"/>
        <item x="78"/>
        <item t="default"/>
      </items>
    </pivotField>
    <pivotField axis="axisRow" compact="0" defaultSubtotal="0" outline="0" showAll="0">
      <items count="16">
        <item x="14"/>
        <item x="5"/>
        <item x="9"/>
        <item x="0"/>
        <item x="7"/>
        <item x="6"/>
        <item x="1"/>
        <item x="10"/>
        <item x="2"/>
        <item x="13"/>
        <item x="11"/>
        <item x="12"/>
        <item x="8"/>
        <item x="3"/>
        <item x="4"/>
        <item x="15"/>
      </items>
    </pivotField>
    <pivotField axis="axisRow" compact="0" defaultSubtotal="0" outline="0" showAll="0">
      <items count="15">
        <item x="7"/>
        <item x="13"/>
        <item x="8"/>
        <item x="4"/>
        <item x="2"/>
        <item x="5"/>
        <item x="11"/>
        <item x="3"/>
        <item x="10"/>
        <item x="9"/>
        <item x="6"/>
        <item x="12"/>
        <item x="0"/>
        <item x="1"/>
        <item x="14"/>
      </items>
    </pivotField>
    <pivotField axis="axisRow" compact="0" defaultSubtotal="0" outline="0" showAll="0">
      <items count="12">
        <item x="9"/>
        <item x="7"/>
        <item x="3"/>
        <item x="6"/>
        <item x="0"/>
        <item x="10"/>
        <item x="2"/>
        <item x="4"/>
        <item x="8"/>
        <item x="1"/>
        <item x="5"/>
        <item x="11"/>
      </items>
    </pivotField>
    <pivotField axis="axisRow" compact="0" defaultSubtotal="0" outline="0" showAll="0">
      <items count="17">
        <item x="9"/>
        <item x="10"/>
        <item x="11"/>
        <item x="12"/>
        <item x="8"/>
        <item x="13"/>
        <item x="7"/>
        <item x="14"/>
        <item x="5"/>
        <item x="2"/>
        <item x="4"/>
        <item x="15"/>
        <item x="0"/>
        <item x="1"/>
        <item x="3"/>
        <item x="6"/>
        <item x="16"/>
      </items>
    </pivotField>
    <pivotField compact="0" showAll="0">
      <items count="6">
        <item x="2"/>
        <item x="0"/>
        <item x="1"/>
        <item x="3"/>
        <item x="4"/>
        <item t="default"/>
      </items>
    </pivotField>
    <pivotField dataField="1" compact="0" showAll="0">
      <items count="8">
        <item x="0"/>
        <item x="4"/>
        <item x="5"/>
        <item x="1"/>
        <item x="3"/>
        <item x="2"/>
        <item x="6"/>
        <item t="default"/>
      </items>
    </pivotField>
    <pivotField compact="0" showAll="0">
      <items count="11">
        <item x="3"/>
        <item x="0"/>
        <item x="1"/>
        <item x="2"/>
        <item x="4"/>
        <item x="7"/>
        <item x="5"/>
        <item x="6"/>
        <item x="8"/>
        <item x="9"/>
        <item t="default"/>
      </items>
    </pivotField>
    <pivotField compact="0" showAll="0">
      <items count="16">
        <item x="0"/>
        <item x="1"/>
        <item x="3"/>
        <item x="13"/>
        <item x="6"/>
        <item x="2"/>
        <item x="4"/>
        <item x="9"/>
        <item x="7"/>
        <item x="5"/>
        <item x="8"/>
        <item x="11"/>
        <item x="12"/>
        <item x="10"/>
        <item x="14"/>
        <item t="default"/>
      </items>
    </pivotField>
  </pivotFields>
  <rowFields count="4">
    <field x="5"/>
    <field x="4"/>
    <field x="6"/>
    <field x="7"/>
  </rowFields>
  <rowItems count="20">
    <i>
      <x/>
      <x v="4"/>
      <x v="4"/>
      <x v="6"/>
    </i>
    <i>
      <x v="1"/>
      <x v="9"/>
      <x/>
      <x v="5"/>
    </i>
    <i>
      <x v="2"/>
      <x v="12"/>
      <x v="1"/>
      <x v="2"/>
    </i>
    <i r="2">
      <x v="10"/>
      <x v="4"/>
    </i>
    <i>
      <x v="3"/>
      <x/>
      <x v="2"/>
      <x v="11"/>
    </i>
    <i r="1">
      <x v="14"/>
      <x v="2"/>
      <x v="10"/>
    </i>
    <i r="3">
      <x v="11"/>
    </i>
    <i>
      <x v="4"/>
      <x v="8"/>
      <x v="6"/>
      <x v="9"/>
    </i>
    <i>
      <x v="5"/>
      <x v="1"/>
      <x v="6"/>
      <x v="8"/>
    </i>
    <i>
      <x v="6"/>
      <x v="10"/>
      <x v="1"/>
      <x v="2"/>
    </i>
    <i>
      <x v="7"/>
      <x v="13"/>
      <x v="4"/>
      <x v="14"/>
    </i>
    <i>
      <x v="8"/>
      <x v="7"/>
      <x v="9"/>
      <x v="1"/>
    </i>
    <i>
      <x v="9"/>
      <x v="2"/>
      <x v="3"/>
      <x/>
    </i>
    <i>
      <x v="10"/>
      <x v="5"/>
      <x v="7"/>
      <x v="15"/>
    </i>
    <i>
      <x v="11"/>
      <x v="11"/>
      <x v="8"/>
      <x v="3"/>
    </i>
    <i>
      <x v="12"/>
      <x v="3"/>
      <x v="4"/>
      <x v="12"/>
    </i>
    <i r="2">
      <x v="5"/>
      <x v="7"/>
    </i>
    <i>
      <x v="13"/>
      <x v="6"/>
      <x v="9"/>
      <x v="13"/>
    </i>
    <i>
      <x v="14"/>
      <x v="15"/>
      <x v="11"/>
      <x v="16"/>
    </i>
    <i t="grand">
      <x/>
    </i>
  </rowItems>
  <colItems count="1">
    <i/>
  </colItems>
  <dataFields count="1">
    <dataField name="求和项:销售数量" fld="9" baseField="0" baseItem="0"/>
  </dataFields>
  <formats count="5">
    <format dxfId="0">
      <pivotArea dataOnly="0" labelOnly="1" offset="IV2:IV2" fieldPosition="0">
        <references count="1">
          <reference field="5" count="1">
            <x v="2"/>
          </reference>
        </references>
      </pivotArea>
    </format>
    <format dxfId="1">
      <pivotArea dataOnly="0" labelOnly="1" offset="IV2:IV2" fieldPosition="0">
        <references count="2">
          <reference field="4" count="1">
            <x v="12"/>
          </reference>
          <reference field="5" count="1" selected="0">
            <x v="2"/>
          </reference>
        </references>
      </pivotArea>
    </format>
    <format dxfId="2">
      <pivotArea dataOnly="0" labelOnly="1" fieldPosition="0">
        <references count="3">
          <reference field="6" count="1">
            <x v="10"/>
          </reference>
          <reference field="4" count="1" selected="0">
            <x v="12"/>
          </reference>
          <reference field="5" count="1" selected="0">
            <x v="2"/>
          </reference>
        </references>
      </pivotArea>
    </format>
    <format dxfId="3">
      <pivotArea dataOnly="0" labelOnly="1" fieldPosition="0">
        <references count="4">
          <reference field="7" count="1">
            <x v="4"/>
          </reference>
          <reference field="6" count="1" selected="0">
            <x v="10"/>
          </reference>
          <reference field="4" count="1" selected="0">
            <x v="12"/>
          </reference>
          <reference field="5" count="1" selected="0">
            <x v="2"/>
          </reference>
        </references>
      </pivotArea>
    </format>
    <format dxfId="4">
      <pivotArea collapsedLevelsAreSubtotals="1" fieldPosition="0">
        <references count="4">
          <reference field="7" count="1" selected="0">
            <x v="4"/>
          </reference>
          <reference field="6" count="1" selected="0">
            <x v="10"/>
          </reference>
          <reference field="4" count="1" selected="0">
            <x v="12"/>
          </reference>
          <reference field="5" count="1" selected="0">
            <x v="2"/>
          </reference>
        </references>
      </pivotArea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23"/>
  <sheetViews>
    <sheetView workbookViewId="0">
      <selection activeCell="D20" sqref="D20"/>
    </sheetView>
  </sheetViews>
  <sheetFormatPr defaultColWidth="9" defaultRowHeight="13.5" outlineLevelCol="4"/>
  <cols>
    <col min="1" max="1" width="16.875" customWidth="1"/>
    <col min="2" max="2" width="9.875" customWidth="1"/>
    <col min="3" max="4" width="31"/>
    <col min="5" max="5" width="17.25"/>
  </cols>
  <sheetData>
    <row r="3" spans="1: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>
      <c r="A4">
        <v>9920533</v>
      </c>
      <c r="B4">
        <v>263485</v>
      </c>
      <c r="C4" t="s">
        <v>5</v>
      </c>
      <c r="D4" t="s">
        <v>6</v>
      </c>
      <c r="E4">
        <v>1</v>
      </c>
    </row>
    <row r="5" spans="1:5">
      <c r="A5">
        <v>9920534</v>
      </c>
      <c r="B5">
        <v>263511</v>
      </c>
      <c r="C5" t="s">
        <v>7</v>
      </c>
      <c r="D5" t="s">
        <v>8</v>
      </c>
      <c r="E5">
        <v>1</v>
      </c>
    </row>
    <row r="6" spans="1:5">
      <c r="A6">
        <v>9920535</v>
      </c>
      <c r="B6">
        <v>263743</v>
      </c>
      <c r="C6" t="s">
        <v>9</v>
      </c>
      <c r="D6" t="s">
        <v>10</v>
      </c>
      <c r="E6">
        <v>1</v>
      </c>
    </row>
    <row r="7" s="39" customFormat="1" spans="3:5">
      <c r="C7" s="39" t="s">
        <v>11</v>
      </c>
      <c r="D7" s="39" t="s">
        <v>12</v>
      </c>
      <c r="E7" s="39">
        <v>5</v>
      </c>
    </row>
    <row r="8" spans="1:5">
      <c r="A8">
        <v>9920537</v>
      </c>
      <c r="B8">
        <v>188698</v>
      </c>
      <c r="C8" t="s">
        <v>13</v>
      </c>
      <c r="D8" t="s">
        <v>14</v>
      </c>
      <c r="E8">
        <v>6</v>
      </c>
    </row>
    <row r="9" spans="2:5">
      <c r="B9">
        <v>265091</v>
      </c>
      <c r="C9" t="s">
        <v>13</v>
      </c>
      <c r="D9" t="s">
        <v>15</v>
      </c>
      <c r="E9">
        <v>700</v>
      </c>
    </row>
    <row r="10" spans="4:5">
      <c r="D10" t="s">
        <v>14</v>
      </c>
      <c r="E10">
        <v>6</v>
      </c>
    </row>
    <row r="11" spans="1:5">
      <c r="A11">
        <v>9920552</v>
      </c>
      <c r="B11">
        <v>263507</v>
      </c>
      <c r="C11" t="s">
        <v>16</v>
      </c>
      <c r="D11" t="s">
        <v>17</v>
      </c>
      <c r="E11">
        <v>59</v>
      </c>
    </row>
    <row r="12" spans="1:5">
      <c r="A12">
        <v>9920553</v>
      </c>
      <c r="B12">
        <v>221860</v>
      </c>
      <c r="C12" t="s">
        <v>16</v>
      </c>
      <c r="D12" t="s">
        <v>18</v>
      </c>
      <c r="E12">
        <v>12</v>
      </c>
    </row>
    <row r="13" spans="1:5">
      <c r="A13">
        <v>9920554</v>
      </c>
      <c r="B13">
        <v>263517</v>
      </c>
      <c r="C13" t="s">
        <v>9</v>
      </c>
      <c r="D13" t="s">
        <v>10</v>
      </c>
      <c r="E13">
        <v>5</v>
      </c>
    </row>
    <row r="14" spans="1:5">
      <c r="A14">
        <v>9920555</v>
      </c>
      <c r="B14">
        <v>264195</v>
      </c>
      <c r="C14" t="s">
        <v>5</v>
      </c>
      <c r="D14" t="s">
        <v>19</v>
      </c>
      <c r="E14">
        <v>4</v>
      </c>
    </row>
    <row r="15" spans="1:5">
      <c r="A15">
        <v>9920556</v>
      </c>
      <c r="B15">
        <v>263499</v>
      </c>
      <c r="C15" t="s">
        <v>20</v>
      </c>
      <c r="D15" t="s">
        <v>21</v>
      </c>
      <c r="E15">
        <v>6</v>
      </c>
    </row>
    <row r="16" spans="1:5">
      <c r="A16">
        <v>9920557</v>
      </c>
      <c r="B16">
        <v>263480</v>
      </c>
      <c r="C16" t="s">
        <v>22</v>
      </c>
      <c r="D16" t="s">
        <v>23</v>
      </c>
      <c r="E16">
        <v>6</v>
      </c>
    </row>
    <row r="17" spans="1:5">
      <c r="A17">
        <v>9920558</v>
      </c>
      <c r="B17">
        <v>263497</v>
      </c>
      <c r="C17" t="s">
        <v>24</v>
      </c>
      <c r="D17" t="s">
        <v>25</v>
      </c>
      <c r="E17">
        <v>9</v>
      </c>
    </row>
    <row r="18" spans="1:5">
      <c r="A18">
        <v>9920559</v>
      </c>
      <c r="B18">
        <v>263723</v>
      </c>
      <c r="C18" t="s">
        <v>26</v>
      </c>
      <c r="D18" t="s">
        <v>27</v>
      </c>
      <c r="E18">
        <v>4</v>
      </c>
    </row>
    <row r="19" spans="1:5">
      <c r="A19">
        <v>9920773</v>
      </c>
      <c r="B19">
        <v>263484</v>
      </c>
      <c r="C19" t="s">
        <v>5</v>
      </c>
      <c r="D19" t="s">
        <v>28</v>
      </c>
      <c r="E19">
        <v>48</v>
      </c>
    </row>
    <row r="20" spans="3:5">
      <c r="C20" t="s">
        <v>29</v>
      </c>
      <c r="D20" t="s">
        <v>30</v>
      </c>
      <c r="E20">
        <v>1</v>
      </c>
    </row>
    <row r="21" spans="1:5">
      <c r="A21">
        <v>9920774</v>
      </c>
      <c r="B21">
        <v>263498</v>
      </c>
      <c r="C21" t="s">
        <v>20</v>
      </c>
      <c r="D21" t="s">
        <v>31</v>
      </c>
      <c r="E21">
        <v>49</v>
      </c>
    </row>
    <row r="22" spans="1:4">
      <c r="A22" t="s">
        <v>32</v>
      </c>
      <c r="B22" t="s">
        <v>32</v>
      </c>
      <c r="C22" t="s">
        <v>32</v>
      </c>
      <c r="D22" t="s">
        <v>32</v>
      </c>
    </row>
    <row r="23" spans="1:5">
      <c r="A23" t="s">
        <v>33</v>
      </c>
      <c r="E23">
        <v>923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9"/>
  <sheetViews>
    <sheetView tabSelected="1" workbookViewId="0">
      <selection activeCell="G13" sqref="G11:G13"/>
    </sheetView>
  </sheetViews>
  <sheetFormatPr defaultColWidth="9" defaultRowHeight="13.5"/>
  <cols>
    <col min="1" max="1" width="18.25" style="11" customWidth="1"/>
    <col min="2" max="2" width="9.375" style="11"/>
    <col min="3" max="3" width="6.875" style="11" customWidth="1"/>
    <col min="4" max="4" width="21.625" style="11" customWidth="1"/>
    <col min="5" max="6" width="9" style="14"/>
    <col min="7" max="7" width="35.375" style="11" customWidth="1"/>
    <col min="8" max="9" width="9" style="11"/>
    <col min="10" max="10" width="9" style="14"/>
    <col min="11" max="16384" width="9" style="11"/>
  </cols>
  <sheetData>
    <row r="1" ht="18.75" spans="1:11">
      <c r="A1" s="15" t="s">
        <v>34</v>
      </c>
      <c r="B1" s="16" t="s">
        <v>34</v>
      </c>
      <c r="C1" s="16" t="s">
        <v>34</v>
      </c>
      <c r="D1" s="16" t="s">
        <v>34</v>
      </c>
      <c r="F1" s="17" t="s">
        <v>34</v>
      </c>
      <c r="G1" s="16" t="s">
        <v>34</v>
      </c>
      <c r="H1" s="16" t="s">
        <v>34</v>
      </c>
      <c r="I1" s="16" t="s">
        <v>34</v>
      </c>
      <c r="J1" s="17" t="s">
        <v>34</v>
      </c>
      <c r="K1" s="16" t="s">
        <v>34</v>
      </c>
    </row>
    <row r="2" spans="1:12">
      <c r="A2" s="18" t="s">
        <v>35</v>
      </c>
      <c r="B2" s="18" t="s">
        <v>36</v>
      </c>
      <c r="C2" s="18" t="s">
        <v>37</v>
      </c>
      <c r="D2" s="18" t="s">
        <v>38</v>
      </c>
      <c r="E2" s="19" t="s">
        <v>1</v>
      </c>
      <c r="F2" s="20" t="s">
        <v>0</v>
      </c>
      <c r="G2" s="18" t="s">
        <v>2</v>
      </c>
      <c r="H2" s="18" t="s">
        <v>3</v>
      </c>
      <c r="I2" s="18" t="s">
        <v>39</v>
      </c>
      <c r="J2" s="20" t="s">
        <v>40</v>
      </c>
      <c r="K2" s="18" t="s">
        <v>41</v>
      </c>
      <c r="L2" s="30" t="s">
        <v>42</v>
      </c>
    </row>
    <row r="3" spans="1:12">
      <c r="A3" s="21">
        <v>45300.4430555556</v>
      </c>
      <c r="B3" s="22">
        <v>56524318</v>
      </c>
      <c r="C3" s="22">
        <v>307</v>
      </c>
      <c r="D3" s="22" t="s">
        <v>43</v>
      </c>
      <c r="E3" s="23">
        <v>263484</v>
      </c>
      <c r="F3" s="24">
        <v>9920773</v>
      </c>
      <c r="G3" s="22" t="s">
        <v>5</v>
      </c>
      <c r="H3" s="22" t="s">
        <v>28</v>
      </c>
      <c r="I3" s="22" t="s">
        <v>44</v>
      </c>
      <c r="J3" s="24">
        <v>1</v>
      </c>
      <c r="K3" s="22">
        <v>40.8</v>
      </c>
      <c r="L3" s="31">
        <f>J3*K3</f>
        <v>40.8</v>
      </c>
    </row>
    <row r="4" spans="1:12">
      <c r="A4" s="21">
        <v>45300.4430555556</v>
      </c>
      <c r="B4" s="22">
        <v>56524318</v>
      </c>
      <c r="C4" s="22">
        <v>307</v>
      </c>
      <c r="D4" s="22" t="s">
        <v>43</v>
      </c>
      <c r="E4" s="23">
        <v>263498</v>
      </c>
      <c r="F4" s="24">
        <v>9920774</v>
      </c>
      <c r="G4" s="22" t="s">
        <v>20</v>
      </c>
      <c r="H4" s="22" t="s">
        <v>31</v>
      </c>
      <c r="I4" s="22" t="s">
        <v>45</v>
      </c>
      <c r="J4" s="24">
        <v>1</v>
      </c>
      <c r="K4" s="22">
        <v>40.8</v>
      </c>
      <c r="L4" s="31">
        <f t="shared" ref="L4:L67" si="0">J4*K4</f>
        <v>40.8</v>
      </c>
    </row>
    <row r="5" spans="1:12">
      <c r="A5" s="21">
        <v>45300.4590277778</v>
      </c>
      <c r="B5" s="22">
        <v>56524619</v>
      </c>
      <c r="C5" s="22">
        <v>307</v>
      </c>
      <c r="D5" s="22" t="s">
        <v>43</v>
      </c>
      <c r="E5" s="23">
        <v>263484</v>
      </c>
      <c r="F5" s="24">
        <v>9920773</v>
      </c>
      <c r="G5" s="22" t="s">
        <v>5</v>
      </c>
      <c r="H5" s="22" t="s">
        <v>28</v>
      </c>
      <c r="I5" s="22" t="s">
        <v>44</v>
      </c>
      <c r="J5" s="24">
        <v>1</v>
      </c>
      <c r="K5" s="22">
        <v>40.8</v>
      </c>
      <c r="L5" s="31">
        <f t="shared" si="0"/>
        <v>40.8</v>
      </c>
    </row>
    <row r="6" spans="1:12">
      <c r="A6" s="21">
        <v>45300.4590277778</v>
      </c>
      <c r="B6" s="22">
        <v>56524619</v>
      </c>
      <c r="C6" s="22">
        <v>307</v>
      </c>
      <c r="D6" s="22" t="s">
        <v>43</v>
      </c>
      <c r="E6" s="23">
        <v>263498</v>
      </c>
      <c r="F6" s="24">
        <v>9920774</v>
      </c>
      <c r="G6" s="22" t="s">
        <v>20</v>
      </c>
      <c r="H6" s="22" t="s">
        <v>31</v>
      </c>
      <c r="I6" s="22" t="s">
        <v>45</v>
      </c>
      <c r="J6" s="24">
        <v>1</v>
      </c>
      <c r="K6" s="22">
        <v>40.8</v>
      </c>
      <c r="L6" s="31">
        <f t="shared" si="0"/>
        <v>40.8</v>
      </c>
    </row>
    <row r="7" spans="1:12">
      <c r="A7" s="21">
        <v>45305.7784722222</v>
      </c>
      <c r="B7" s="22">
        <v>56598186</v>
      </c>
      <c r="C7" s="22">
        <v>307</v>
      </c>
      <c r="D7" s="22" t="s">
        <v>43</v>
      </c>
      <c r="E7" s="23">
        <v>263498</v>
      </c>
      <c r="F7" s="24">
        <v>9920774</v>
      </c>
      <c r="G7" s="22" t="s">
        <v>20</v>
      </c>
      <c r="H7" s="22" t="s">
        <v>31</v>
      </c>
      <c r="I7" s="22" t="s">
        <v>45</v>
      </c>
      <c r="J7" s="24">
        <v>1</v>
      </c>
      <c r="K7" s="22">
        <v>40.8</v>
      </c>
      <c r="L7" s="31">
        <f t="shared" si="0"/>
        <v>40.8</v>
      </c>
    </row>
    <row r="8" spans="1:12">
      <c r="A8" s="21">
        <v>45305.7784722222</v>
      </c>
      <c r="B8" s="22">
        <v>56598186</v>
      </c>
      <c r="C8" s="22">
        <v>307</v>
      </c>
      <c r="D8" s="22" t="s">
        <v>43</v>
      </c>
      <c r="E8" s="23">
        <v>263484</v>
      </c>
      <c r="F8" s="24">
        <v>9920773</v>
      </c>
      <c r="G8" s="22" t="s">
        <v>5</v>
      </c>
      <c r="H8" s="22" t="s">
        <v>28</v>
      </c>
      <c r="I8" s="22" t="s">
        <v>44</v>
      </c>
      <c r="J8" s="24">
        <v>1</v>
      </c>
      <c r="K8" s="22">
        <v>40.8</v>
      </c>
      <c r="L8" s="31">
        <f t="shared" si="0"/>
        <v>40.8</v>
      </c>
    </row>
    <row r="9" spans="1:12">
      <c r="A9" s="21">
        <v>45306.7895833333</v>
      </c>
      <c r="B9" s="22">
        <v>56613607</v>
      </c>
      <c r="C9" s="22">
        <v>308</v>
      </c>
      <c r="D9" s="22" t="s">
        <v>46</v>
      </c>
      <c r="E9" s="23">
        <v>263507</v>
      </c>
      <c r="F9" s="24">
        <v>9920552</v>
      </c>
      <c r="G9" s="22" t="s">
        <v>16</v>
      </c>
      <c r="H9" s="22" t="s">
        <v>17</v>
      </c>
      <c r="I9" s="22" t="s">
        <v>45</v>
      </c>
      <c r="J9" s="24">
        <v>1</v>
      </c>
      <c r="K9" s="22">
        <v>59.4</v>
      </c>
      <c r="L9" s="31">
        <f t="shared" si="0"/>
        <v>59.4</v>
      </c>
    </row>
    <row r="10" spans="1:12">
      <c r="A10" s="21">
        <v>45319.4993055556</v>
      </c>
      <c r="B10" s="22">
        <v>56765308</v>
      </c>
      <c r="C10" s="22">
        <v>308</v>
      </c>
      <c r="D10" s="22" t="s">
        <v>46</v>
      </c>
      <c r="E10" s="23">
        <v>263498</v>
      </c>
      <c r="F10" s="24">
        <v>9920774</v>
      </c>
      <c r="G10" s="22" t="s">
        <v>20</v>
      </c>
      <c r="H10" s="22" t="s">
        <v>31</v>
      </c>
      <c r="I10" s="22" t="s">
        <v>45</v>
      </c>
      <c r="J10" s="24">
        <v>1</v>
      </c>
      <c r="K10" s="22">
        <v>40.8</v>
      </c>
      <c r="L10" s="31">
        <f t="shared" si="0"/>
        <v>40.8</v>
      </c>
    </row>
    <row r="11" spans="1:12">
      <c r="A11" s="21">
        <v>45319.4993055556</v>
      </c>
      <c r="B11" s="22">
        <v>56765308</v>
      </c>
      <c r="C11" s="22">
        <v>308</v>
      </c>
      <c r="D11" s="22" t="s">
        <v>46</v>
      </c>
      <c r="E11" s="23">
        <v>263484</v>
      </c>
      <c r="F11" s="24">
        <v>9920773</v>
      </c>
      <c r="G11" s="22" t="s">
        <v>5</v>
      </c>
      <c r="H11" s="22" t="s">
        <v>28</v>
      </c>
      <c r="I11" s="22" t="s">
        <v>44</v>
      </c>
      <c r="J11" s="24">
        <v>1</v>
      </c>
      <c r="K11" s="22">
        <v>40.8</v>
      </c>
      <c r="L11" s="31">
        <f t="shared" si="0"/>
        <v>40.8</v>
      </c>
    </row>
    <row r="12" spans="1:12">
      <c r="A12" s="21">
        <v>45322.5895833333</v>
      </c>
      <c r="B12" s="22">
        <v>56804183</v>
      </c>
      <c r="C12" s="22">
        <v>308</v>
      </c>
      <c r="D12" s="22" t="s">
        <v>46</v>
      </c>
      <c r="E12" s="23">
        <v>263484</v>
      </c>
      <c r="F12" s="24">
        <v>9920773</v>
      </c>
      <c r="G12" s="22" t="s">
        <v>5</v>
      </c>
      <c r="H12" s="22" t="s">
        <v>28</v>
      </c>
      <c r="I12" s="22" t="s">
        <v>44</v>
      </c>
      <c r="J12" s="24">
        <v>1</v>
      </c>
      <c r="K12" s="22">
        <v>40.8</v>
      </c>
      <c r="L12" s="31">
        <f t="shared" si="0"/>
        <v>40.8</v>
      </c>
    </row>
    <row r="13" spans="1:12">
      <c r="A13" s="21">
        <v>45322.5895833333</v>
      </c>
      <c r="B13" s="22">
        <v>56804183</v>
      </c>
      <c r="C13" s="22">
        <v>308</v>
      </c>
      <c r="D13" s="22" t="s">
        <v>46</v>
      </c>
      <c r="E13" s="23">
        <v>263498</v>
      </c>
      <c r="F13" s="24">
        <v>9920774</v>
      </c>
      <c r="G13" s="22" t="s">
        <v>20</v>
      </c>
      <c r="H13" s="22" t="s">
        <v>31</v>
      </c>
      <c r="I13" s="22" t="s">
        <v>45</v>
      </c>
      <c r="J13" s="24">
        <v>1</v>
      </c>
      <c r="K13" s="22">
        <v>40.8</v>
      </c>
      <c r="L13" s="31">
        <f t="shared" si="0"/>
        <v>40.8</v>
      </c>
    </row>
    <row r="14" spans="1:12">
      <c r="A14" s="21">
        <v>45322.7222222222</v>
      </c>
      <c r="B14" s="22">
        <v>56806365</v>
      </c>
      <c r="C14" s="22">
        <v>308</v>
      </c>
      <c r="D14" s="22" t="s">
        <v>46</v>
      </c>
      <c r="E14" s="23">
        <v>263507</v>
      </c>
      <c r="F14" s="24">
        <v>9920552</v>
      </c>
      <c r="G14" s="22" t="s">
        <v>16</v>
      </c>
      <c r="H14" s="22" t="s">
        <v>17</v>
      </c>
      <c r="I14" s="22" t="s">
        <v>45</v>
      </c>
      <c r="J14" s="24">
        <v>1</v>
      </c>
      <c r="K14" s="22">
        <v>59.4</v>
      </c>
      <c r="L14" s="31">
        <f t="shared" si="0"/>
        <v>59.4</v>
      </c>
    </row>
    <row r="15" spans="1:12">
      <c r="A15" s="21">
        <v>45296.5034722222</v>
      </c>
      <c r="B15" s="22">
        <v>56476443</v>
      </c>
      <c r="C15" s="22">
        <v>311</v>
      </c>
      <c r="D15" s="22" t="s">
        <v>47</v>
      </c>
      <c r="E15" s="23">
        <v>263507</v>
      </c>
      <c r="F15" s="24">
        <v>9920552</v>
      </c>
      <c r="G15" s="22" t="s">
        <v>16</v>
      </c>
      <c r="H15" s="22" t="s">
        <v>17</v>
      </c>
      <c r="I15" s="22" t="s">
        <v>45</v>
      </c>
      <c r="J15" s="24">
        <v>1</v>
      </c>
      <c r="K15" s="22">
        <v>59.4</v>
      </c>
      <c r="L15" s="31">
        <f t="shared" si="0"/>
        <v>59.4</v>
      </c>
    </row>
    <row r="16" spans="1:12">
      <c r="A16" s="21">
        <v>45319.7694444444</v>
      </c>
      <c r="B16" s="22">
        <v>56770774</v>
      </c>
      <c r="C16" s="22">
        <v>329</v>
      </c>
      <c r="D16" s="22" t="s">
        <v>48</v>
      </c>
      <c r="E16" s="23">
        <v>263507</v>
      </c>
      <c r="F16" s="24">
        <v>9920552</v>
      </c>
      <c r="G16" s="22" t="s">
        <v>16</v>
      </c>
      <c r="H16" s="22" t="s">
        <v>17</v>
      </c>
      <c r="I16" s="22" t="s">
        <v>45</v>
      </c>
      <c r="J16" s="24">
        <v>1</v>
      </c>
      <c r="K16" s="22">
        <v>59.4</v>
      </c>
      <c r="L16" s="31">
        <f t="shared" si="0"/>
        <v>59.4</v>
      </c>
    </row>
    <row r="17" spans="1:12">
      <c r="A17" s="21">
        <v>45319.5791666667</v>
      </c>
      <c r="B17" s="22">
        <v>56766409</v>
      </c>
      <c r="C17" s="22">
        <v>337</v>
      </c>
      <c r="D17" s="22" t="s">
        <v>49</v>
      </c>
      <c r="E17" s="23">
        <v>264195</v>
      </c>
      <c r="F17" s="24">
        <v>9920555</v>
      </c>
      <c r="G17" s="22" t="s">
        <v>50</v>
      </c>
      <c r="H17" s="22" t="s">
        <v>19</v>
      </c>
      <c r="I17" s="22" t="s">
        <v>44</v>
      </c>
      <c r="J17" s="24">
        <v>1</v>
      </c>
      <c r="K17" s="22">
        <v>100.8</v>
      </c>
      <c r="L17" s="31">
        <f t="shared" si="0"/>
        <v>100.8</v>
      </c>
    </row>
    <row r="18" spans="1:12">
      <c r="A18" s="21">
        <v>45293.9145833333</v>
      </c>
      <c r="B18" s="22">
        <v>56445040</v>
      </c>
      <c r="C18" s="22">
        <v>357</v>
      </c>
      <c r="D18" s="22" t="s">
        <v>51</v>
      </c>
      <c r="E18" s="23">
        <v>263484</v>
      </c>
      <c r="F18" s="24">
        <v>9920773</v>
      </c>
      <c r="G18" s="22" t="s">
        <v>5</v>
      </c>
      <c r="H18" s="22" t="s">
        <v>28</v>
      </c>
      <c r="I18" s="22" t="s">
        <v>44</v>
      </c>
      <c r="J18" s="24">
        <v>1</v>
      </c>
      <c r="K18" s="22">
        <v>40.8</v>
      </c>
      <c r="L18" s="31">
        <f t="shared" si="0"/>
        <v>40.8</v>
      </c>
    </row>
    <row r="19" spans="1:12">
      <c r="A19" s="21">
        <v>45293.9145833333</v>
      </c>
      <c r="B19" s="22">
        <v>56445040</v>
      </c>
      <c r="C19" s="22">
        <v>357</v>
      </c>
      <c r="D19" s="22" t="s">
        <v>51</v>
      </c>
      <c r="E19" s="23">
        <v>263498</v>
      </c>
      <c r="F19" s="24">
        <v>9920774</v>
      </c>
      <c r="G19" s="22" t="s">
        <v>20</v>
      </c>
      <c r="H19" s="22" t="s">
        <v>31</v>
      </c>
      <c r="I19" s="22" t="s">
        <v>45</v>
      </c>
      <c r="J19" s="24">
        <v>1</v>
      </c>
      <c r="K19" s="22">
        <v>40.8</v>
      </c>
      <c r="L19" s="31">
        <f t="shared" si="0"/>
        <v>40.8</v>
      </c>
    </row>
    <row r="20" spans="1:12">
      <c r="A20" s="21">
        <v>45303.7861111111</v>
      </c>
      <c r="B20" s="22">
        <v>56566161</v>
      </c>
      <c r="C20" s="22">
        <v>359</v>
      </c>
      <c r="D20" s="22" t="s">
        <v>52</v>
      </c>
      <c r="E20" s="23">
        <v>265091</v>
      </c>
      <c r="F20" s="24">
        <v>9920537</v>
      </c>
      <c r="G20" s="22" t="s">
        <v>13</v>
      </c>
      <c r="H20" s="22" t="s">
        <v>15</v>
      </c>
      <c r="I20" s="22" t="s">
        <v>53</v>
      </c>
      <c r="J20" s="24">
        <v>6</v>
      </c>
      <c r="K20" s="22">
        <v>10.7</v>
      </c>
      <c r="L20" s="31">
        <f t="shared" si="0"/>
        <v>64.2</v>
      </c>
    </row>
    <row r="21" spans="1:12">
      <c r="A21" s="21">
        <v>45301.7493055556</v>
      </c>
      <c r="B21" s="22">
        <v>56542325</v>
      </c>
      <c r="C21" s="22">
        <v>365</v>
      </c>
      <c r="D21" s="22" t="s">
        <v>54</v>
      </c>
      <c r="E21" s="23">
        <v>263507</v>
      </c>
      <c r="F21" s="24">
        <v>9920552</v>
      </c>
      <c r="G21" s="22" t="s">
        <v>16</v>
      </c>
      <c r="H21" s="22" t="s">
        <v>17</v>
      </c>
      <c r="I21" s="22" t="s">
        <v>45</v>
      </c>
      <c r="J21" s="24">
        <v>1</v>
      </c>
      <c r="K21" s="22">
        <v>59.4</v>
      </c>
      <c r="L21" s="31">
        <f t="shared" si="0"/>
        <v>59.4</v>
      </c>
    </row>
    <row r="22" spans="1:12">
      <c r="A22" s="21">
        <v>45317.5347222222</v>
      </c>
      <c r="B22" s="22">
        <v>56741635</v>
      </c>
      <c r="C22" s="22">
        <v>365</v>
      </c>
      <c r="D22" s="22" t="s">
        <v>54</v>
      </c>
      <c r="E22" s="23">
        <v>263507</v>
      </c>
      <c r="F22" s="24">
        <v>9920552</v>
      </c>
      <c r="G22" s="22" t="s">
        <v>16</v>
      </c>
      <c r="H22" s="22" t="s">
        <v>17</v>
      </c>
      <c r="I22" s="22" t="s">
        <v>45</v>
      </c>
      <c r="J22" s="24">
        <v>1</v>
      </c>
      <c r="K22" s="22">
        <v>59.4</v>
      </c>
      <c r="L22" s="31">
        <f t="shared" si="0"/>
        <v>59.4</v>
      </c>
    </row>
    <row r="23" spans="1:12">
      <c r="A23" s="21">
        <v>45322.8347222222</v>
      </c>
      <c r="B23" s="22">
        <v>56809687</v>
      </c>
      <c r="C23" s="22">
        <v>365</v>
      </c>
      <c r="D23" s="22" t="s">
        <v>54</v>
      </c>
      <c r="E23" s="23">
        <v>265091</v>
      </c>
      <c r="F23" s="24">
        <v>9920537</v>
      </c>
      <c r="G23" s="22" t="s">
        <v>13</v>
      </c>
      <c r="H23" s="22" t="s">
        <v>15</v>
      </c>
      <c r="I23" s="22" t="s">
        <v>53</v>
      </c>
      <c r="J23" s="24">
        <v>6</v>
      </c>
      <c r="K23" s="22">
        <v>10.7</v>
      </c>
      <c r="L23" s="31">
        <f t="shared" si="0"/>
        <v>64.2</v>
      </c>
    </row>
    <row r="24" spans="1:12">
      <c r="A24" s="21">
        <v>45294.8708333333</v>
      </c>
      <c r="B24" s="22">
        <v>56459341</v>
      </c>
      <c r="C24" s="22">
        <v>373</v>
      </c>
      <c r="D24" s="22" t="s">
        <v>55</v>
      </c>
      <c r="E24" s="23">
        <v>265091</v>
      </c>
      <c r="F24" s="24">
        <v>9920537</v>
      </c>
      <c r="G24" s="22" t="s">
        <v>13</v>
      </c>
      <c r="H24" s="22" t="s">
        <v>15</v>
      </c>
      <c r="I24" s="22" t="s">
        <v>53</v>
      </c>
      <c r="J24" s="24">
        <v>6</v>
      </c>
      <c r="K24" s="22">
        <v>10.7</v>
      </c>
      <c r="L24" s="31">
        <f t="shared" si="0"/>
        <v>64.2</v>
      </c>
    </row>
    <row r="25" spans="1:12">
      <c r="A25" s="21">
        <v>45296.5576388889</v>
      </c>
      <c r="B25" s="22">
        <v>56477337</v>
      </c>
      <c r="C25" s="22">
        <v>373</v>
      </c>
      <c r="D25" s="22" t="s">
        <v>55</v>
      </c>
      <c r="E25" s="23">
        <v>263484</v>
      </c>
      <c r="F25" s="24">
        <v>9920773</v>
      </c>
      <c r="G25" s="22" t="s">
        <v>5</v>
      </c>
      <c r="H25" s="22" t="s">
        <v>28</v>
      </c>
      <c r="I25" s="22" t="s">
        <v>44</v>
      </c>
      <c r="J25" s="24">
        <v>1</v>
      </c>
      <c r="K25" s="22">
        <v>40.8</v>
      </c>
      <c r="L25" s="31">
        <f t="shared" si="0"/>
        <v>40.8</v>
      </c>
    </row>
    <row r="26" spans="1:12">
      <c r="A26" s="21">
        <v>45296.5576388889</v>
      </c>
      <c r="B26" s="22">
        <v>56477337</v>
      </c>
      <c r="C26" s="22">
        <v>373</v>
      </c>
      <c r="D26" s="22" t="s">
        <v>55</v>
      </c>
      <c r="E26" s="23">
        <v>263498</v>
      </c>
      <c r="F26" s="24">
        <v>9920774</v>
      </c>
      <c r="G26" s="22" t="s">
        <v>20</v>
      </c>
      <c r="H26" s="22" t="s">
        <v>31</v>
      </c>
      <c r="I26" s="22" t="s">
        <v>45</v>
      </c>
      <c r="J26" s="24">
        <v>1</v>
      </c>
      <c r="K26" s="22">
        <v>40.8</v>
      </c>
      <c r="L26" s="31">
        <f t="shared" si="0"/>
        <v>40.8</v>
      </c>
    </row>
    <row r="27" spans="1:12">
      <c r="A27" s="21">
        <v>45301.8020833333</v>
      </c>
      <c r="B27" s="22">
        <v>56543656</v>
      </c>
      <c r="C27" s="22">
        <v>377</v>
      </c>
      <c r="D27" s="22" t="s">
        <v>56</v>
      </c>
      <c r="E27" s="23">
        <v>263484</v>
      </c>
      <c r="F27" s="24">
        <v>9920773</v>
      </c>
      <c r="G27" s="22" t="s">
        <v>5</v>
      </c>
      <c r="H27" s="22" t="s">
        <v>28</v>
      </c>
      <c r="I27" s="22" t="s">
        <v>44</v>
      </c>
      <c r="J27" s="24">
        <v>1</v>
      </c>
      <c r="K27" s="22">
        <v>40.8</v>
      </c>
      <c r="L27" s="31">
        <f t="shared" si="0"/>
        <v>40.8</v>
      </c>
    </row>
    <row r="28" spans="1:12">
      <c r="A28" s="21">
        <v>45301.8020833333</v>
      </c>
      <c r="B28" s="22">
        <v>56543656</v>
      </c>
      <c r="C28" s="22">
        <v>377</v>
      </c>
      <c r="D28" s="22" t="s">
        <v>56</v>
      </c>
      <c r="E28" s="23">
        <v>263498</v>
      </c>
      <c r="F28" s="24">
        <v>9920774</v>
      </c>
      <c r="G28" s="22" t="s">
        <v>20</v>
      </c>
      <c r="H28" s="22" t="s">
        <v>31</v>
      </c>
      <c r="I28" s="22" t="s">
        <v>45</v>
      </c>
      <c r="J28" s="24">
        <v>1</v>
      </c>
      <c r="K28" s="22">
        <v>40.8</v>
      </c>
      <c r="L28" s="31">
        <f t="shared" si="0"/>
        <v>40.8</v>
      </c>
    </row>
    <row r="29" spans="1:12">
      <c r="A29" s="21">
        <v>45295.8743055556</v>
      </c>
      <c r="B29" s="22">
        <v>56471812</v>
      </c>
      <c r="C29" s="22">
        <v>379</v>
      </c>
      <c r="D29" s="22" t="s">
        <v>57</v>
      </c>
      <c r="E29" s="23">
        <v>263507</v>
      </c>
      <c r="F29" s="24">
        <v>9920552</v>
      </c>
      <c r="G29" s="22" t="s">
        <v>16</v>
      </c>
      <c r="H29" s="22" t="s">
        <v>17</v>
      </c>
      <c r="I29" s="22" t="s">
        <v>45</v>
      </c>
      <c r="J29" s="24">
        <v>1</v>
      </c>
      <c r="K29" s="22">
        <v>59.4</v>
      </c>
      <c r="L29" s="31">
        <f t="shared" si="0"/>
        <v>59.4</v>
      </c>
    </row>
    <row r="30" spans="1:12">
      <c r="A30" s="21">
        <v>45301.7770833333</v>
      </c>
      <c r="B30" s="22">
        <v>56543017</v>
      </c>
      <c r="C30" s="22">
        <v>385</v>
      </c>
      <c r="D30" s="22" t="s">
        <v>58</v>
      </c>
      <c r="E30" s="23">
        <v>263507</v>
      </c>
      <c r="F30" s="24">
        <v>9920552</v>
      </c>
      <c r="G30" s="22" t="s">
        <v>16</v>
      </c>
      <c r="H30" s="22" t="s">
        <v>17</v>
      </c>
      <c r="I30" s="22" t="s">
        <v>45</v>
      </c>
      <c r="J30" s="24">
        <v>1</v>
      </c>
      <c r="K30" s="22">
        <v>59.4</v>
      </c>
      <c r="L30" s="31">
        <f t="shared" si="0"/>
        <v>59.4</v>
      </c>
    </row>
    <row r="31" spans="1:12">
      <c r="A31" s="21">
        <v>45302.4555555556</v>
      </c>
      <c r="B31" s="22">
        <v>56549098</v>
      </c>
      <c r="C31" s="22">
        <v>387</v>
      </c>
      <c r="D31" s="22" t="s">
        <v>59</v>
      </c>
      <c r="E31" s="23">
        <v>263498</v>
      </c>
      <c r="F31" s="24">
        <v>9920774</v>
      </c>
      <c r="G31" s="22" t="s">
        <v>20</v>
      </c>
      <c r="H31" s="22" t="s">
        <v>31</v>
      </c>
      <c r="I31" s="22" t="s">
        <v>45</v>
      </c>
      <c r="J31" s="24">
        <v>1</v>
      </c>
      <c r="K31" s="22">
        <v>40.8</v>
      </c>
      <c r="L31" s="31">
        <f t="shared" si="0"/>
        <v>40.8</v>
      </c>
    </row>
    <row r="32" spans="1:12">
      <c r="A32" s="21">
        <v>45302.4555555556</v>
      </c>
      <c r="B32" s="22">
        <v>56549098</v>
      </c>
      <c r="C32" s="22">
        <v>387</v>
      </c>
      <c r="D32" s="22" t="s">
        <v>59</v>
      </c>
      <c r="E32" s="23">
        <v>263484</v>
      </c>
      <c r="F32" s="24">
        <v>9920773</v>
      </c>
      <c r="G32" s="22" t="s">
        <v>5</v>
      </c>
      <c r="H32" s="22" t="s">
        <v>28</v>
      </c>
      <c r="I32" s="22" t="s">
        <v>44</v>
      </c>
      <c r="J32" s="24">
        <v>1</v>
      </c>
      <c r="K32" s="22">
        <v>40.8</v>
      </c>
      <c r="L32" s="31">
        <f t="shared" si="0"/>
        <v>40.8</v>
      </c>
    </row>
    <row r="33" spans="1:12">
      <c r="A33" s="21">
        <v>45304.4277777778</v>
      </c>
      <c r="B33" s="22">
        <v>56572165</v>
      </c>
      <c r="C33" s="22">
        <v>387</v>
      </c>
      <c r="D33" s="22" t="s">
        <v>59</v>
      </c>
      <c r="E33" s="23">
        <v>263498</v>
      </c>
      <c r="F33" s="24">
        <v>9920774</v>
      </c>
      <c r="G33" s="22" t="s">
        <v>20</v>
      </c>
      <c r="H33" s="22" t="s">
        <v>31</v>
      </c>
      <c r="I33" s="22" t="s">
        <v>45</v>
      </c>
      <c r="J33" s="24">
        <v>1</v>
      </c>
      <c r="K33" s="22">
        <v>40.8</v>
      </c>
      <c r="L33" s="31">
        <f t="shared" si="0"/>
        <v>40.8</v>
      </c>
    </row>
    <row r="34" spans="1:12">
      <c r="A34" s="21">
        <v>45304.4277777778</v>
      </c>
      <c r="B34" s="22">
        <v>56572165</v>
      </c>
      <c r="C34" s="22">
        <v>387</v>
      </c>
      <c r="D34" s="22" t="s">
        <v>59</v>
      </c>
      <c r="E34" s="23">
        <v>263484</v>
      </c>
      <c r="F34" s="24">
        <v>9920773</v>
      </c>
      <c r="G34" s="22" t="s">
        <v>5</v>
      </c>
      <c r="H34" s="22" t="s">
        <v>28</v>
      </c>
      <c r="I34" s="22" t="s">
        <v>44</v>
      </c>
      <c r="J34" s="24">
        <v>1</v>
      </c>
      <c r="K34" s="22">
        <v>40.8</v>
      </c>
      <c r="L34" s="31">
        <f t="shared" si="0"/>
        <v>40.8</v>
      </c>
    </row>
    <row r="35" spans="1:12">
      <c r="A35" s="21">
        <v>45307.4152777778</v>
      </c>
      <c r="B35" s="22">
        <v>56619705</v>
      </c>
      <c r="C35" s="22">
        <v>387</v>
      </c>
      <c r="D35" s="22" t="s">
        <v>59</v>
      </c>
      <c r="E35" s="23">
        <v>265091</v>
      </c>
      <c r="F35" s="24">
        <v>9920537</v>
      </c>
      <c r="G35" s="22" t="s">
        <v>13</v>
      </c>
      <c r="H35" s="22" t="s">
        <v>15</v>
      </c>
      <c r="I35" s="22" t="s">
        <v>53</v>
      </c>
      <c r="J35" s="24">
        <v>6</v>
      </c>
      <c r="K35" s="22">
        <v>10.7</v>
      </c>
      <c r="L35" s="31">
        <f t="shared" si="0"/>
        <v>64.2</v>
      </c>
    </row>
    <row r="36" spans="1:12">
      <c r="A36" s="21">
        <v>45308.6368055556</v>
      </c>
      <c r="B36" s="22">
        <v>56639504</v>
      </c>
      <c r="C36" s="22">
        <v>387</v>
      </c>
      <c r="D36" s="22" t="s">
        <v>59</v>
      </c>
      <c r="E36" s="23">
        <v>265091</v>
      </c>
      <c r="F36" s="24">
        <v>9920537</v>
      </c>
      <c r="G36" s="22" t="s">
        <v>13</v>
      </c>
      <c r="H36" s="22" t="s">
        <v>15</v>
      </c>
      <c r="I36" s="22" t="s">
        <v>53</v>
      </c>
      <c r="J36" s="24">
        <v>6</v>
      </c>
      <c r="K36" s="22">
        <v>10.7</v>
      </c>
      <c r="L36" s="31">
        <f t="shared" si="0"/>
        <v>64.2</v>
      </c>
    </row>
    <row r="37" spans="1:12">
      <c r="A37" s="21">
        <v>45309.6534722222</v>
      </c>
      <c r="B37" s="22">
        <v>56652441</v>
      </c>
      <c r="C37" s="22">
        <v>387</v>
      </c>
      <c r="D37" s="22" t="s">
        <v>59</v>
      </c>
      <c r="E37" s="23">
        <v>221860</v>
      </c>
      <c r="F37" s="24">
        <v>9920553</v>
      </c>
      <c r="G37" s="22" t="s">
        <v>16</v>
      </c>
      <c r="H37" s="22" t="s">
        <v>18</v>
      </c>
      <c r="I37" s="22" t="s">
        <v>44</v>
      </c>
      <c r="J37" s="24">
        <v>1</v>
      </c>
      <c r="K37" s="22">
        <v>106.8</v>
      </c>
      <c r="L37" s="31">
        <f t="shared" si="0"/>
        <v>106.8</v>
      </c>
    </row>
    <row r="38" spans="1:12">
      <c r="A38" s="21">
        <v>45315.7736111111</v>
      </c>
      <c r="B38" s="22">
        <v>56723286</v>
      </c>
      <c r="C38" s="22">
        <v>387</v>
      </c>
      <c r="D38" s="22" t="s">
        <v>59</v>
      </c>
      <c r="E38" s="23">
        <v>263498</v>
      </c>
      <c r="F38" s="24">
        <v>9920774</v>
      </c>
      <c r="G38" s="22" t="s">
        <v>20</v>
      </c>
      <c r="H38" s="22" t="s">
        <v>31</v>
      </c>
      <c r="I38" s="22" t="s">
        <v>45</v>
      </c>
      <c r="J38" s="24">
        <v>1</v>
      </c>
      <c r="K38" s="22">
        <v>40.8</v>
      </c>
      <c r="L38" s="31">
        <f t="shared" si="0"/>
        <v>40.8</v>
      </c>
    </row>
    <row r="39" spans="1:12">
      <c r="A39" s="21">
        <v>45315.7736111111</v>
      </c>
      <c r="B39" s="22">
        <v>56723286</v>
      </c>
      <c r="C39" s="22">
        <v>387</v>
      </c>
      <c r="D39" s="22" t="s">
        <v>59</v>
      </c>
      <c r="E39" s="23">
        <v>263484</v>
      </c>
      <c r="F39" s="24">
        <v>9920773</v>
      </c>
      <c r="G39" s="22" t="s">
        <v>5</v>
      </c>
      <c r="H39" s="22" t="s">
        <v>28</v>
      </c>
      <c r="I39" s="22" t="s">
        <v>44</v>
      </c>
      <c r="J39" s="24">
        <v>1</v>
      </c>
      <c r="K39" s="22">
        <v>40.8</v>
      </c>
      <c r="L39" s="31">
        <f t="shared" si="0"/>
        <v>40.8</v>
      </c>
    </row>
    <row r="40" spans="1:12">
      <c r="A40" s="21">
        <v>45295.8534722222</v>
      </c>
      <c r="B40" s="22">
        <v>56471321</v>
      </c>
      <c r="C40" s="22">
        <v>391</v>
      </c>
      <c r="D40" s="22" t="s">
        <v>60</v>
      </c>
      <c r="E40" s="23">
        <v>263484</v>
      </c>
      <c r="F40" s="24">
        <v>9920773</v>
      </c>
      <c r="G40" s="22" t="s">
        <v>5</v>
      </c>
      <c r="H40" s="22" t="s">
        <v>28</v>
      </c>
      <c r="I40" s="22" t="s">
        <v>44</v>
      </c>
      <c r="J40" s="24">
        <v>1</v>
      </c>
      <c r="K40" s="22">
        <v>40.8</v>
      </c>
      <c r="L40" s="31">
        <f t="shared" si="0"/>
        <v>40.8</v>
      </c>
    </row>
    <row r="41" spans="1:12">
      <c r="A41" s="21">
        <v>45295.8534722222</v>
      </c>
      <c r="B41" s="22">
        <v>56471321</v>
      </c>
      <c r="C41" s="22">
        <v>391</v>
      </c>
      <c r="D41" s="22" t="s">
        <v>60</v>
      </c>
      <c r="E41" s="23">
        <v>263498</v>
      </c>
      <c r="F41" s="24">
        <v>9920774</v>
      </c>
      <c r="G41" s="22" t="s">
        <v>20</v>
      </c>
      <c r="H41" s="22" t="s">
        <v>31</v>
      </c>
      <c r="I41" s="22" t="s">
        <v>45</v>
      </c>
      <c r="J41" s="24">
        <v>1</v>
      </c>
      <c r="K41" s="22">
        <v>40.8</v>
      </c>
      <c r="L41" s="31">
        <f t="shared" si="0"/>
        <v>40.8</v>
      </c>
    </row>
    <row r="42" spans="1:12">
      <c r="A42" s="21">
        <v>45306.8416666667</v>
      </c>
      <c r="B42" s="22">
        <v>56614725</v>
      </c>
      <c r="C42" s="22">
        <v>391</v>
      </c>
      <c r="D42" s="22" t="s">
        <v>60</v>
      </c>
      <c r="E42" s="23">
        <v>221860</v>
      </c>
      <c r="F42" s="24">
        <v>9920553</v>
      </c>
      <c r="G42" s="22" t="s">
        <v>16</v>
      </c>
      <c r="H42" s="22" t="s">
        <v>18</v>
      </c>
      <c r="I42" s="22" t="s">
        <v>44</v>
      </c>
      <c r="J42" s="24">
        <v>1</v>
      </c>
      <c r="K42" s="22">
        <v>106.8</v>
      </c>
      <c r="L42" s="31">
        <f t="shared" si="0"/>
        <v>106.8</v>
      </c>
    </row>
    <row r="43" spans="1:12">
      <c r="A43" s="21">
        <v>45320.7291666667</v>
      </c>
      <c r="B43" s="22">
        <v>56782324</v>
      </c>
      <c r="C43" s="22">
        <v>391</v>
      </c>
      <c r="D43" s="22" t="s">
        <v>60</v>
      </c>
      <c r="E43" s="23">
        <v>263498</v>
      </c>
      <c r="F43" s="24">
        <v>9920774</v>
      </c>
      <c r="G43" s="22" t="s">
        <v>20</v>
      </c>
      <c r="H43" s="22" t="s">
        <v>31</v>
      </c>
      <c r="I43" s="22" t="s">
        <v>45</v>
      </c>
      <c r="J43" s="24">
        <v>1</v>
      </c>
      <c r="K43" s="22">
        <v>40.8</v>
      </c>
      <c r="L43" s="31">
        <f t="shared" si="0"/>
        <v>40.8</v>
      </c>
    </row>
    <row r="44" spans="1:12">
      <c r="A44" s="21">
        <v>45320.7291666667</v>
      </c>
      <c r="B44" s="22">
        <v>56782324</v>
      </c>
      <c r="C44" s="22">
        <v>391</v>
      </c>
      <c r="D44" s="22" t="s">
        <v>60</v>
      </c>
      <c r="E44" s="23">
        <v>263484</v>
      </c>
      <c r="F44" s="24">
        <v>9920773</v>
      </c>
      <c r="G44" s="22" t="s">
        <v>5</v>
      </c>
      <c r="H44" s="22" t="s">
        <v>28</v>
      </c>
      <c r="I44" s="22" t="s">
        <v>44</v>
      </c>
      <c r="J44" s="24">
        <v>1</v>
      </c>
      <c r="K44" s="22">
        <v>40.8</v>
      </c>
      <c r="L44" s="31">
        <f t="shared" si="0"/>
        <v>40.8</v>
      </c>
    </row>
    <row r="45" s="10" customFormat="1" spans="1:12">
      <c r="A45" s="25">
        <v>45292.8229166667</v>
      </c>
      <c r="B45" s="26">
        <v>56428382</v>
      </c>
      <c r="C45" s="26">
        <v>399</v>
      </c>
      <c r="D45" s="26" t="s">
        <v>61</v>
      </c>
      <c r="E45" s="27">
        <v>265091</v>
      </c>
      <c r="F45" s="28">
        <v>9920537</v>
      </c>
      <c r="G45" s="26" t="s">
        <v>13</v>
      </c>
      <c r="H45" s="26" t="s">
        <v>15</v>
      </c>
      <c r="I45" s="26" t="s">
        <v>53</v>
      </c>
      <c r="J45" s="28">
        <v>6</v>
      </c>
      <c r="K45" s="26">
        <v>10.7</v>
      </c>
      <c r="L45" s="31">
        <f t="shared" si="0"/>
        <v>64.2</v>
      </c>
    </row>
    <row r="46" s="10" customFormat="1" spans="1:12">
      <c r="A46" s="25">
        <v>45303.8673611111</v>
      </c>
      <c r="B46" s="26">
        <v>56568215</v>
      </c>
      <c r="C46" s="26">
        <v>399</v>
      </c>
      <c r="D46" s="26" t="s">
        <v>61</v>
      </c>
      <c r="E46" s="27">
        <v>265091</v>
      </c>
      <c r="F46" s="28">
        <v>9920537</v>
      </c>
      <c r="G46" s="26" t="s">
        <v>13</v>
      </c>
      <c r="H46" s="26" t="s">
        <v>15</v>
      </c>
      <c r="I46" s="26" t="s">
        <v>53</v>
      </c>
      <c r="J46" s="28">
        <v>6</v>
      </c>
      <c r="K46" s="26">
        <v>10.7</v>
      </c>
      <c r="L46" s="31">
        <f t="shared" si="0"/>
        <v>64.2</v>
      </c>
    </row>
    <row r="47" s="10" customFormat="1" spans="1:12">
      <c r="A47" s="25">
        <v>45307.8520833333</v>
      </c>
      <c r="B47" s="26">
        <v>56625233</v>
      </c>
      <c r="C47" s="26">
        <v>399</v>
      </c>
      <c r="D47" s="26" t="s">
        <v>61</v>
      </c>
      <c r="E47" s="27">
        <v>265091</v>
      </c>
      <c r="F47" s="28">
        <v>9920537</v>
      </c>
      <c r="G47" s="26" t="s">
        <v>13</v>
      </c>
      <c r="H47" s="26" t="s">
        <v>15</v>
      </c>
      <c r="I47" s="26" t="s">
        <v>53</v>
      </c>
      <c r="J47" s="28">
        <v>6</v>
      </c>
      <c r="K47" s="26">
        <v>10.7</v>
      </c>
      <c r="L47" s="31">
        <f t="shared" si="0"/>
        <v>64.2</v>
      </c>
    </row>
    <row r="48" s="10" customFormat="1" spans="1:12">
      <c r="A48" s="25">
        <v>45316.7451388889</v>
      </c>
      <c r="B48" s="26">
        <v>56731902</v>
      </c>
      <c r="C48" s="26">
        <v>399</v>
      </c>
      <c r="D48" s="26" t="s">
        <v>61</v>
      </c>
      <c r="E48" s="27">
        <v>265091</v>
      </c>
      <c r="F48" s="28">
        <v>9920537</v>
      </c>
      <c r="G48" s="26" t="s">
        <v>13</v>
      </c>
      <c r="H48" s="26" t="s">
        <v>15</v>
      </c>
      <c r="I48" s="26" t="s">
        <v>53</v>
      </c>
      <c r="J48" s="28">
        <v>6</v>
      </c>
      <c r="K48" s="26">
        <v>10.7</v>
      </c>
      <c r="L48" s="31">
        <f t="shared" si="0"/>
        <v>64.2</v>
      </c>
    </row>
    <row r="49" s="11" customFormat="1" spans="1:12">
      <c r="A49" s="21">
        <v>45318.6930555556</v>
      </c>
      <c r="B49" s="22">
        <v>56755735</v>
      </c>
      <c r="C49" s="22">
        <v>399</v>
      </c>
      <c r="D49" s="22" t="s">
        <v>61</v>
      </c>
      <c r="E49" s="23">
        <v>265091</v>
      </c>
      <c r="F49" s="24">
        <v>9920537</v>
      </c>
      <c r="G49" s="22" t="s">
        <v>13</v>
      </c>
      <c r="H49" s="22" t="s">
        <v>15</v>
      </c>
      <c r="I49" s="22" t="s">
        <v>53</v>
      </c>
      <c r="J49" s="24">
        <v>12</v>
      </c>
      <c r="K49" s="22">
        <v>10.7</v>
      </c>
      <c r="L49" s="31">
        <f t="shared" si="0"/>
        <v>128.4</v>
      </c>
    </row>
    <row r="50" s="11" customFormat="1" spans="1:12">
      <c r="A50" s="21">
        <v>45318.6930555556</v>
      </c>
      <c r="B50" s="22">
        <v>56755735</v>
      </c>
      <c r="C50" s="22">
        <v>399</v>
      </c>
      <c r="D50" s="22" t="s">
        <v>61</v>
      </c>
      <c r="E50" s="23">
        <v>263507</v>
      </c>
      <c r="F50" s="24">
        <v>9920552</v>
      </c>
      <c r="G50" s="22" t="s">
        <v>16</v>
      </c>
      <c r="H50" s="22" t="s">
        <v>17</v>
      </c>
      <c r="I50" s="22" t="s">
        <v>45</v>
      </c>
      <c r="J50" s="24">
        <v>1</v>
      </c>
      <c r="K50" s="22">
        <v>59.4</v>
      </c>
      <c r="L50" s="31">
        <f t="shared" si="0"/>
        <v>59.4</v>
      </c>
    </row>
    <row r="51" s="11" customFormat="1" spans="1:12">
      <c r="A51" s="21">
        <v>45298.7819444444</v>
      </c>
      <c r="B51" s="22">
        <v>56506498</v>
      </c>
      <c r="C51" s="22">
        <v>511</v>
      </c>
      <c r="D51" s="22" t="s">
        <v>62</v>
      </c>
      <c r="E51" s="23">
        <v>263498</v>
      </c>
      <c r="F51" s="24">
        <v>9920774</v>
      </c>
      <c r="G51" s="22" t="s">
        <v>20</v>
      </c>
      <c r="H51" s="22" t="s">
        <v>31</v>
      </c>
      <c r="I51" s="22" t="s">
        <v>45</v>
      </c>
      <c r="J51" s="24">
        <v>1</v>
      </c>
      <c r="K51" s="22">
        <v>40.8</v>
      </c>
      <c r="L51" s="31">
        <f t="shared" si="0"/>
        <v>40.8</v>
      </c>
    </row>
    <row r="52" s="11" customFormat="1" spans="1:12">
      <c r="A52" s="21">
        <v>45298.7819444444</v>
      </c>
      <c r="B52" s="22">
        <v>56506498</v>
      </c>
      <c r="C52" s="22">
        <v>511</v>
      </c>
      <c r="D52" s="22" t="s">
        <v>62</v>
      </c>
      <c r="E52" s="23">
        <v>263484</v>
      </c>
      <c r="F52" s="24">
        <v>9920773</v>
      </c>
      <c r="G52" s="22" t="s">
        <v>5</v>
      </c>
      <c r="H52" s="22" t="s">
        <v>28</v>
      </c>
      <c r="I52" s="22" t="s">
        <v>44</v>
      </c>
      <c r="J52" s="24">
        <v>1</v>
      </c>
      <c r="K52" s="22">
        <v>40.8</v>
      </c>
      <c r="L52" s="31">
        <f t="shared" si="0"/>
        <v>40.8</v>
      </c>
    </row>
    <row r="53" s="10" customFormat="1" spans="1:12">
      <c r="A53" s="25">
        <v>45293.8111111111</v>
      </c>
      <c r="B53" s="26">
        <v>56443655</v>
      </c>
      <c r="C53" s="26">
        <v>513</v>
      </c>
      <c r="D53" s="26" t="s">
        <v>63</v>
      </c>
      <c r="E53" s="27">
        <v>265091</v>
      </c>
      <c r="F53" s="28">
        <v>9920537</v>
      </c>
      <c r="G53" s="26" t="s">
        <v>13</v>
      </c>
      <c r="H53" s="26" t="s">
        <v>15</v>
      </c>
      <c r="I53" s="26" t="s">
        <v>53</v>
      </c>
      <c r="J53" s="28">
        <v>6</v>
      </c>
      <c r="K53" s="26">
        <v>10.7</v>
      </c>
      <c r="L53" s="31">
        <f t="shared" si="0"/>
        <v>64.2</v>
      </c>
    </row>
    <row r="54" s="11" customFormat="1" spans="1:12">
      <c r="A54" s="21">
        <v>45293.8145833333</v>
      </c>
      <c r="B54" s="22">
        <v>56443729</v>
      </c>
      <c r="C54" s="22">
        <v>513</v>
      </c>
      <c r="D54" s="22" t="s">
        <v>63</v>
      </c>
      <c r="E54" s="23">
        <v>263507</v>
      </c>
      <c r="F54" s="24">
        <v>9920552</v>
      </c>
      <c r="G54" s="22" t="s">
        <v>16</v>
      </c>
      <c r="H54" s="22" t="s">
        <v>17</v>
      </c>
      <c r="I54" s="22" t="s">
        <v>45</v>
      </c>
      <c r="J54" s="24">
        <v>1</v>
      </c>
      <c r="K54" s="22">
        <v>59.4</v>
      </c>
      <c r="L54" s="31">
        <f t="shared" si="0"/>
        <v>59.4</v>
      </c>
    </row>
    <row r="55" s="10" customFormat="1" spans="1:12">
      <c r="A55" s="25">
        <v>45298.875</v>
      </c>
      <c r="B55" s="26">
        <v>56508817</v>
      </c>
      <c r="C55" s="26">
        <v>513</v>
      </c>
      <c r="D55" s="26" t="s">
        <v>63</v>
      </c>
      <c r="E55" s="27">
        <v>265091</v>
      </c>
      <c r="F55" s="28">
        <v>9920537</v>
      </c>
      <c r="G55" s="26" t="s">
        <v>13</v>
      </c>
      <c r="H55" s="26" t="s">
        <v>15</v>
      </c>
      <c r="I55" s="26" t="s">
        <v>53</v>
      </c>
      <c r="J55" s="28">
        <v>6</v>
      </c>
      <c r="K55" s="26">
        <v>10.7</v>
      </c>
      <c r="L55" s="31">
        <f t="shared" si="0"/>
        <v>64.2</v>
      </c>
    </row>
    <row r="56" s="11" customFormat="1" spans="1:12">
      <c r="A56" s="21">
        <v>45305.625</v>
      </c>
      <c r="B56" s="22">
        <v>56593467</v>
      </c>
      <c r="C56" s="22">
        <v>513</v>
      </c>
      <c r="D56" s="22" t="s">
        <v>63</v>
      </c>
      <c r="E56" s="23">
        <v>265091</v>
      </c>
      <c r="F56" s="24">
        <v>9920537</v>
      </c>
      <c r="G56" s="22" t="s">
        <v>13</v>
      </c>
      <c r="H56" s="22" t="s">
        <v>15</v>
      </c>
      <c r="I56" s="22" t="s">
        <v>53</v>
      </c>
      <c r="J56" s="24">
        <v>8</v>
      </c>
      <c r="K56" s="22">
        <v>10.7</v>
      </c>
      <c r="L56" s="31">
        <f t="shared" si="0"/>
        <v>85.6</v>
      </c>
    </row>
    <row r="57" s="11" customFormat="1" spans="1:12">
      <c r="A57" s="21">
        <v>45305.9125</v>
      </c>
      <c r="B57" s="22">
        <v>56602189</v>
      </c>
      <c r="C57" s="22">
        <v>513</v>
      </c>
      <c r="D57" s="22" t="s">
        <v>63</v>
      </c>
      <c r="E57" s="23">
        <v>263497</v>
      </c>
      <c r="F57" s="24">
        <v>9920558</v>
      </c>
      <c r="G57" s="22" t="s">
        <v>24</v>
      </c>
      <c r="H57" s="22" t="s">
        <v>25</v>
      </c>
      <c r="I57" s="22" t="s">
        <v>45</v>
      </c>
      <c r="J57" s="24">
        <v>1</v>
      </c>
      <c r="K57" s="22">
        <v>118.8</v>
      </c>
      <c r="L57" s="31">
        <f t="shared" si="0"/>
        <v>118.8</v>
      </c>
    </row>
    <row r="58" s="11" customFormat="1" spans="1:12">
      <c r="A58" s="21">
        <v>45306.8013888889</v>
      </c>
      <c r="B58" s="22">
        <v>56613865</v>
      </c>
      <c r="C58" s="22">
        <v>513</v>
      </c>
      <c r="D58" s="22" t="s">
        <v>63</v>
      </c>
      <c r="E58" s="23">
        <v>263498</v>
      </c>
      <c r="F58" s="24">
        <v>9920774</v>
      </c>
      <c r="G58" s="22" t="s">
        <v>20</v>
      </c>
      <c r="H58" s="22" t="s">
        <v>31</v>
      </c>
      <c r="I58" s="22" t="s">
        <v>45</v>
      </c>
      <c r="J58" s="24">
        <v>1</v>
      </c>
      <c r="K58" s="22">
        <v>40.8</v>
      </c>
      <c r="L58" s="31">
        <f t="shared" si="0"/>
        <v>40.8</v>
      </c>
    </row>
    <row r="59" s="11" customFormat="1" spans="1:12">
      <c r="A59" s="21">
        <v>45306.8013888889</v>
      </c>
      <c r="B59" s="22">
        <v>56613865</v>
      </c>
      <c r="C59" s="22">
        <v>513</v>
      </c>
      <c r="D59" s="22" t="s">
        <v>63</v>
      </c>
      <c r="E59" s="23">
        <v>263484</v>
      </c>
      <c r="F59" s="24">
        <v>9920773</v>
      </c>
      <c r="G59" s="22" t="s">
        <v>5</v>
      </c>
      <c r="H59" s="22" t="s">
        <v>28</v>
      </c>
      <c r="I59" s="22" t="s">
        <v>44</v>
      </c>
      <c r="J59" s="24">
        <v>1</v>
      </c>
      <c r="K59" s="22">
        <v>40.8</v>
      </c>
      <c r="L59" s="31">
        <f t="shared" si="0"/>
        <v>40.8</v>
      </c>
    </row>
    <row r="60" s="12" customFormat="1" spans="1:12">
      <c r="A60" s="29">
        <v>45306.8013888889</v>
      </c>
      <c r="B60" s="28">
        <v>56613865</v>
      </c>
      <c r="C60" s="28">
        <v>513</v>
      </c>
      <c r="D60" s="28" t="s">
        <v>63</v>
      </c>
      <c r="E60" s="27">
        <v>265091</v>
      </c>
      <c r="F60" s="28">
        <v>9920537</v>
      </c>
      <c r="G60" s="28" t="s">
        <v>13</v>
      </c>
      <c r="H60" s="28" t="s">
        <v>15</v>
      </c>
      <c r="I60" s="28" t="s">
        <v>53</v>
      </c>
      <c r="J60" s="28">
        <v>8</v>
      </c>
      <c r="K60" s="28">
        <v>10.7</v>
      </c>
      <c r="L60" s="31">
        <f t="shared" si="0"/>
        <v>85.6</v>
      </c>
    </row>
    <row r="61" s="10" customFormat="1" spans="1:12">
      <c r="A61" s="25">
        <v>45315.7722222222</v>
      </c>
      <c r="B61" s="26">
        <v>56723261</v>
      </c>
      <c r="C61" s="26">
        <v>513</v>
      </c>
      <c r="D61" s="26" t="s">
        <v>63</v>
      </c>
      <c r="E61" s="27">
        <v>265091</v>
      </c>
      <c r="F61" s="28">
        <v>9920537</v>
      </c>
      <c r="G61" s="26" t="s">
        <v>13</v>
      </c>
      <c r="H61" s="26" t="s">
        <v>15</v>
      </c>
      <c r="I61" s="26" t="s">
        <v>53</v>
      </c>
      <c r="J61" s="28">
        <v>6</v>
      </c>
      <c r="K61" s="26">
        <v>10.7</v>
      </c>
      <c r="L61" s="31">
        <f t="shared" si="0"/>
        <v>64.2</v>
      </c>
    </row>
    <row r="62" s="10" customFormat="1" spans="1:12">
      <c r="A62" s="25">
        <v>45316.6548611111</v>
      </c>
      <c r="B62" s="26">
        <v>56732739</v>
      </c>
      <c r="C62" s="26">
        <v>513</v>
      </c>
      <c r="D62" s="26" t="s">
        <v>63</v>
      </c>
      <c r="E62" s="27">
        <v>265091</v>
      </c>
      <c r="F62" s="28">
        <v>9920537</v>
      </c>
      <c r="G62" s="26" t="s">
        <v>13</v>
      </c>
      <c r="H62" s="26" t="s">
        <v>15</v>
      </c>
      <c r="I62" s="26" t="s">
        <v>53</v>
      </c>
      <c r="J62" s="28">
        <v>6</v>
      </c>
      <c r="K62" s="26">
        <v>10.7</v>
      </c>
      <c r="L62" s="31">
        <f t="shared" si="0"/>
        <v>64.2</v>
      </c>
    </row>
    <row r="63" spans="1:12">
      <c r="A63" s="21">
        <v>45295.9118055556</v>
      </c>
      <c r="B63" s="22">
        <v>56465411</v>
      </c>
      <c r="C63" s="22">
        <v>515</v>
      </c>
      <c r="D63" s="22" t="s">
        <v>64</v>
      </c>
      <c r="E63" s="23">
        <v>263485</v>
      </c>
      <c r="F63" s="24">
        <v>9920533</v>
      </c>
      <c r="G63" s="22" t="s">
        <v>50</v>
      </c>
      <c r="H63" s="22" t="s">
        <v>6</v>
      </c>
      <c r="I63" s="22" t="s">
        <v>45</v>
      </c>
      <c r="J63" s="24">
        <v>1</v>
      </c>
      <c r="K63" s="22">
        <v>130.8</v>
      </c>
      <c r="L63" s="31">
        <f t="shared" si="0"/>
        <v>130.8</v>
      </c>
    </row>
    <row r="64" spans="1:12">
      <c r="A64" s="21">
        <v>45297.4270833333</v>
      </c>
      <c r="B64" s="22">
        <v>56486544</v>
      </c>
      <c r="C64" s="22">
        <v>515</v>
      </c>
      <c r="D64" s="22" t="s">
        <v>64</v>
      </c>
      <c r="E64" s="23">
        <v>263743</v>
      </c>
      <c r="F64" s="24">
        <v>9920535</v>
      </c>
      <c r="G64" s="22" t="s">
        <v>11</v>
      </c>
      <c r="H64" s="22" t="s">
        <v>12</v>
      </c>
      <c r="I64" s="22" t="s">
        <v>44</v>
      </c>
      <c r="J64" s="24">
        <v>1</v>
      </c>
      <c r="K64" s="22">
        <v>112.8</v>
      </c>
      <c r="L64" s="31">
        <f t="shared" si="0"/>
        <v>112.8</v>
      </c>
    </row>
    <row r="65" spans="1:12">
      <c r="A65" s="21">
        <v>45299.9048611111</v>
      </c>
      <c r="B65" s="22">
        <v>56521862</v>
      </c>
      <c r="C65" s="22">
        <v>515</v>
      </c>
      <c r="D65" s="22" t="s">
        <v>64</v>
      </c>
      <c r="E65" s="23">
        <v>263480</v>
      </c>
      <c r="F65" s="24">
        <v>9920557</v>
      </c>
      <c r="G65" s="22" t="s">
        <v>22</v>
      </c>
      <c r="H65" s="22" t="s">
        <v>23</v>
      </c>
      <c r="I65" s="22" t="s">
        <v>45</v>
      </c>
      <c r="J65" s="24">
        <v>1</v>
      </c>
      <c r="K65" s="22">
        <v>100.8</v>
      </c>
      <c r="L65" s="31">
        <f t="shared" si="0"/>
        <v>100.8</v>
      </c>
    </row>
    <row r="66" spans="1:12">
      <c r="A66" s="21">
        <v>45299.9048611111</v>
      </c>
      <c r="B66" s="22">
        <v>56521862</v>
      </c>
      <c r="C66" s="22">
        <v>515</v>
      </c>
      <c r="D66" s="22" t="s">
        <v>64</v>
      </c>
      <c r="E66" s="23">
        <v>263498</v>
      </c>
      <c r="F66" s="24">
        <v>9920774</v>
      </c>
      <c r="G66" s="22" t="s">
        <v>20</v>
      </c>
      <c r="H66" s="22" t="s">
        <v>31</v>
      </c>
      <c r="I66" s="22" t="s">
        <v>45</v>
      </c>
      <c r="J66" s="24">
        <v>1</v>
      </c>
      <c r="K66" s="22">
        <v>40.8</v>
      </c>
      <c r="L66" s="31">
        <f t="shared" si="0"/>
        <v>40.8</v>
      </c>
    </row>
    <row r="67" spans="1:12">
      <c r="A67" s="21">
        <v>45299.9048611111</v>
      </c>
      <c r="B67" s="22">
        <v>56521862</v>
      </c>
      <c r="C67" s="22">
        <v>515</v>
      </c>
      <c r="D67" s="22" t="s">
        <v>64</v>
      </c>
      <c r="E67" s="23">
        <v>263484</v>
      </c>
      <c r="F67" s="24">
        <v>9920773</v>
      </c>
      <c r="G67" s="22" t="s">
        <v>5</v>
      </c>
      <c r="H67" s="22" t="s">
        <v>28</v>
      </c>
      <c r="I67" s="22" t="s">
        <v>44</v>
      </c>
      <c r="J67" s="24">
        <v>1</v>
      </c>
      <c r="K67" s="22">
        <v>40.8</v>
      </c>
      <c r="L67" s="31">
        <f t="shared" si="0"/>
        <v>40.8</v>
      </c>
    </row>
    <row r="68" spans="1:12">
      <c r="A68" s="21">
        <v>45299.9048611111</v>
      </c>
      <c r="B68" s="22">
        <v>56521862</v>
      </c>
      <c r="C68" s="22">
        <v>515</v>
      </c>
      <c r="D68" s="22" t="s">
        <v>64</v>
      </c>
      <c r="E68" s="23">
        <v>263499</v>
      </c>
      <c r="F68" s="24">
        <v>9920556</v>
      </c>
      <c r="G68" s="22" t="s">
        <v>65</v>
      </c>
      <c r="H68" s="22" t="s">
        <v>21</v>
      </c>
      <c r="I68" s="22" t="s">
        <v>44</v>
      </c>
      <c r="J68" s="24">
        <v>1</v>
      </c>
      <c r="K68" s="22">
        <v>106.8</v>
      </c>
      <c r="L68" s="31">
        <f t="shared" ref="L68:L131" si="1">J68*K68</f>
        <v>106.8</v>
      </c>
    </row>
    <row r="69" spans="1:12">
      <c r="A69" s="21">
        <v>45300.8902777778</v>
      </c>
      <c r="B69" s="22">
        <v>56533885</v>
      </c>
      <c r="C69" s="22">
        <v>515</v>
      </c>
      <c r="D69" s="22" t="s">
        <v>64</v>
      </c>
      <c r="E69" s="23">
        <v>265091</v>
      </c>
      <c r="F69" s="24">
        <v>9920537</v>
      </c>
      <c r="G69" s="22" t="s">
        <v>13</v>
      </c>
      <c r="H69" s="22" t="s">
        <v>15</v>
      </c>
      <c r="I69" s="22" t="s">
        <v>53</v>
      </c>
      <c r="J69" s="24">
        <v>6</v>
      </c>
      <c r="K69" s="22">
        <v>10.7</v>
      </c>
      <c r="L69" s="31">
        <f t="shared" si="1"/>
        <v>64.2</v>
      </c>
    </row>
    <row r="70" spans="1:12">
      <c r="A70" s="21">
        <v>45300.8902777778</v>
      </c>
      <c r="B70" s="22">
        <v>56533885</v>
      </c>
      <c r="C70" s="22">
        <v>515</v>
      </c>
      <c r="D70" s="22" t="s">
        <v>64</v>
      </c>
      <c r="E70" s="23">
        <v>263507</v>
      </c>
      <c r="F70" s="24">
        <v>9920552</v>
      </c>
      <c r="G70" s="22" t="s">
        <v>16</v>
      </c>
      <c r="H70" s="22" t="s">
        <v>17</v>
      </c>
      <c r="I70" s="22" t="s">
        <v>45</v>
      </c>
      <c r="J70" s="24">
        <v>1</v>
      </c>
      <c r="K70" s="22">
        <v>59.4</v>
      </c>
      <c r="L70" s="31">
        <f t="shared" si="1"/>
        <v>59.4</v>
      </c>
    </row>
    <row r="71" spans="1:12">
      <c r="A71" s="21">
        <v>45308.8534722222</v>
      </c>
      <c r="B71" s="22">
        <v>56644735</v>
      </c>
      <c r="C71" s="22">
        <v>515</v>
      </c>
      <c r="D71" s="22" t="s">
        <v>64</v>
      </c>
      <c r="E71" s="23">
        <v>263507</v>
      </c>
      <c r="F71" s="24">
        <v>9920552</v>
      </c>
      <c r="G71" s="22" t="s">
        <v>16</v>
      </c>
      <c r="H71" s="22" t="s">
        <v>17</v>
      </c>
      <c r="I71" s="22" t="s">
        <v>45</v>
      </c>
      <c r="J71" s="24">
        <v>1</v>
      </c>
      <c r="K71" s="22">
        <v>59.4</v>
      </c>
      <c r="L71" s="31">
        <f t="shared" si="1"/>
        <v>59.4</v>
      </c>
    </row>
    <row r="72" spans="1:12">
      <c r="A72" s="21">
        <v>45295.6625</v>
      </c>
      <c r="B72" s="22">
        <v>56466875</v>
      </c>
      <c r="C72" s="22">
        <v>517</v>
      </c>
      <c r="D72" s="22" t="s">
        <v>66</v>
      </c>
      <c r="E72" s="23">
        <v>265091</v>
      </c>
      <c r="F72" s="24">
        <v>9920537</v>
      </c>
      <c r="G72" s="22" t="s">
        <v>13</v>
      </c>
      <c r="H72" s="22" t="s">
        <v>15</v>
      </c>
      <c r="I72" s="22" t="s">
        <v>53</v>
      </c>
      <c r="J72" s="24">
        <v>6</v>
      </c>
      <c r="K72" s="22">
        <v>10.7</v>
      </c>
      <c r="L72" s="31">
        <f t="shared" si="1"/>
        <v>64.2</v>
      </c>
    </row>
    <row r="73" spans="1:12">
      <c r="A73" s="21">
        <v>45295.6701388889</v>
      </c>
      <c r="B73" s="22">
        <v>56467008</v>
      </c>
      <c r="C73" s="22">
        <v>517</v>
      </c>
      <c r="D73" s="22" t="s">
        <v>66</v>
      </c>
      <c r="E73" s="23">
        <v>263498</v>
      </c>
      <c r="F73" s="24">
        <v>9920774</v>
      </c>
      <c r="G73" s="22" t="s">
        <v>20</v>
      </c>
      <c r="H73" s="22" t="s">
        <v>31</v>
      </c>
      <c r="I73" s="22" t="s">
        <v>45</v>
      </c>
      <c r="J73" s="24">
        <v>1</v>
      </c>
      <c r="K73" s="22">
        <v>40.8</v>
      </c>
      <c r="L73" s="31">
        <f t="shared" si="1"/>
        <v>40.8</v>
      </c>
    </row>
    <row r="74" spans="1:12">
      <c r="A74" s="21">
        <v>45295.6701388889</v>
      </c>
      <c r="B74" s="22">
        <v>56467008</v>
      </c>
      <c r="C74" s="22">
        <v>517</v>
      </c>
      <c r="D74" s="22" t="s">
        <v>66</v>
      </c>
      <c r="E74" s="23">
        <v>263484</v>
      </c>
      <c r="F74" s="24">
        <v>9920773</v>
      </c>
      <c r="G74" s="22" t="s">
        <v>5</v>
      </c>
      <c r="H74" s="22" t="s">
        <v>28</v>
      </c>
      <c r="I74" s="22" t="s">
        <v>44</v>
      </c>
      <c r="J74" s="24">
        <v>1</v>
      </c>
      <c r="K74" s="22">
        <v>40.8</v>
      </c>
      <c r="L74" s="31">
        <f t="shared" si="1"/>
        <v>40.8</v>
      </c>
    </row>
    <row r="75" spans="1:12">
      <c r="A75" s="21">
        <v>45295.7548611111</v>
      </c>
      <c r="B75" s="22">
        <v>56468688</v>
      </c>
      <c r="C75" s="22">
        <v>517</v>
      </c>
      <c r="D75" s="22" t="s">
        <v>66</v>
      </c>
      <c r="E75" s="23">
        <v>265091</v>
      </c>
      <c r="F75" s="24">
        <v>9920537</v>
      </c>
      <c r="G75" s="22" t="s">
        <v>13</v>
      </c>
      <c r="H75" s="22" t="s">
        <v>15</v>
      </c>
      <c r="I75" s="22" t="s">
        <v>53</v>
      </c>
      <c r="J75" s="24">
        <v>6</v>
      </c>
      <c r="K75" s="22">
        <v>10.7</v>
      </c>
      <c r="L75" s="31">
        <f t="shared" si="1"/>
        <v>64.2</v>
      </c>
    </row>
    <row r="76" spans="1:12">
      <c r="A76" s="21">
        <v>45295.75625</v>
      </c>
      <c r="B76" s="22">
        <v>56468716</v>
      </c>
      <c r="C76" s="22">
        <v>517</v>
      </c>
      <c r="D76" s="22" t="s">
        <v>66</v>
      </c>
      <c r="E76" s="23">
        <v>265091</v>
      </c>
      <c r="F76" s="24">
        <v>9920537</v>
      </c>
      <c r="G76" s="22" t="s">
        <v>13</v>
      </c>
      <c r="H76" s="22" t="s">
        <v>15</v>
      </c>
      <c r="I76" s="22" t="s">
        <v>53</v>
      </c>
      <c r="J76" s="24">
        <v>6</v>
      </c>
      <c r="K76" s="22">
        <v>10.7</v>
      </c>
      <c r="L76" s="31">
        <f t="shared" si="1"/>
        <v>64.2</v>
      </c>
    </row>
    <row r="77" spans="1:12">
      <c r="A77" s="21">
        <v>45295.8652777778</v>
      </c>
      <c r="B77" s="22">
        <v>56471573</v>
      </c>
      <c r="C77" s="22">
        <v>517</v>
      </c>
      <c r="D77" s="22" t="s">
        <v>66</v>
      </c>
      <c r="E77" s="23">
        <v>221860</v>
      </c>
      <c r="F77" s="24">
        <v>9920553</v>
      </c>
      <c r="G77" s="22" t="s">
        <v>16</v>
      </c>
      <c r="H77" s="22" t="s">
        <v>18</v>
      </c>
      <c r="I77" s="22" t="s">
        <v>44</v>
      </c>
      <c r="J77" s="24">
        <v>1</v>
      </c>
      <c r="K77" s="22">
        <v>106.8</v>
      </c>
      <c r="L77" s="31">
        <f t="shared" si="1"/>
        <v>106.8</v>
      </c>
    </row>
    <row r="78" spans="1:12">
      <c r="A78" s="21">
        <v>45296.6402777778</v>
      </c>
      <c r="B78" s="22">
        <v>56478651</v>
      </c>
      <c r="C78" s="22">
        <v>517</v>
      </c>
      <c r="D78" s="22" t="s">
        <v>66</v>
      </c>
      <c r="E78" s="23">
        <v>221860</v>
      </c>
      <c r="F78" s="24">
        <v>9920553</v>
      </c>
      <c r="G78" s="22" t="s">
        <v>16</v>
      </c>
      <c r="H78" s="22" t="s">
        <v>18</v>
      </c>
      <c r="I78" s="22" t="s">
        <v>44</v>
      </c>
      <c r="J78" s="24">
        <v>1</v>
      </c>
      <c r="K78" s="22">
        <v>106.8</v>
      </c>
      <c r="L78" s="31">
        <f t="shared" si="1"/>
        <v>106.8</v>
      </c>
    </row>
    <row r="79" spans="1:12">
      <c r="A79" s="21">
        <v>45296.6416666667</v>
      </c>
      <c r="B79" s="22">
        <v>56478683</v>
      </c>
      <c r="C79" s="22">
        <v>517</v>
      </c>
      <c r="D79" s="22" t="s">
        <v>66</v>
      </c>
      <c r="E79" s="23">
        <v>263484</v>
      </c>
      <c r="F79" s="24">
        <v>9920773</v>
      </c>
      <c r="G79" s="22" t="s">
        <v>5</v>
      </c>
      <c r="H79" s="22" t="s">
        <v>28</v>
      </c>
      <c r="I79" s="22" t="s">
        <v>44</v>
      </c>
      <c r="J79" s="24">
        <v>1</v>
      </c>
      <c r="K79" s="22">
        <v>40.8</v>
      </c>
      <c r="L79" s="31">
        <f t="shared" si="1"/>
        <v>40.8</v>
      </c>
    </row>
    <row r="80" spans="1:12">
      <c r="A80" s="21">
        <v>45296.6416666667</v>
      </c>
      <c r="B80" s="22">
        <v>56478683</v>
      </c>
      <c r="C80" s="22">
        <v>517</v>
      </c>
      <c r="D80" s="22" t="s">
        <v>66</v>
      </c>
      <c r="E80" s="23">
        <v>263498</v>
      </c>
      <c r="F80" s="24">
        <v>9920774</v>
      </c>
      <c r="G80" s="22" t="s">
        <v>20</v>
      </c>
      <c r="H80" s="22" t="s">
        <v>31</v>
      </c>
      <c r="I80" s="22" t="s">
        <v>45</v>
      </c>
      <c r="J80" s="24">
        <v>1</v>
      </c>
      <c r="K80" s="22">
        <v>40.8</v>
      </c>
      <c r="L80" s="31">
        <f t="shared" si="1"/>
        <v>40.8</v>
      </c>
    </row>
    <row r="81" spans="1:12">
      <c r="A81" s="21">
        <v>45296.6416666667</v>
      </c>
      <c r="B81" s="22">
        <v>56478680</v>
      </c>
      <c r="C81" s="22">
        <v>517</v>
      </c>
      <c r="D81" s="22" t="s">
        <v>66</v>
      </c>
      <c r="E81" s="23">
        <v>264195</v>
      </c>
      <c r="F81" s="24">
        <v>9920555</v>
      </c>
      <c r="G81" s="22" t="s">
        <v>50</v>
      </c>
      <c r="H81" s="22" t="s">
        <v>19</v>
      </c>
      <c r="I81" s="22" t="s">
        <v>44</v>
      </c>
      <c r="J81" s="24">
        <v>1</v>
      </c>
      <c r="K81" s="22">
        <v>100.8</v>
      </c>
      <c r="L81" s="31">
        <f t="shared" si="1"/>
        <v>100.8</v>
      </c>
    </row>
    <row r="82" spans="1:12">
      <c r="A82" s="21">
        <v>45297.4298611111</v>
      </c>
      <c r="B82" s="22">
        <v>56486783</v>
      </c>
      <c r="C82" s="22">
        <v>517</v>
      </c>
      <c r="D82" s="22" t="s">
        <v>66</v>
      </c>
      <c r="E82" s="23">
        <v>221860</v>
      </c>
      <c r="F82" s="24">
        <v>9920553</v>
      </c>
      <c r="G82" s="22" t="s">
        <v>16</v>
      </c>
      <c r="H82" s="22" t="s">
        <v>18</v>
      </c>
      <c r="I82" s="22" t="s">
        <v>44</v>
      </c>
      <c r="J82" s="24">
        <v>1</v>
      </c>
      <c r="K82" s="22">
        <v>106.8</v>
      </c>
      <c r="L82" s="31">
        <f t="shared" si="1"/>
        <v>106.8</v>
      </c>
    </row>
    <row r="83" spans="1:12">
      <c r="A83" s="21">
        <v>45297.4409722222</v>
      </c>
      <c r="B83" s="22">
        <v>56487041</v>
      </c>
      <c r="C83" s="22">
        <v>517</v>
      </c>
      <c r="D83" s="22" t="s">
        <v>66</v>
      </c>
      <c r="E83" s="23">
        <v>263507</v>
      </c>
      <c r="F83" s="24">
        <v>9920552</v>
      </c>
      <c r="G83" s="22" t="s">
        <v>16</v>
      </c>
      <c r="H83" s="22" t="s">
        <v>17</v>
      </c>
      <c r="I83" s="22" t="s">
        <v>45</v>
      </c>
      <c r="J83" s="24">
        <v>1</v>
      </c>
      <c r="K83" s="22">
        <v>59.4</v>
      </c>
      <c r="L83" s="31">
        <f t="shared" si="1"/>
        <v>59.4</v>
      </c>
    </row>
    <row r="84" spans="1:12">
      <c r="A84" s="21">
        <v>45298.4590277778</v>
      </c>
      <c r="B84" s="22">
        <v>56499542</v>
      </c>
      <c r="C84" s="22">
        <v>517</v>
      </c>
      <c r="D84" s="22" t="s">
        <v>66</v>
      </c>
      <c r="E84" s="23">
        <v>263484</v>
      </c>
      <c r="F84" s="24">
        <v>9920773</v>
      </c>
      <c r="G84" s="22" t="s">
        <v>5</v>
      </c>
      <c r="H84" s="22" t="s">
        <v>28</v>
      </c>
      <c r="I84" s="22" t="s">
        <v>44</v>
      </c>
      <c r="J84" s="24">
        <v>1</v>
      </c>
      <c r="K84" s="22">
        <v>40.8</v>
      </c>
      <c r="L84" s="31">
        <f t="shared" si="1"/>
        <v>40.8</v>
      </c>
    </row>
    <row r="85" spans="1:12">
      <c r="A85" s="21">
        <v>45298.4590277778</v>
      </c>
      <c r="B85" s="22">
        <v>56499542</v>
      </c>
      <c r="C85" s="22">
        <v>517</v>
      </c>
      <c r="D85" s="22" t="s">
        <v>66</v>
      </c>
      <c r="E85" s="23">
        <v>263498</v>
      </c>
      <c r="F85" s="24">
        <v>9920774</v>
      </c>
      <c r="G85" s="22" t="s">
        <v>20</v>
      </c>
      <c r="H85" s="22" t="s">
        <v>31</v>
      </c>
      <c r="I85" s="22" t="s">
        <v>45</v>
      </c>
      <c r="J85" s="24">
        <v>1</v>
      </c>
      <c r="K85" s="22">
        <v>40.8</v>
      </c>
      <c r="L85" s="31">
        <f t="shared" si="1"/>
        <v>40.8</v>
      </c>
    </row>
    <row r="86" spans="1:12">
      <c r="A86" s="21">
        <v>45302.7770833333</v>
      </c>
      <c r="B86" s="22">
        <v>56555123</v>
      </c>
      <c r="C86" s="22">
        <v>517</v>
      </c>
      <c r="D86" s="22" t="s">
        <v>66</v>
      </c>
      <c r="E86" s="23">
        <v>263507</v>
      </c>
      <c r="F86" s="24">
        <v>9920552</v>
      </c>
      <c r="G86" s="22" t="s">
        <v>16</v>
      </c>
      <c r="H86" s="22" t="s">
        <v>17</v>
      </c>
      <c r="I86" s="22" t="s">
        <v>45</v>
      </c>
      <c r="J86" s="24">
        <v>1</v>
      </c>
      <c r="K86" s="22">
        <v>59.4</v>
      </c>
      <c r="L86" s="31">
        <f t="shared" si="1"/>
        <v>59.4</v>
      </c>
    </row>
    <row r="87" spans="1:12">
      <c r="A87" s="21">
        <v>45303.7861111111</v>
      </c>
      <c r="B87" s="22">
        <v>56566191</v>
      </c>
      <c r="C87" s="22">
        <v>517</v>
      </c>
      <c r="D87" s="22" t="s">
        <v>66</v>
      </c>
      <c r="E87" s="23">
        <v>263507</v>
      </c>
      <c r="F87" s="24">
        <v>9920552</v>
      </c>
      <c r="G87" s="22" t="s">
        <v>16</v>
      </c>
      <c r="H87" s="22" t="s">
        <v>17</v>
      </c>
      <c r="I87" s="22" t="s">
        <v>45</v>
      </c>
      <c r="J87" s="24">
        <v>1</v>
      </c>
      <c r="K87" s="22">
        <v>59.4</v>
      </c>
      <c r="L87" s="31">
        <f t="shared" si="1"/>
        <v>59.4</v>
      </c>
    </row>
    <row r="88" spans="1:12">
      <c r="A88" s="21">
        <v>45303.7861111111</v>
      </c>
      <c r="B88" s="22">
        <v>56566191</v>
      </c>
      <c r="C88" s="22">
        <v>517</v>
      </c>
      <c r="D88" s="22" t="s">
        <v>66</v>
      </c>
      <c r="E88" s="23">
        <v>264195</v>
      </c>
      <c r="F88" s="24">
        <v>9920555</v>
      </c>
      <c r="G88" s="22" t="s">
        <v>50</v>
      </c>
      <c r="H88" s="22" t="s">
        <v>19</v>
      </c>
      <c r="I88" s="22" t="s">
        <v>44</v>
      </c>
      <c r="J88" s="24">
        <v>1</v>
      </c>
      <c r="K88" s="22">
        <v>100.8</v>
      </c>
      <c r="L88" s="31">
        <f t="shared" si="1"/>
        <v>100.8</v>
      </c>
    </row>
    <row r="89" spans="1:12">
      <c r="A89" s="21">
        <v>45304.55</v>
      </c>
      <c r="B89" s="22">
        <v>56575468</v>
      </c>
      <c r="C89" s="22">
        <v>517</v>
      </c>
      <c r="D89" s="22" t="s">
        <v>66</v>
      </c>
      <c r="E89" s="23">
        <v>263507</v>
      </c>
      <c r="F89" s="24">
        <v>9920552</v>
      </c>
      <c r="G89" s="22" t="s">
        <v>16</v>
      </c>
      <c r="H89" s="22" t="s">
        <v>17</v>
      </c>
      <c r="I89" s="22" t="s">
        <v>45</v>
      </c>
      <c r="J89" s="24">
        <v>1</v>
      </c>
      <c r="K89" s="22">
        <v>59.4</v>
      </c>
      <c r="L89" s="31">
        <f t="shared" si="1"/>
        <v>59.4</v>
      </c>
    </row>
    <row r="90" spans="1:12">
      <c r="A90" s="21">
        <v>45305.4277777778</v>
      </c>
      <c r="B90" s="22">
        <v>56588973</v>
      </c>
      <c r="C90" s="22">
        <v>517</v>
      </c>
      <c r="D90" s="22" t="s">
        <v>66</v>
      </c>
      <c r="E90" s="23">
        <v>221860</v>
      </c>
      <c r="F90" s="24">
        <v>9920553</v>
      </c>
      <c r="G90" s="22" t="s">
        <v>16</v>
      </c>
      <c r="H90" s="22" t="s">
        <v>18</v>
      </c>
      <c r="I90" s="22" t="s">
        <v>44</v>
      </c>
      <c r="J90" s="24">
        <v>1</v>
      </c>
      <c r="K90" s="22">
        <v>106.8</v>
      </c>
      <c r="L90" s="31">
        <f t="shared" si="1"/>
        <v>106.8</v>
      </c>
    </row>
    <row r="91" spans="1:12">
      <c r="A91" s="21">
        <v>45305.4659722222</v>
      </c>
      <c r="B91" s="22">
        <v>56587114</v>
      </c>
      <c r="C91" s="22">
        <v>517</v>
      </c>
      <c r="D91" s="22" t="s">
        <v>66</v>
      </c>
      <c r="E91" s="23">
        <v>265091</v>
      </c>
      <c r="F91" s="24">
        <v>9920537</v>
      </c>
      <c r="G91" s="22" t="s">
        <v>13</v>
      </c>
      <c r="H91" s="22" t="s">
        <v>15</v>
      </c>
      <c r="I91" s="22" t="s">
        <v>53</v>
      </c>
      <c r="J91" s="24">
        <v>8</v>
      </c>
      <c r="K91" s="22">
        <v>10.7</v>
      </c>
      <c r="L91" s="31">
        <f t="shared" si="1"/>
        <v>85.6</v>
      </c>
    </row>
    <row r="92" spans="1:12">
      <c r="A92" s="21">
        <v>45305.7256944444</v>
      </c>
      <c r="B92" s="22">
        <v>56596978</v>
      </c>
      <c r="C92" s="22">
        <v>517</v>
      </c>
      <c r="D92" s="22" t="s">
        <v>66</v>
      </c>
      <c r="E92" s="23">
        <v>221860</v>
      </c>
      <c r="F92" s="24">
        <v>9920553</v>
      </c>
      <c r="G92" s="22" t="s">
        <v>16</v>
      </c>
      <c r="H92" s="22" t="s">
        <v>18</v>
      </c>
      <c r="I92" s="22" t="s">
        <v>44</v>
      </c>
      <c r="J92" s="24">
        <v>1</v>
      </c>
      <c r="K92" s="22">
        <v>106.8</v>
      </c>
      <c r="L92" s="31">
        <f t="shared" si="1"/>
        <v>106.8</v>
      </c>
    </row>
    <row r="93" spans="1:12">
      <c r="A93" s="21">
        <v>45306.6819444444</v>
      </c>
      <c r="B93" s="22">
        <v>56604375</v>
      </c>
      <c r="C93" s="22">
        <v>517</v>
      </c>
      <c r="D93" s="22" t="s">
        <v>66</v>
      </c>
      <c r="E93" s="23">
        <v>221860</v>
      </c>
      <c r="F93" s="24">
        <v>9920553</v>
      </c>
      <c r="G93" s="22" t="s">
        <v>16</v>
      </c>
      <c r="H93" s="22" t="s">
        <v>18</v>
      </c>
      <c r="I93" s="22" t="s">
        <v>44</v>
      </c>
      <c r="J93" s="24">
        <v>1</v>
      </c>
      <c r="K93" s="22">
        <v>106.8</v>
      </c>
      <c r="L93" s="31">
        <f t="shared" si="1"/>
        <v>106.8</v>
      </c>
    </row>
    <row r="94" spans="1:12">
      <c r="A94" s="21">
        <v>45307.8888888889</v>
      </c>
      <c r="B94" s="22">
        <v>56630953</v>
      </c>
      <c r="C94" s="22">
        <v>517</v>
      </c>
      <c r="D94" s="22" t="s">
        <v>66</v>
      </c>
      <c r="E94" s="23">
        <v>265091</v>
      </c>
      <c r="F94" s="24">
        <v>9920537</v>
      </c>
      <c r="G94" s="22" t="s">
        <v>13</v>
      </c>
      <c r="H94" s="22" t="s">
        <v>15</v>
      </c>
      <c r="I94" s="22" t="s">
        <v>53</v>
      </c>
      <c r="J94" s="24">
        <v>6</v>
      </c>
      <c r="K94" s="22">
        <v>10.7</v>
      </c>
      <c r="L94" s="31">
        <f t="shared" si="1"/>
        <v>64.2</v>
      </c>
    </row>
    <row r="95" spans="1:12">
      <c r="A95" s="21">
        <v>45307.8888888889</v>
      </c>
      <c r="B95" s="22">
        <v>56630953</v>
      </c>
      <c r="C95" s="22">
        <v>517</v>
      </c>
      <c r="D95" s="22" t="s">
        <v>66</v>
      </c>
      <c r="E95" s="23">
        <v>263498</v>
      </c>
      <c r="F95" s="24">
        <v>9920774</v>
      </c>
      <c r="G95" s="22" t="s">
        <v>20</v>
      </c>
      <c r="H95" s="22" t="s">
        <v>31</v>
      </c>
      <c r="I95" s="22" t="s">
        <v>45</v>
      </c>
      <c r="J95" s="24">
        <v>1</v>
      </c>
      <c r="K95" s="22">
        <v>40.8</v>
      </c>
      <c r="L95" s="31">
        <f t="shared" si="1"/>
        <v>40.8</v>
      </c>
    </row>
    <row r="96" spans="1:12">
      <c r="A96" s="21">
        <v>45307.8888888889</v>
      </c>
      <c r="B96" s="22">
        <v>56630953</v>
      </c>
      <c r="C96" s="22">
        <v>517</v>
      </c>
      <c r="D96" s="22" t="s">
        <v>66</v>
      </c>
      <c r="E96" s="23">
        <v>263484</v>
      </c>
      <c r="F96" s="24">
        <v>9920773</v>
      </c>
      <c r="G96" s="22" t="s">
        <v>5</v>
      </c>
      <c r="H96" s="22" t="s">
        <v>28</v>
      </c>
      <c r="I96" s="22" t="s">
        <v>44</v>
      </c>
      <c r="J96" s="24">
        <v>1</v>
      </c>
      <c r="K96" s="22">
        <v>40.8</v>
      </c>
      <c r="L96" s="31">
        <f t="shared" si="1"/>
        <v>40.8</v>
      </c>
    </row>
    <row r="97" spans="1:12">
      <c r="A97" s="21">
        <v>45309.6270833333</v>
      </c>
      <c r="B97" s="22">
        <v>56651993</v>
      </c>
      <c r="C97" s="22">
        <v>517</v>
      </c>
      <c r="D97" s="22" t="s">
        <v>66</v>
      </c>
      <c r="E97" s="23">
        <v>263517</v>
      </c>
      <c r="F97" s="24">
        <v>9920554</v>
      </c>
      <c r="G97" s="22" t="s">
        <v>9</v>
      </c>
      <c r="H97" s="22" t="s">
        <v>10</v>
      </c>
      <c r="I97" s="22" t="s">
        <v>44</v>
      </c>
      <c r="J97" s="24">
        <v>1</v>
      </c>
      <c r="K97" s="22">
        <v>100.8</v>
      </c>
      <c r="L97" s="31">
        <f t="shared" si="1"/>
        <v>100.8</v>
      </c>
    </row>
    <row r="98" spans="1:12">
      <c r="A98" s="21">
        <v>45315.65</v>
      </c>
      <c r="B98" s="22">
        <v>56721378</v>
      </c>
      <c r="C98" s="22">
        <v>517</v>
      </c>
      <c r="D98" s="22" t="s">
        <v>66</v>
      </c>
      <c r="E98" s="23">
        <v>265091</v>
      </c>
      <c r="F98" s="24">
        <v>9920537</v>
      </c>
      <c r="G98" s="22" t="s">
        <v>13</v>
      </c>
      <c r="H98" s="22" t="s">
        <v>15</v>
      </c>
      <c r="I98" s="22" t="s">
        <v>53</v>
      </c>
      <c r="J98" s="24">
        <v>6</v>
      </c>
      <c r="K98" s="22">
        <v>10.7</v>
      </c>
      <c r="L98" s="31">
        <f t="shared" si="1"/>
        <v>64.2</v>
      </c>
    </row>
    <row r="99" spans="1:12">
      <c r="A99" s="21">
        <v>45316.85</v>
      </c>
      <c r="B99" s="22">
        <v>56736456</v>
      </c>
      <c r="C99" s="22">
        <v>517</v>
      </c>
      <c r="D99" s="22" t="s">
        <v>66</v>
      </c>
      <c r="E99" s="23">
        <v>221860</v>
      </c>
      <c r="F99" s="24">
        <v>9920553</v>
      </c>
      <c r="G99" s="22" t="s">
        <v>16</v>
      </c>
      <c r="H99" s="22" t="s">
        <v>18</v>
      </c>
      <c r="I99" s="22" t="s">
        <v>44</v>
      </c>
      <c r="J99" s="24">
        <v>1</v>
      </c>
      <c r="K99" s="22">
        <v>106.8</v>
      </c>
      <c r="L99" s="31">
        <f t="shared" si="1"/>
        <v>106.8</v>
      </c>
    </row>
    <row r="100" spans="1:12">
      <c r="A100" s="21">
        <v>45318.3916666667</v>
      </c>
      <c r="B100" s="22">
        <v>56750148</v>
      </c>
      <c r="C100" s="22">
        <v>517</v>
      </c>
      <c r="D100" s="22" t="s">
        <v>66</v>
      </c>
      <c r="E100" s="23">
        <v>265091</v>
      </c>
      <c r="F100" s="24">
        <v>9920537</v>
      </c>
      <c r="G100" s="22" t="s">
        <v>13</v>
      </c>
      <c r="H100" s="22" t="s">
        <v>15</v>
      </c>
      <c r="I100" s="22" t="s">
        <v>53</v>
      </c>
      <c r="J100" s="24">
        <v>6</v>
      </c>
      <c r="K100" s="22">
        <v>10.7</v>
      </c>
      <c r="L100" s="31">
        <f t="shared" si="1"/>
        <v>64.2</v>
      </c>
    </row>
    <row r="101" spans="1:12">
      <c r="A101" s="21">
        <v>45318.5</v>
      </c>
      <c r="B101" s="22">
        <v>56752928</v>
      </c>
      <c r="C101" s="22">
        <v>517</v>
      </c>
      <c r="D101" s="22" t="s">
        <v>66</v>
      </c>
      <c r="E101" s="23">
        <v>265091</v>
      </c>
      <c r="F101" s="24">
        <v>9920537</v>
      </c>
      <c r="G101" s="22" t="s">
        <v>13</v>
      </c>
      <c r="H101" s="22" t="s">
        <v>15</v>
      </c>
      <c r="I101" s="22" t="s">
        <v>53</v>
      </c>
      <c r="J101" s="24">
        <v>12</v>
      </c>
      <c r="K101" s="22">
        <v>10.7</v>
      </c>
      <c r="L101" s="31">
        <f t="shared" si="1"/>
        <v>128.4</v>
      </c>
    </row>
    <row r="102" spans="1:12">
      <c r="A102" s="21">
        <v>45318.5</v>
      </c>
      <c r="B102" s="22">
        <v>56752928</v>
      </c>
      <c r="C102" s="22">
        <v>517</v>
      </c>
      <c r="D102" s="22" t="s">
        <v>66</v>
      </c>
      <c r="E102" s="23">
        <v>263507</v>
      </c>
      <c r="F102" s="24">
        <v>9920552</v>
      </c>
      <c r="G102" s="22" t="s">
        <v>16</v>
      </c>
      <c r="H102" s="22" t="s">
        <v>17</v>
      </c>
      <c r="I102" s="22" t="s">
        <v>45</v>
      </c>
      <c r="J102" s="24">
        <v>1</v>
      </c>
      <c r="K102" s="22">
        <v>59.4</v>
      </c>
      <c r="L102" s="31">
        <f t="shared" si="1"/>
        <v>59.4</v>
      </c>
    </row>
    <row r="103" spans="1:12">
      <c r="A103" s="21">
        <v>45318.5</v>
      </c>
      <c r="B103" s="22">
        <v>56752928</v>
      </c>
      <c r="C103" s="22">
        <v>517</v>
      </c>
      <c r="D103" s="22" t="s">
        <v>66</v>
      </c>
      <c r="E103" s="23">
        <v>221860</v>
      </c>
      <c r="F103" s="24">
        <v>9920553</v>
      </c>
      <c r="G103" s="22" t="s">
        <v>16</v>
      </c>
      <c r="H103" s="22" t="s">
        <v>18</v>
      </c>
      <c r="I103" s="22" t="s">
        <v>44</v>
      </c>
      <c r="J103" s="24">
        <v>1</v>
      </c>
      <c r="K103" s="22">
        <v>106.8</v>
      </c>
      <c r="L103" s="31">
        <f t="shared" si="1"/>
        <v>106.8</v>
      </c>
    </row>
    <row r="104" spans="1:12">
      <c r="A104" s="21">
        <v>45320.3895833333</v>
      </c>
      <c r="B104" s="22">
        <v>56775547</v>
      </c>
      <c r="C104" s="22">
        <v>517</v>
      </c>
      <c r="D104" s="22" t="s">
        <v>66</v>
      </c>
      <c r="E104" s="23">
        <v>221860</v>
      </c>
      <c r="F104" s="24">
        <v>9920553</v>
      </c>
      <c r="G104" s="22" t="s">
        <v>16</v>
      </c>
      <c r="H104" s="22" t="s">
        <v>18</v>
      </c>
      <c r="I104" s="22" t="s">
        <v>44</v>
      </c>
      <c r="J104" s="24">
        <v>1</v>
      </c>
      <c r="K104" s="22">
        <v>106.8</v>
      </c>
      <c r="L104" s="31">
        <f t="shared" si="1"/>
        <v>106.8</v>
      </c>
    </row>
    <row r="105" spans="1:12">
      <c r="A105" s="21">
        <v>45320.5027777778</v>
      </c>
      <c r="B105" s="22">
        <v>56777531</v>
      </c>
      <c r="C105" s="22">
        <v>517</v>
      </c>
      <c r="D105" s="22" t="s">
        <v>66</v>
      </c>
      <c r="E105" s="23">
        <v>263723</v>
      </c>
      <c r="F105" s="24">
        <v>9920559</v>
      </c>
      <c r="G105" s="22" t="s">
        <v>26</v>
      </c>
      <c r="H105" s="22" t="s">
        <v>27</v>
      </c>
      <c r="I105" s="22" t="s">
        <v>45</v>
      </c>
      <c r="J105" s="24">
        <v>1</v>
      </c>
      <c r="K105" s="22">
        <v>118.8</v>
      </c>
      <c r="L105" s="31">
        <f t="shared" si="1"/>
        <v>118.8</v>
      </c>
    </row>
    <row r="106" spans="1:12">
      <c r="A106" s="21">
        <v>45320.6513888889</v>
      </c>
      <c r="B106" s="22">
        <v>56781012</v>
      </c>
      <c r="C106" s="22">
        <v>517</v>
      </c>
      <c r="D106" s="22" t="s">
        <v>66</v>
      </c>
      <c r="E106" s="23">
        <v>265091</v>
      </c>
      <c r="F106" s="24">
        <v>9920537</v>
      </c>
      <c r="G106" s="22" t="s">
        <v>13</v>
      </c>
      <c r="H106" s="22" t="s">
        <v>15</v>
      </c>
      <c r="I106" s="22" t="s">
        <v>53</v>
      </c>
      <c r="J106" s="24">
        <v>6</v>
      </c>
      <c r="K106" s="22">
        <v>10.7</v>
      </c>
      <c r="L106" s="31">
        <f t="shared" si="1"/>
        <v>64.2</v>
      </c>
    </row>
    <row r="107" spans="1:12">
      <c r="A107" s="21">
        <v>45320.6868055556</v>
      </c>
      <c r="B107" s="22">
        <v>56781609</v>
      </c>
      <c r="C107" s="22">
        <v>517</v>
      </c>
      <c r="D107" s="22" t="s">
        <v>66</v>
      </c>
      <c r="E107" s="23">
        <v>263498</v>
      </c>
      <c r="F107" s="24">
        <v>9920774</v>
      </c>
      <c r="G107" s="22" t="s">
        <v>20</v>
      </c>
      <c r="H107" s="22" t="s">
        <v>31</v>
      </c>
      <c r="I107" s="22" t="s">
        <v>45</v>
      </c>
      <c r="J107" s="24">
        <v>1</v>
      </c>
      <c r="K107" s="22">
        <v>40.8</v>
      </c>
      <c r="L107" s="31">
        <f t="shared" si="1"/>
        <v>40.8</v>
      </c>
    </row>
    <row r="108" spans="1:12">
      <c r="A108" s="21">
        <v>45320.6868055556</v>
      </c>
      <c r="B108" s="22">
        <v>56781609</v>
      </c>
      <c r="C108" s="22">
        <v>517</v>
      </c>
      <c r="D108" s="22" t="s">
        <v>66</v>
      </c>
      <c r="E108" s="23">
        <v>263484</v>
      </c>
      <c r="F108" s="24">
        <v>9920773</v>
      </c>
      <c r="G108" s="22" t="s">
        <v>5</v>
      </c>
      <c r="H108" s="22" t="s">
        <v>28</v>
      </c>
      <c r="I108" s="22" t="s">
        <v>44</v>
      </c>
      <c r="J108" s="24">
        <v>1</v>
      </c>
      <c r="K108" s="22">
        <v>40.8</v>
      </c>
      <c r="L108" s="31">
        <f t="shared" si="1"/>
        <v>40.8</v>
      </c>
    </row>
    <row r="109" spans="1:12">
      <c r="A109" s="21">
        <v>45320.7694444444</v>
      </c>
      <c r="B109" s="22">
        <v>56783036</v>
      </c>
      <c r="C109" s="22">
        <v>517</v>
      </c>
      <c r="D109" s="22" t="s">
        <v>66</v>
      </c>
      <c r="E109" s="23">
        <v>263517</v>
      </c>
      <c r="F109" s="24">
        <v>9920554</v>
      </c>
      <c r="G109" s="22" t="s">
        <v>9</v>
      </c>
      <c r="H109" s="22" t="s">
        <v>10</v>
      </c>
      <c r="I109" s="22" t="s">
        <v>44</v>
      </c>
      <c r="J109" s="24">
        <v>1</v>
      </c>
      <c r="K109" s="22">
        <v>100.8</v>
      </c>
      <c r="L109" s="31">
        <f t="shared" si="1"/>
        <v>100.8</v>
      </c>
    </row>
    <row r="110" spans="1:12">
      <c r="A110" s="21">
        <v>45321.6131944444</v>
      </c>
      <c r="B110" s="22">
        <v>56792487</v>
      </c>
      <c r="C110" s="22">
        <v>517</v>
      </c>
      <c r="D110" s="22" t="s">
        <v>66</v>
      </c>
      <c r="E110" s="23">
        <v>263498</v>
      </c>
      <c r="F110" s="24">
        <v>9920774</v>
      </c>
      <c r="G110" s="22" t="s">
        <v>20</v>
      </c>
      <c r="H110" s="22" t="s">
        <v>31</v>
      </c>
      <c r="I110" s="22" t="s">
        <v>45</v>
      </c>
      <c r="J110" s="24">
        <v>1</v>
      </c>
      <c r="K110" s="22">
        <v>40.8</v>
      </c>
      <c r="L110" s="31">
        <f t="shared" si="1"/>
        <v>40.8</v>
      </c>
    </row>
    <row r="111" spans="1:12">
      <c r="A111" s="21">
        <v>45321.6131944444</v>
      </c>
      <c r="B111" s="22">
        <v>56792487</v>
      </c>
      <c r="C111" s="22">
        <v>517</v>
      </c>
      <c r="D111" s="22" t="s">
        <v>66</v>
      </c>
      <c r="E111" s="23">
        <v>263484</v>
      </c>
      <c r="F111" s="24">
        <v>9920773</v>
      </c>
      <c r="G111" s="22" t="s">
        <v>5</v>
      </c>
      <c r="H111" s="22" t="s">
        <v>28</v>
      </c>
      <c r="I111" s="22" t="s">
        <v>44</v>
      </c>
      <c r="J111" s="24">
        <v>1</v>
      </c>
      <c r="K111" s="22">
        <v>40.8</v>
      </c>
      <c r="L111" s="31">
        <f t="shared" si="1"/>
        <v>40.8</v>
      </c>
    </row>
    <row r="112" spans="1:12">
      <c r="A112" s="21">
        <v>45300.5256944444</v>
      </c>
      <c r="B112" s="22">
        <v>56526570</v>
      </c>
      <c r="C112" s="22">
        <v>539</v>
      </c>
      <c r="D112" s="22" t="s">
        <v>67</v>
      </c>
      <c r="E112" s="23">
        <v>263507</v>
      </c>
      <c r="F112" s="24">
        <v>9920552</v>
      </c>
      <c r="G112" s="22" t="s">
        <v>16</v>
      </c>
      <c r="H112" s="22" t="s">
        <v>17</v>
      </c>
      <c r="I112" s="22" t="s">
        <v>45</v>
      </c>
      <c r="J112" s="24">
        <v>1</v>
      </c>
      <c r="K112" s="22">
        <v>59.4</v>
      </c>
      <c r="L112" s="31">
        <f t="shared" si="1"/>
        <v>59.4</v>
      </c>
    </row>
    <row r="113" spans="1:12">
      <c r="A113" s="21">
        <v>45319.9159722222</v>
      </c>
      <c r="B113" s="22">
        <v>56774871</v>
      </c>
      <c r="C113" s="22">
        <v>546</v>
      </c>
      <c r="D113" s="22" t="s">
        <v>68</v>
      </c>
      <c r="E113" s="23">
        <v>265091</v>
      </c>
      <c r="F113" s="24">
        <v>9920537</v>
      </c>
      <c r="G113" s="22" t="s">
        <v>13</v>
      </c>
      <c r="H113" s="22" t="s">
        <v>15</v>
      </c>
      <c r="I113" s="22" t="s">
        <v>53</v>
      </c>
      <c r="J113" s="24">
        <v>12</v>
      </c>
      <c r="K113" s="22">
        <v>10.7</v>
      </c>
      <c r="L113" s="31">
        <f t="shared" si="1"/>
        <v>128.4</v>
      </c>
    </row>
    <row r="114" spans="1:12">
      <c r="A114" s="21">
        <v>45294.8652777778</v>
      </c>
      <c r="B114" s="22">
        <v>56459229</v>
      </c>
      <c r="C114" s="22">
        <v>570</v>
      </c>
      <c r="D114" s="22" t="s">
        <v>69</v>
      </c>
      <c r="E114" s="23">
        <v>265091</v>
      </c>
      <c r="F114" s="24">
        <v>9920537</v>
      </c>
      <c r="G114" s="22" t="s">
        <v>13</v>
      </c>
      <c r="H114" s="22" t="s">
        <v>15</v>
      </c>
      <c r="I114" s="22" t="s">
        <v>53</v>
      </c>
      <c r="J114" s="24">
        <v>6</v>
      </c>
      <c r="K114" s="22">
        <v>10.7</v>
      </c>
      <c r="L114" s="31">
        <f t="shared" si="1"/>
        <v>64.2</v>
      </c>
    </row>
    <row r="115" spans="1:12">
      <c r="A115" s="21">
        <v>45309.7715277778</v>
      </c>
      <c r="B115" s="22">
        <v>56655703</v>
      </c>
      <c r="C115" s="22">
        <v>570</v>
      </c>
      <c r="D115" s="22" t="s">
        <v>69</v>
      </c>
      <c r="E115" s="23">
        <v>265091</v>
      </c>
      <c r="F115" s="24">
        <v>9920537</v>
      </c>
      <c r="G115" s="22" t="s">
        <v>13</v>
      </c>
      <c r="H115" s="22" t="s">
        <v>15</v>
      </c>
      <c r="I115" s="22" t="s">
        <v>53</v>
      </c>
      <c r="J115" s="24">
        <v>6</v>
      </c>
      <c r="K115" s="22">
        <v>10.7</v>
      </c>
      <c r="L115" s="31">
        <f t="shared" si="1"/>
        <v>64.2</v>
      </c>
    </row>
    <row r="116" spans="1:12">
      <c r="A116" s="21">
        <v>45315.8673611111</v>
      </c>
      <c r="B116" s="22">
        <v>56725307</v>
      </c>
      <c r="C116" s="22">
        <v>570</v>
      </c>
      <c r="D116" s="22" t="s">
        <v>69</v>
      </c>
      <c r="E116" s="23">
        <v>265091</v>
      </c>
      <c r="F116" s="24">
        <v>9920537</v>
      </c>
      <c r="G116" s="22" t="s">
        <v>13</v>
      </c>
      <c r="H116" s="22" t="s">
        <v>15</v>
      </c>
      <c r="I116" s="22" t="s">
        <v>53</v>
      </c>
      <c r="J116" s="24">
        <v>6</v>
      </c>
      <c r="K116" s="22">
        <v>10.7</v>
      </c>
      <c r="L116" s="31">
        <f t="shared" si="1"/>
        <v>64.2</v>
      </c>
    </row>
    <row r="117" spans="1:12">
      <c r="A117" s="21">
        <v>45316.8548611111</v>
      </c>
      <c r="B117" s="22">
        <v>56736566</v>
      </c>
      <c r="C117" s="22">
        <v>570</v>
      </c>
      <c r="D117" s="22" t="s">
        <v>69</v>
      </c>
      <c r="E117" s="23">
        <v>265091</v>
      </c>
      <c r="F117" s="24">
        <v>9920537</v>
      </c>
      <c r="G117" s="22" t="s">
        <v>13</v>
      </c>
      <c r="H117" s="22" t="s">
        <v>15</v>
      </c>
      <c r="I117" s="22" t="s">
        <v>53</v>
      </c>
      <c r="J117" s="24">
        <v>12</v>
      </c>
      <c r="K117" s="22">
        <v>10.7</v>
      </c>
      <c r="L117" s="31">
        <f t="shared" si="1"/>
        <v>128.4</v>
      </c>
    </row>
    <row r="118" spans="1:12">
      <c r="A118" s="21">
        <v>45317.9013888889</v>
      </c>
      <c r="B118" s="22">
        <v>56740404</v>
      </c>
      <c r="C118" s="22">
        <v>578</v>
      </c>
      <c r="D118" s="22" t="s">
        <v>70</v>
      </c>
      <c r="E118" s="23">
        <v>263480</v>
      </c>
      <c r="F118" s="24">
        <v>9920557</v>
      </c>
      <c r="G118" s="22" t="s">
        <v>22</v>
      </c>
      <c r="H118" s="22" t="s">
        <v>23</v>
      </c>
      <c r="I118" s="22" t="s">
        <v>45</v>
      </c>
      <c r="J118" s="24">
        <v>1</v>
      </c>
      <c r="K118" s="22">
        <v>100.8</v>
      </c>
      <c r="L118" s="31">
        <f t="shared" si="1"/>
        <v>100.8</v>
      </c>
    </row>
    <row r="119" spans="1:12">
      <c r="A119" s="21">
        <v>45304.4347222222</v>
      </c>
      <c r="B119" s="22">
        <v>56572332</v>
      </c>
      <c r="C119" s="22">
        <v>581</v>
      </c>
      <c r="D119" s="22" t="s">
        <v>71</v>
      </c>
      <c r="E119" s="23">
        <v>265091</v>
      </c>
      <c r="F119" s="24">
        <v>9920537</v>
      </c>
      <c r="G119" s="22" t="s">
        <v>13</v>
      </c>
      <c r="H119" s="22" t="s">
        <v>15</v>
      </c>
      <c r="I119" s="22" t="s">
        <v>53</v>
      </c>
      <c r="J119" s="24">
        <v>6</v>
      </c>
      <c r="K119" s="22">
        <v>10.7</v>
      </c>
      <c r="L119" s="31">
        <f t="shared" si="1"/>
        <v>64.2</v>
      </c>
    </row>
    <row r="120" spans="1:12">
      <c r="A120" s="21">
        <v>45305.5395833333</v>
      </c>
      <c r="B120" s="22">
        <v>56591645</v>
      </c>
      <c r="C120" s="22">
        <v>581</v>
      </c>
      <c r="D120" s="22" t="s">
        <v>71</v>
      </c>
      <c r="E120" s="23">
        <v>265091</v>
      </c>
      <c r="F120" s="24">
        <v>9920537</v>
      </c>
      <c r="G120" s="22" t="s">
        <v>13</v>
      </c>
      <c r="H120" s="22" t="s">
        <v>15</v>
      </c>
      <c r="I120" s="22" t="s">
        <v>53</v>
      </c>
      <c r="J120" s="24">
        <v>8</v>
      </c>
      <c r="K120" s="22">
        <v>10.7</v>
      </c>
      <c r="L120" s="31">
        <f t="shared" si="1"/>
        <v>85.6</v>
      </c>
    </row>
    <row r="121" spans="1:12">
      <c r="A121" s="21">
        <v>45319.4930555556</v>
      </c>
      <c r="B121" s="22">
        <v>56765201</v>
      </c>
      <c r="C121" s="22">
        <v>581</v>
      </c>
      <c r="D121" s="22" t="s">
        <v>71</v>
      </c>
      <c r="E121" s="23">
        <v>265091</v>
      </c>
      <c r="F121" s="24">
        <v>9920537</v>
      </c>
      <c r="G121" s="22" t="s">
        <v>13</v>
      </c>
      <c r="H121" s="22" t="s">
        <v>15</v>
      </c>
      <c r="I121" s="22" t="s">
        <v>53</v>
      </c>
      <c r="J121" s="24">
        <v>6</v>
      </c>
      <c r="K121" s="22">
        <v>10.7</v>
      </c>
      <c r="L121" s="31">
        <f t="shared" si="1"/>
        <v>64.2</v>
      </c>
    </row>
    <row r="122" spans="1:12">
      <c r="A122" s="21">
        <v>45301.6805555556</v>
      </c>
      <c r="B122" s="22">
        <v>56541141</v>
      </c>
      <c r="C122" s="22">
        <v>582</v>
      </c>
      <c r="D122" s="22" t="s">
        <v>72</v>
      </c>
      <c r="E122" s="23">
        <v>265091</v>
      </c>
      <c r="F122" s="24">
        <v>9920537</v>
      </c>
      <c r="G122" s="22" t="s">
        <v>13</v>
      </c>
      <c r="H122" s="22" t="s">
        <v>15</v>
      </c>
      <c r="I122" s="22" t="s">
        <v>53</v>
      </c>
      <c r="J122" s="24">
        <v>6</v>
      </c>
      <c r="K122" s="22">
        <v>10.7</v>
      </c>
      <c r="L122" s="31">
        <f t="shared" si="1"/>
        <v>64.2</v>
      </c>
    </row>
    <row r="123" spans="1:12">
      <c r="A123" s="21">
        <v>45305.4222222222</v>
      </c>
      <c r="B123" s="22">
        <v>56586920</v>
      </c>
      <c r="C123" s="22">
        <v>582</v>
      </c>
      <c r="D123" s="22" t="s">
        <v>72</v>
      </c>
      <c r="E123" s="23">
        <v>263743</v>
      </c>
      <c r="F123" s="24">
        <v>9920535</v>
      </c>
      <c r="G123" s="22" t="s">
        <v>11</v>
      </c>
      <c r="H123" s="22" t="s">
        <v>12</v>
      </c>
      <c r="I123" s="22" t="s">
        <v>44</v>
      </c>
      <c r="J123" s="24">
        <v>1</v>
      </c>
      <c r="K123" s="22">
        <v>112.8</v>
      </c>
      <c r="L123" s="31">
        <f t="shared" si="1"/>
        <v>112.8</v>
      </c>
    </row>
    <row r="124" spans="1:12">
      <c r="A124" s="21">
        <v>45305.6638888889</v>
      </c>
      <c r="B124" s="22">
        <v>56594565</v>
      </c>
      <c r="C124" s="22">
        <v>582</v>
      </c>
      <c r="D124" s="22" t="s">
        <v>72</v>
      </c>
      <c r="E124" s="23">
        <v>265091</v>
      </c>
      <c r="F124" s="24">
        <v>9920537</v>
      </c>
      <c r="G124" s="22" t="s">
        <v>13</v>
      </c>
      <c r="H124" s="22" t="s">
        <v>15</v>
      </c>
      <c r="I124" s="22" t="s">
        <v>53</v>
      </c>
      <c r="J124" s="24">
        <v>8</v>
      </c>
      <c r="K124" s="22">
        <v>10.7</v>
      </c>
      <c r="L124" s="31">
        <f t="shared" si="1"/>
        <v>85.6</v>
      </c>
    </row>
    <row r="125" spans="1:12">
      <c r="A125" s="21">
        <v>45307.7305555556</v>
      </c>
      <c r="B125" s="22">
        <v>56626630</v>
      </c>
      <c r="C125" s="22">
        <v>582</v>
      </c>
      <c r="D125" s="22" t="s">
        <v>72</v>
      </c>
      <c r="E125" s="23">
        <v>265091</v>
      </c>
      <c r="F125" s="24">
        <v>9920537</v>
      </c>
      <c r="G125" s="22" t="s">
        <v>13</v>
      </c>
      <c r="H125" s="22" t="s">
        <v>15</v>
      </c>
      <c r="I125" s="22" t="s">
        <v>53</v>
      </c>
      <c r="J125" s="24">
        <v>6</v>
      </c>
      <c r="K125" s="22">
        <v>10.7</v>
      </c>
      <c r="L125" s="31">
        <f t="shared" si="1"/>
        <v>64.2</v>
      </c>
    </row>
    <row r="126" spans="1:12">
      <c r="A126" s="21">
        <v>45309.6881944444</v>
      </c>
      <c r="B126" s="22">
        <v>56654022</v>
      </c>
      <c r="C126" s="22">
        <v>585</v>
      </c>
      <c r="D126" s="22" t="s">
        <v>73</v>
      </c>
      <c r="E126" s="23">
        <v>263507</v>
      </c>
      <c r="F126" s="24">
        <v>9920552</v>
      </c>
      <c r="G126" s="22" t="s">
        <v>16</v>
      </c>
      <c r="H126" s="22" t="s">
        <v>17</v>
      </c>
      <c r="I126" s="22" t="s">
        <v>45</v>
      </c>
      <c r="J126" s="24">
        <v>1</v>
      </c>
      <c r="K126" s="22">
        <v>59.4</v>
      </c>
      <c r="L126" s="31">
        <f t="shared" si="1"/>
        <v>59.4</v>
      </c>
    </row>
    <row r="127" spans="1:12">
      <c r="A127" s="21">
        <v>45321.6715277778</v>
      </c>
      <c r="B127" s="22">
        <v>56793356</v>
      </c>
      <c r="C127" s="22">
        <v>585</v>
      </c>
      <c r="D127" s="22" t="s">
        <v>73</v>
      </c>
      <c r="E127" s="23">
        <v>265091</v>
      </c>
      <c r="F127" s="24">
        <v>9920537</v>
      </c>
      <c r="G127" s="22" t="s">
        <v>13</v>
      </c>
      <c r="H127" s="22" t="s">
        <v>15</v>
      </c>
      <c r="I127" s="22" t="s">
        <v>53</v>
      </c>
      <c r="J127" s="24">
        <v>6</v>
      </c>
      <c r="K127" s="22">
        <v>10.7</v>
      </c>
      <c r="L127" s="31">
        <f t="shared" si="1"/>
        <v>64.2</v>
      </c>
    </row>
    <row r="128" spans="1:12">
      <c r="A128" s="21">
        <v>45294.8694444444</v>
      </c>
      <c r="B128" s="22">
        <v>56459170</v>
      </c>
      <c r="C128" s="22">
        <v>598</v>
      </c>
      <c r="D128" s="22" t="s">
        <v>74</v>
      </c>
      <c r="E128" s="23">
        <v>264195</v>
      </c>
      <c r="F128" s="24">
        <v>9920555</v>
      </c>
      <c r="G128" s="22" t="s">
        <v>50</v>
      </c>
      <c r="H128" s="22" t="s">
        <v>19</v>
      </c>
      <c r="I128" s="22" t="s">
        <v>44</v>
      </c>
      <c r="J128" s="24">
        <v>1</v>
      </c>
      <c r="K128" s="22">
        <v>100.8</v>
      </c>
      <c r="L128" s="31">
        <f t="shared" si="1"/>
        <v>100.8</v>
      </c>
    </row>
    <row r="129" spans="1:12">
      <c r="A129" s="21">
        <v>45307.4208333333</v>
      </c>
      <c r="B129" s="22">
        <v>56617807</v>
      </c>
      <c r="C129" s="22">
        <v>707</v>
      </c>
      <c r="D129" s="22" t="s">
        <v>75</v>
      </c>
      <c r="E129" s="23">
        <v>265091</v>
      </c>
      <c r="F129" s="24">
        <v>9920537</v>
      </c>
      <c r="G129" s="22" t="s">
        <v>13</v>
      </c>
      <c r="H129" s="22" t="s">
        <v>15</v>
      </c>
      <c r="I129" s="22" t="s">
        <v>53</v>
      </c>
      <c r="J129" s="24">
        <v>6</v>
      </c>
      <c r="K129" s="22">
        <v>10.7</v>
      </c>
      <c r="L129" s="31">
        <f t="shared" si="1"/>
        <v>64.2</v>
      </c>
    </row>
    <row r="130" spans="1:12">
      <c r="A130" s="21">
        <v>45317.7243055556</v>
      </c>
      <c r="B130" s="22">
        <v>56743894</v>
      </c>
      <c r="C130" s="22">
        <v>707</v>
      </c>
      <c r="D130" s="22" t="s">
        <v>75</v>
      </c>
      <c r="E130" s="23">
        <v>265091</v>
      </c>
      <c r="F130" s="24">
        <v>9920537</v>
      </c>
      <c r="G130" s="22" t="s">
        <v>13</v>
      </c>
      <c r="H130" s="22" t="s">
        <v>15</v>
      </c>
      <c r="I130" s="22" t="s">
        <v>53</v>
      </c>
      <c r="J130" s="24">
        <v>6</v>
      </c>
      <c r="K130" s="22">
        <v>10.7</v>
      </c>
      <c r="L130" s="31">
        <f t="shared" si="1"/>
        <v>64.2</v>
      </c>
    </row>
    <row r="131" s="10" customFormat="1" spans="1:12">
      <c r="A131" s="25">
        <v>45319.81875</v>
      </c>
      <c r="B131" s="26">
        <v>56768308</v>
      </c>
      <c r="C131" s="26">
        <v>707</v>
      </c>
      <c r="D131" s="26" t="s">
        <v>75</v>
      </c>
      <c r="E131" s="27">
        <v>263497</v>
      </c>
      <c r="F131" s="28">
        <v>9920558</v>
      </c>
      <c r="G131" s="26" t="s">
        <v>24</v>
      </c>
      <c r="H131" s="26" t="s">
        <v>25</v>
      </c>
      <c r="I131" s="26" t="s">
        <v>45</v>
      </c>
      <c r="J131" s="28">
        <v>2</v>
      </c>
      <c r="K131" s="26">
        <v>118.8</v>
      </c>
      <c r="L131" s="31">
        <f t="shared" si="1"/>
        <v>237.6</v>
      </c>
    </row>
    <row r="132" spans="1:12">
      <c r="A132" s="21">
        <v>45306.8090277778</v>
      </c>
      <c r="B132" s="22">
        <v>56614229</v>
      </c>
      <c r="C132" s="22">
        <v>709</v>
      </c>
      <c r="D132" s="22" t="s">
        <v>76</v>
      </c>
      <c r="E132" s="23">
        <v>263497</v>
      </c>
      <c r="F132" s="24">
        <v>9920558</v>
      </c>
      <c r="G132" s="22" t="s">
        <v>24</v>
      </c>
      <c r="H132" s="22" t="s">
        <v>25</v>
      </c>
      <c r="I132" s="22" t="s">
        <v>45</v>
      </c>
      <c r="J132" s="24">
        <v>1</v>
      </c>
      <c r="K132" s="22">
        <v>118.8</v>
      </c>
      <c r="L132" s="31">
        <f t="shared" ref="L132:L195" si="2">J132*K132</f>
        <v>118.8</v>
      </c>
    </row>
    <row r="133" spans="1:12">
      <c r="A133" s="21">
        <v>45311.4388888889</v>
      </c>
      <c r="B133" s="22">
        <v>56673910</v>
      </c>
      <c r="C133" s="22">
        <v>712</v>
      </c>
      <c r="D133" s="22" t="s">
        <v>77</v>
      </c>
      <c r="E133" s="23">
        <v>263723</v>
      </c>
      <c r="F133" s="24">
        <v>9920559</v>
      </c>
      <c r="G133" s="22" t="s">
        <v>26</v>
      </c>
      <c r="H133" s="22" t="s">
        <v>27</v>
      </c>
      <c r="I133" s="22" t="s">
        <v>45</v>
      </c>
      <c r="J133" s="24">
        <v>1</v>
      </c>
      <c r="K133" s="22">
        <v>118.8</v>
      </c>
      <c r="L133" s="31">
        <f t="shared" si="2"/>
        <v>118.8</v>
      </c>
    </row>
    <row r="134" spans="1:12">
      <c r="A134" s="21">
        <v>45311.4388888889</v>
      </c>
      <c r="B134" s="22">
        <v>56673910</v>
      </c>
      <c r="C134" s="22">
        <v>712</v>
      </c>
      <c r="D134" s="22" t="s">
        <v>77</v>
      </c>
      <c r="E134" s="23">
        <v>263480</v>
      </c>
      <c r="F134" s="24">
        <v>9920557</v>
      </c>
      <c r="G134" s="22" t="s">
        <v>22</v>
      </c>
      <c r="H134" s="22" t="s">
        <v>23</v>
      </c>
      <c r="I134" s="22" t="s">
        <v>45</v>
      </c>
      <c r="J134" s="24">
        <v>1</v>
      </c>
      <c r="K134" s="22">
        <v>100.8</v>
      </c>
      <c r="L134" s="31">
        <f t="shared" si="2"/>
        <v>100.8</v>
      </c>
    </row>
    <row r="135" spans="1:12">
      <c r="A135" s="21">
        <v>45307.8305555556</v>
      </c>
      <c r="B135" s="22">
        <v>56629249</v>
      </c>
      <c r="C135" s="22">
        <v>727</v>
      </c>
      <c r="D135" s="22" t="s">
        <v>78</v>
      </c>
      <c r="E135" s="23">
        <v>265091</v>
      </c>
      <c r="F135" s="24">
        <v>9920537</v>
      </c>
      <c r="G135" s="22" t="s">
        <v>13</v>
      </c>
      <c r="H135" s="22" t="s">
        <v>15</v>
      </c>
      <c r="I135" s="22" t="s">
        <v>53</v>
      </c>
      <c r="J135" s="24">
        <v>6</v>
      </c>
      <c r="K135" s="22">
        <v>10.7</v>
      </c>
      <c r="L135" s="31">
        <f t="shared" si="2"/>
        <v>64.2</v>
      </c>
    </row>
    <row r="136" spans="1:12">
      <c r="A136" s="21">
        <v>45298.4444444444</v>
      </c>
      <c r="B136" s="22">
        <v>56499208</v>
      </c>
      <c r="C136" s="22">
        <v>730</v>
      </c>
      <c r="D136" s="22" t="s">
        <v>79</v>
      </c>
      <c r="E136" s="23">
        <v>263507</v>
      </c>
      <c r="F136" s="24">
        <v>9920552</v>
      </c>
      <c r="G136" s="22" t="s">
        <v>16</v>
      </c>
      <c r="H136" s="22" t="s">
        <v>17</v>
      </c>
      <c r="I136" s="22" t="s">
        <v>45</v>
      </c>
      <c r="J136" s="24">
        <v>1</v>
      </c>
      <c r="K136" s="22">
        <v>59.4</v>
      </c>
      <c r="L136" s="31">
        <f t="shared" si="2"/>
        <v>59.4</v>
      </c>
    </row>
    <row r="137" spans="1:12">
      <c r="A137" s="21">
        <v>45298.8006944444</v>
      </c>
      <c r="B137" s="22">
        <v>56506992</v>
      </c>
      <c r="C137" s="22">
        <v>730</v>
      </c>
      <c r="D137" s="22" t="s">
        <v>79</v>
      </c>
      <c r="E137" s="23">
        <v>263499</v>
      </c>
      <c r="F137" s="24">
        <v>9920556</v>
      </c>
      <c r="G137" s="22" t="s">
        <v>65</v>
      </c>
      <c r="H137" s="22" t="s">
        <v>21</v>
      </c>
      <c r="I137" s="22" t="s">
        <v>44</v>
      </c>
      <c r="J137" s="24">
        <v>1</v>
      </c>
      <c r="K137" s="22">
        <v>106.8</v>
      </c>
      <c r="L137" s="31">
        <f t="shared" si="2"/>
        <v>106.8</v>
      </c>
    </row>
    <row r="138" spans="1:12">
      <c r="A138" s="21">
        <v>45302.8076388889</v>
      </c>
      <c r="B138" s="22">
        <v>56555838</v>
      </c>
      <c r="C138" s="22">
        <v>730</v>
      </c>
      <c r="D138" s="22" t="s">
        <v>79</v>
      </c>
      <c r="E138" s="23">
        <v>263499</v>
      </c>
      <c r="F138" s="24">
        <v>9920556</v>
      </c>
      <c r="G138" s="22" t="s">
        <v>65</v>
      </c>
      <c r="H138" s="22" t="s">
        <v>21</v>
      </c>
      <c r="I138" s="22" t="s">
        <v>44</v>
      </c>
      <c r="J138" s="24">
        <v>1</v>
      </c>
      <c r="K138" s="22">
        <v>106.8</v>
      </c>
      <c r="L138" s="31">
        <f t="shared" si="2"/>
        <v>106.8</v>
      </c>
    </row>
    <row r="139" spans="1:12">
      <c r="A139" s="21">
        <v>45315.7715277778</v>
      </c>
      <c r="B139" s="22">
        <v>56723255</v>
      </c>
      <c r="C139" s="22">
        <v>730</v>
      </c>
      <c r="D139" s="22" t="s">
        <v>79</v>
      </c>
      <c r="E139" s="23">
        <v>263498</v>
      </c>
      <c r="F139" s="24">
        <v>9920774</v>
      </c>
      <c r="G139" s="22" t="s">
        <v>20</v>
      </c>
      <c r="H139" s="22" t="s">
        <v>31</v>
      </c>
      <c r="I139" s="22" t="s">
        <v>45</v>
      </c>
      <c r="J139" s="24">
        <v>1</v>
      </c>
      <c r="K139" s="22">
        <v>40.8</v>
      </c>
      <c r="L139" s="31">
        <f t="shared" si="2"/>
        <v>40.8</v>
      </c>
    </row>
    <row r="140" spans="1:12">
      <c r="A140" s="21">
        <v>45315.7715277778</v>
      </c>
      <c r="B140" s="22">
        <v>56723255</v>
      </c>
      <c r="C140" s="22">
        <v>730</v>
      </c>
      <c r="D140" s="22" t="s">
        <v>79</v>
      </c>
      <c r="E140" s="23">
        <v>263484</v>
      </c>
      <c r="F140" s="24">
        <v>9920773</v>
      </c>
      <c r="G140" s="22" t="s">
        <v>5</v>
      </c>
      <c r="H140" s="22" t="s">
        <v>28</v>
      </c>
      <c r="I140" s="22" t="s">
        <v>44</v>
      </c>
      <c r="J140" s="24">
        <v>1</v>
      </c>
      <c r="K140" s="22">
        <v>40.8</v>
      </c>
      <c r="L140" s="31">
        <f t="shared" si="2"/>
        <v>40.8</v>
      </c>
    </row>
    <row r="141" spans="1:12">
      <c r="A141" s="21">
        <v>45298.4597222222</v>
      </c>
      <c r="B141" s="22">
        <v>56499415</v>
      </c>
      <c r="C141" s="22">
        <v>733</v>
      </c>
      <c r="D141" s="22" t="s">
        <v>80</v>
      </c>
      <c r="E141" s="23">
        <v>263507</v>
      </c>
      <c r="F141" s="24">
        <v>9920552</v>
      </c>
      <c r="G141" s="22" t="s">
        <v>16</v>
      </c>
      <c r="H141" s="22" t="s">
        <v>17</v>
      </c>
      <c r="I141" s="22" t="s">
        <v>45</v>
      </c>
      <c r="J141" s="24">
        <v>1</v>
      </c>
      <c r="K141" s="22">
        <v>59.4</v>
      </c>
      <c r="L141" s="31">
        <f t="shared" si="2"/>
        <v>59.4</v>
      </c>
    </row>
    <row r="142" spans="1:12">
      <c r="A142" s="21">
        <v>45297.5548611111</v>
      </c>
      <c r="B142" s="22">
        <v>56483387</v>
      </c>
      <c r="C142" s="22">
        <v>737</v>
      </c>
      <c r="D142" s="22" t="s">
        <v>81</v>
      </c>
      <c r="E142" s="23">
        <v>263507</v>
      </c>
      <c r="F142" s="24">
        <v>9920552</v>
      </c>
      <c r="G142" s="22" t="s">
        <v>16</v>
      </c>
      <c r="H142" s="22" t="s">
        <v>17</v>
      </c>
      <c r="I142" s="22" t="s">
        <v>45</v>
      </c>
      <c r="J142" s="24">
        <v>1</v>
      </c>
      <c r="K142" s="22">
        <v>59.4</v>
      </c>
      <c r="L142" s="31">
        <f t="shared" si="2"/>
        <v>59.4</v>
      </c>
    </row>
    <row r="143" spans="1:12">
      <c r="A143" s="21">
        <v>45297.5555555556</v>
      </c>
      <c r="B143" s="22">
        <v>56483397</v>
      </c>
      <c r="C143" s="22">
        <v>737</v>
      </c>
      <c r="D143" s="22" t="s">
        <v>81</v>
      </c>
      <c r="E143" s="23">
        <v>263511</v>
      </c>
      <c r="F143" s="24">
        <v>9920534</v>
      </c>
      <c r="G143" s="22" t="s">
        <v>7</v>
      </c>
      <c r="H143" s="22" t="s">
        <v>8</v>
      </c>
      <c r="I143" s="22" t="s">
        <v>45</v>
      </c>
      <c r="J143" s="24">
        <v>1</v>
      </c>
      <c r="K143" s="22">
        <v>136.8</v>
      </c>
      <c r="L143" s="31">
        <f t="shared" si="2"/>
        <v>136.8</v>
      </c>
    </row>
    <row r="144" spans="1:12">
      <c r="A144" s="21">
        <v>45297.7451388889</v>
      </c>
      <c r="B144" s="22">
        <v>56493446</v>
      </c>
      <c r="C144" s="22">
        <v>737</v>
      </c>
      <c r="D144" s="22" t="s">
        <v>81</v>
      </c>
      <c r="E144" s="23">
        <v>265091</v>
      </c>
      <c r="F144" s="24">
        <v>9920537</v>
      </c>
      <c r="G144" s="22" t="s">
        <v>13</v>
      </c>
      <c r="H144" s="22" t="s">
        <v>15</v>
      </c>
      <c r="I144" s="22" t="s">
        <v>53</v>
      </c>
      <c r="J144" s="24">
        <v>6</v>
      </c>
      <c r="K144" s="22">
        <v>10.7</v>
      </c>
      <c r="L144" s="31">
        <f t="shared" si="2"/>
        <v>64.2</v>
      </c>
    </row>
    <row r="145" spans="1:12">
      <c r="A145" s="21">
        <v>45298.7034722222</v>
      </c>
      <c r="B145" s="22">
        <v>56504966</v>
      </c>
      <c r="C145" s="22">
        <v>737</v>
      </c>
      <c r="D145" s="22" t="s">
        <v>81</v>
      </c>
      <c r="E145" s="23">
        <v>265091</v>
      </c>
      <c r="F145" s="24">
        <v>9920537</v>
      </c>
      <c r="G145" s="22" t="s">
        <v>13</v>
      </c>
      <c r="H145" s="22" t="s">
        <v>15</v>
      </c>
      <c r="I145" s="22" t="s">
        <v>53</v>
      </c>
      <c r="J145" s="24">
        <v>6</v>
      </c>
      <c r="K145" s="22">
        <v>10.7</v>
      </c>
      <c r="L145" s="31">
        <f t="shared" si="2"/>
        <v>64.2</v>
      </c>
    </row>
    <row r="146" spans="1:12">
      <c r="A146" s="21">
        <v>45299.9104166667</v>
      </c>
      <c r="B146" s="22">
        <v>56522311</v>
      </c>
      <c r="C146" s="22">
        <v>737</v>
      </c>
      <c r="D146" s="22" t="s">
        <v>81</v>
      </c>
      <c r="E146" s="23">
        <v>263507</v>
      </c>
      <c r="F146" s="24">
        <v>9920552</v>
      </c>
      <c r="G146" s="22" t="s">
        <v>16</v>
      </c>
      <c r="H146" s="22" t="s">
        <v>17</v>
      </c>
      <c r="I146" s="22" t="s">
        <v>45</v>
      </c>
      <c r="J146" s="24">
        <v>1</v>
      </c>
      <c r="K146" s="22">
        <v>59.4</v>
      </c>
      <c r="L146" s="31">
        <f t="shared" si="2"/>
        <v>59.4</v>
      </c>
    </row>
    <row r="147" spans="1:12">
      <c r="A147" s="21">
        <v>45299.9145833333</v>
      </c>
      <c r="B147" s="22">
        <v>56522344</v>
      </c>
      <c r="C147" s="22">
        <v>737</v>
      </c>
      <c r="D147" s="22" t="s">
        <v>81</v>
      </c>
      <c r="E147" s="23">
        <v>263723</v>
      </c>
      <c r="F147" s="24">
        <v>9920559</v>
      </c>
      <c r="G147" s="22" t="s">
        <v>26</v>
      </c>
      <c r="H147" s="22" t="s">
        <v>27</v>
      </c>
      <c r="I147" s="22" t="s">
        <v>45</v>
      </c>
      <c r="J147" s="24">
        <v>1</v>
      </c>
      <c r="K147" s="22">
        <v>118.8</v>
      </c>
      <c r="L147" s="31">
        <f t="shared" si="2"/>
        <v>118.8</v>
      </c>
    </row>
    <row r="148" spans="1:12">
      <c r="A148" s="21">
        <v>45299.9145833333</v>
      </c>
      <c r="B148" s="22">
        <v>56522344</v>
      </c>
      <c r="C148" s="22">
        <v>737</v>
      </c>
      <c r="D148" s="22" t="s">
        <v>81</v>
      </c>
      <c r="E148" s="23">
        <v>263497</v>
      </c>
      <c r="F148" s="24">
        <v>9920558</v>
      </c>
      <c r="G148" s="22" t="s">
        <v>24</v>
      </c>
      <c r="H148" s="22" t="s">
        <v>25</v>
      </c>
      <c r="I148" s="22" t="s">
        <v>45</v>
      </c>
      <c r="J148" s="24">
        <v>1</v>
      </c>
      <c r="K148" s="22">
        <v>118.8</v>
      </c>
      <c r="L148" s="31">
        <f t="shared" si="2"/>
        <v>118.8</v>
      </c>
    </row>
    <row r="149" spans="1:12">
      <c r="A149" s="21">
        <v>45309.6861111111</v>
      </c>
      <c r="B149" s="22">
        <v>56652718</v>
      </c>
      <c r="C149" s="22">
        <v>737</v>
      </c>
      <c r="D149" s="22" t="s">
        <v>81</v>
      </c>
      <c r="E149" s="23">
        <v>263499</v>
      </c>
      <c r="F149" s="24">
        <v>9920556</v>
      </c>
      <c r="G149" s="22" t="s">
        <v>65</v>
      </c>
      <c r="H149" s="22" t="s">
        <v>21</v>
      </c>
      <c r="I149" s="22" t="s">
        <v>44</v>
      </c>
      <c r="J149" s="24">
        <v>1</v>
      </c>
      <c r="K149" s="22">
        <v>106.8</v>
      </c>
      <c r="L149" s="31">
        <f t="shared" si="2"/>
        <v>106.8</v>
      </c>
    </row>
    <row r="150" spans="1:12">
      <c r="A150" s="21">
        <v>45310.3638888889</v>
      </c>
      <c r="B150" s="22">
        <v>56653459</v>
      </c>
      <c r="C150" s="22">
        <v>737</v>
      </c>
      <c r="D150" s="22" t="s">
        <v>81</v>
      </c>
      <c r="E150" s="23">
        <v>263507</v>
      </c>
      <c r="F150" s="24">
        <v>9920552</v>
      </c>
      <c r="G150" s="22" t="s">
        <v>16</v>
      </c>
      <c r="H150" s="22" t="s">
        <v>17</v>
      </c>
      <c r="I150" s="22" t="s">
        <v>45</v>
      </c>
      <c r="J150" s="24">
        <v>3</v>
      </c>
      <c r="K150" s="22">
        <v>59.4</v>
      </c>
      <c r="L150" s="31">
        <f t="shared" si="2"/>
        <v>178.2</v>
      </c>
    </row>
    <row r="151" spans="1:12">
      <c r="A151" s="21">
        <v>45312.6791666667</v>
      </c>
      <c r="B151" s="22">
        <v>56682525</v>
      </c>
      <c r="C151" s="22">
        <v>737</v>
      </c>
      <c r="D151" s="22" t="s">
        <v>81</v>
      </c>
      <c r="E151" s="23">
        <v>265091</v>
      </c>
      <c r="F151" s="24">
        <v>9920537</v>
      </c>
      <c r="G151" s="22" t="s">
        <v>13</v>
      </c>
      <c r="H151" s="22" t="s">
        <v>15</v>
      </c>
      <c r="I151" s="22" t="s">
        <v>53</v>
      </c>
      <c r="J151" s="24">
        <v>6</v>
      </c>
      <c r="K151" s="22">
        <v>10.7</v>
      </c>
      <c r="L151" s="31">
        <f t="shared" si="2"/>
        <v>64.2</v>
      </c>
    </row>
    <row r="152" s="12" customFormat="1" spans="1:12">
      <c r="A152" s="29">
        <v>45291.6854166667</v>
      </c>
      <c r="B152" s="28">
        <v>56414496</v>
      </c>
      <c r="C152" s="28">
        <v>742</v>
      </c>
      <c r="D152" s="28" t="s">
        <v>82</v>
      </c>
      <c r="E152" s="27">
        <v>265091</v>
      </c>
      <c r="F152" s="28">
        <v>9920537</v>
      </c>
      <c r="G152" s="28" t="s">
        <v>13</v>
      </c>
      <c r="H152" s="28" t="s">
        <v>15</v>
      </c>
      <c r="I152" s="28" t="s">
        <v>53</v>
      </c>
      <c r="J152" s="28">
        <v>6</v>
      </c>
      <c r="K152" s="28">
        <v>10.7</v>
      </c>
      <c r="L152" s="31">
        <f t="shared" si="2"/>
        <v>64.2</v>
      </c>
    </row>
    <row r="153" spans="1:12">
      <c r="A153" s="21">
        <v>45296.5993055556</v>
      </c>
      <c r="B153" s="22">
        <v>56477908</v>
      </c>
      <c r="C153" s="22">
        <v>742</v>
      </c>
      <c r="D153" s="22" t="s">
        <v>82</v>
      </c>
      <c r="E153" s="23">
        <v>263484</v>
      </c>
      <c r="F153" s="24">
        <v>9920773</v>
      </c>
      <c r="G153" s="22" t="s">
        <v>5</v>
      </c>
      <c r="H153" s="22" t="s">
        <v>28</v>
      </c>
      <c r="I153" s="22" t="s">
        <v>44</v>
      </c>
      <c r="J153" s="24">
        <v>2</v>
      </c>
      <c r="K153" s="22">
        <v>40.8</v>
      </c>
      <c r="L153" s="31">
        <f t="shared" si="2"/>
        <v>81.6</v>
      </c>
    </row>
    <row r="154" spans="1:12">
      <c r="A154" s="21">
        <v>45296.5993055556</v>
      </c>
      <c r="B154" s="22">
        <v>56477908</v>
      </c>
      <c r="C154" s="22">
        <v>742</v>
      </c>
      <c r="D154" s="22" t="s">
        <v>82</v>
      </c>
      <c r="E154" s="23">
        <v>263498</v>
      </c>
      <c r="F154" s="24">
        <v>9920774</v>
      </c>
      <c r="G154" s="22" t="s">
        <v>20</v>
      </c>
      <c r="H154" s="22" t="s">
        <v>31</v>
      </c>
      <c r="I154" s="22" t="s">
        <v>45</v>
      </c>
      <c r="J154" s="24">
        <v>2</v>
      </c>
      <c r="K154" s="22">
        <v>40.8</v>
      </c>
      <c r="L154" s="31">
        <f t="shared" si="2"/>
        <v>81.6</v>
      </c>
    </row>
    <row r="155" spans="1:12">
      <c r="A155" s="21">
        <v>45311.6833333333</v>
      </c>
      <c r="B155" s="22">
        <v>56678419</v>
      </c>
      <c r="C155" s="22">
        <v>742</v>
      </c>
      <c r="D155" s="22" t="s">
        <v>82</v>
      </c>
      <c r="E155" s="23">
        <v>263507</v>
      </c>
      <c r="F155" s="24">
        <v>9920552</v>
      </c>
      <c r="G155" s="22" t="s">
        <v>16</v>
      </c>
      <c r="H155" s="22" t="s">
        <v>17</v>
      </c>
      <c r="I155" s="22" t="s">
        <v>45</v>
      </c>
      <c r="J155" s="24">
        <v>1</v>
      </c>
      <c r="K155" s="22">
        <v>59.4</v>
      </c>
      <c r="L155" s="31">
        <f t="shared" si="2"/>
        <v>59.4</v>
      </c>
    </row>
    <row r="156" spans="1:12">
      <c r="A156" s="21">
        <v>45317.7097222222</v>
      </c>
      <c r="B156" s="22">
        <v>56745284</v>
      </c>
      <c r="C156" s="22">
        <v>742</v>
      </c>
      <c r="D156" s="22" t="s">
        <v>82</v>
      </c>
      <c r="E156" s="23">
        <v>265091</v>
      </c>
      <c r="F156" s="24">
        <v>9920537</v>
      </c>
      <c r="G156" s="22" t="s">
        <v>13</v>
      </c>
      <c r="H156" s="22" t="s">
        <v>15</v>
      </c>
      <c r="I156" s="22" t="s">
        <v>53</v>
      </c>
      <c r="J156" s="24">
        <v>12</v>
      </c>
      <c r="K156" s="22">
        <v>10.7</v>
      </c>
      <c r="L156" s="31">
        <f t="shared" si="2"/>
        <v>128.4</v>
      </c>
    </row>
    <row r="157" spans="1:12">
      <c r="A157" s="21">
        <v>45301.8625</v>
      </c>
      <c r="B157" s="22">
        <v>56546177</v>
      </c>
      <c r="C157" s="22">
        <v>743</v>
      </c>
      <c r="D157" s="22" t="s">
        <v>83</v>
      </c>
      <c r="E157" s="23">
        <v>263507</v>
      </c>
      <c r="F157" s="24">
        <v>9920552</v>
      </c>
      <c r="G157" s="22" t="s">
        <v>16</v>
      </c>
      <c r="H157" s="22" t="s">
        <v>17</v>
      </c>
      <c r="I157" s="22" t="s">
        <v>45</v>
      </c>
      <c r="J157" s="24">
        <v>1</v>
      </c>
      <c r="K157" s="22">
        <v>59.4</v>
      </c>
      <c r="L157" s="31">
        <f t="shared" si="2"/>
        <v>59.4</v>
      </c>
    </row>
    <row r="158" spans="1:12">
      <c r="A158" s="21">
        <v>45305.9201388889</v>
      </c>
      <c r="B158" s="22">
        <v>56602306</v>
      </c>
      <c r="C158" s="22">
        <v>743</v>
      </c>
      <c r="D158" s="22" t="s">
        <v>83</v>
      </c>
      <c r="E158" s="23">
        <v>265091</v>
      </c>
      <c r="F158" s="24">
        <v>9920537</v>
      </c>
      <c r="G158" s="22" t="s">
        <v>13</v>
      </c>
      <c r="H158" s="22" t="s">
        <v>15</v>
      </c>
      <c r="I158" s="22" t="s">
        <v>53</v>
      </c>
      <c r="J158" s="24">
        <v>8</v>
      </c>
      <c r="K158" s="22">
        <v>10.7</v>
      </c>
      <c r="L158" s="31">
        <f t="shared" si="2"/>
        <v>85.6</v>
      </c>
    </row>
    <row r="159" s="11" customFormat="1" spans="1:12">
      <c r="A159" s="21">
        <v>45313.4986111111</v>
      </c>
      <c r="B159" s="22">
        <v>56697643</v>
      </c>
      <c r="C159" s="22">
        <v>743</v>
      </c>
      <c r="D159" s="22" t="s">
        <v>83</v>
      </c>
      <c r="E159" s="23">
        <v>265091</v>
      </c>
      <c r="F159" s="24">
        <v>9920537</v>
      </c>
      <c r="G159" s="22" t="s">
        <v>13</v>
      </c>
      <c r="H159" s="22" t="s">
        <v>15</v>
      </c>
      <c r="I159" s="22" t="s">
        <v>53</v>
      </c>
      <c r="J159" s="24">
        <v>6</v>
      </c>
      <c r="K159" s="22">
        <v>10.7</v>
      </c>
      <c r="L159" s="31">
        <f t="shared" si="2"/>
        <v>64.2</v>
      </c>
    </row>
    <row r="160" spans="1:12">
      <c r="A160" s="21">
        <v>45305.9069444444</v>
      </c>
      <c r="B160" s="22">
        <v>56602036</v>
      </c>
      <c r="C160" s="22">
        <v>744</v>
      </c>
      <c r="D160" s="22" t="s">
        <v>84</v>
      </c>
      <c r="E160" s="23">
        <v>263507</v>
      </c>
      <c r="F160" s="24">
        <v>9920552</v>
      </c>
      <c r="G160" s="22" t="s">
        <v>16</v>
      </c>
      <c r="H160" s="22" t="s">
        <v>17</v>
      </c>
      <c r="I160" s="22" t="s">
        <v>45</v>
      </c>
      <c r="J160" s="24">
        <v>1</v>
      </c>
      <c r="K160" s="22">
        <v>59.4</v>
      </c>
      <c r="L160" s="31">
        <f t="shared" si="2"/>
        <v>59.4</v>
      </c>
    </row>
    <row r="161" spans="1:12">
      <c r="A161" s="21">
        <v>45308.8381944444</v>
      </c>
      <c r="B161" s="22">
        <v>56643975</v>
      </c>
      <c r="C161" s="22">
        <v>744</v>
      </c>
      <c r="D161" s="22" t="s">
        <v>84</v>
      </c>
      <c r="E161" s="23">
        <v>263498</v>
      </c>
      <c r="F161" s="24">
        <v>9920774</v>
      </c>
      <c r="G161" s="22" t="s">
        <v>20</v>
      </c>
      <c r="H161" s="22" t="s">
        <v>31</v>
      </c>
      <c r="I161" s="22" t="s">
        <v>45</v>
      </c>
      <c r="J161" s="24">
        <v>2</v>
      </c>
      <c r="K161" s="22">
        <v>40.8</v>
      </c>
      <c r="L161" s="31">
        <f t="shared" si="2"/>
        <v>81.6</v>
      </c>
    </row>
    <row r="162" spans="1:12">
      <c r="A162" s="21">
        <v>45308.8381944444</v>
      </c>
      <c r="B162" s="22">
        <v>56643975</v>
      </c>
      <c r="C162" s="22">
        <v>744</v>
      </c>
      <c r="D162" s="22" t="s">
        <v>84</v>
      </c>
      <c r="E162" s="23">
        <v>263484</v>
      </c>
      <c r="F162" s="24">
        <v>9920773</v>
      </c>
      <c r="G162" s="22" t="s">
        <v>5</v>
      </c>
      <c r="H162" s="22" t="s">
        <v>28</v>
      </c>
      <c r="I162" s="22" t="s">
        <v>44</v>
      </c>
      <c r="J162" s="24">
        <v>2</v>
      </c>
      <c r="K162" s="22">
        <v>40.8</v>
      </c>
      <c r="L162" s="31">
        <f t="shared" si="2"/>
        <v>81.6</v>
      </c>
    </row>
    <row r="163" spans="1:12">
      <c r="A163" s="21">
        <v>45308.8381944444</v>
      </c>
      <c r="B163" s="22">
        <v>56643975</v>
      </c>
      <c r="C163" s="22">
        <v>744</v>
      </c>
      <c r="D163" s="22" t="s">
        <v>84</v>
      </c>
      <c r="E163" s="23">
        <v>263507</v>
      </c>
      <c r="F163" s="24">
        <v>9920552</v>
      </c>
      <c r="G163" s="22" t="s">
        <v>16</v>
      </c>
      <c r="H163" s="22" t="s">
        <v>17</v>
      </c>
      <c r="I163" s="22" t="s">
        <v>45</v>
      </c>
      <c r="J163" s="24">
        <v>1</v>
      </c>
      <c r="K163" s="22">
        <v>59.4</v>
      </c>
      <c r="L163" s="31">
        <f t="shared" si="2"/>
        <v>59.4</v>
      </c>
    </row>
    <row r="164" spans="1:12">
      <c r="A164" s="21">
        <v>45309.8527777778</v>
      </c>
      <c r="B164" s="22">
        <v>56657714</v>
      </c>
      <c r="C164" s="22">
        <v>744</v>
      </c>
      <c r="D164" s="22" t="s">
        <v>84</v>
      </c>
      <c r="E164" s="23">
        <v>263498</v>
      </c>
      <c r="F164" s="24">
        <v>9920774</v>
      </c>
      <c r="G164" s="22" t="s">
        <v>20</v>
      </c>
      <c r="H164" s="22" t="s">
        <v>31</v>
      </c>
      <c r="I164" s="22" t="s">
        <v>45</v>
      </c>
      <c r="J164" s="24">
        <v>1</v>
      </c>
      <c r="K164" s="22">
        <v>40.8</v>
      </c>
      <c r="L164" s="31">
        <f t="shared" si="2"/>
        <v>40.8</v>
      </c>
    </row>
    <row r="165" spans="1:12">
      <c r="A165" s="21">
        <v>45309.8527777778</v>
      </c>
      <c r="B165" s="22">
        <v>56657714</v>
      </c>
      <c r="C165" s="22">
        <v>744</v>
      </c>
      <c r="D165" s="22" t="s">
        <v>84</v>
      </c>
      <c r="E165" s="23">
        <v>263484</v>
      </c>
      <c r="F165" s="24">
        <v>9920773</v>
      </c>
      <c r="G165" s="22" t="s">
        <v>5</v>
      </c>
      <c r="H165" s="22" t="s">
        <v>28</v>
      </c>
      <c r="I165" s="22" t="s">
        <v>44</v>
      </c>
      <c r="J165" s="24">
        <v>1</v>
      </c>
      <c r="K165" s="22">
        <v>40.8</v>
      </c>
      <c r="L165" s="31">
        <f t="shared" si="2"/>
        <v>40.8</v>
      </c>
    </row>
    <row r="166" spans="1:12">
      <c r="A166" s="21">
        <v>45311.4909722222</v>
      </c>
      <c r="B166" s="22">
        <v>56674942</v>
      </c>
      <c r="C166" s="22">
        <v>744</v>
      </c>
      <c r="D166" s="22" t="s">
        <v>84</v>
      </c>
      <c r="E166" s="23">
        <v>263507</v>
      </c>
      <c r="F166" s="24">
        <v>9920552</v>
      </c>
      <c r="G166" s="22" t="s">
        <v>16</v>
      </c>
      <c r="H166" s="22" t="s">
        <v>17</v>
      </c>
      <c r="I166" s="22" t="s">
        <v>45</v>
      </c>
      <c r="J166" s="24">
        <v>1</v>
      </c>
      <c r="K166" s="22">
        <v>59.4</v>
      </c>
      <c r="L166" s="31">
        <f t="shared" si="2"/>
        <v>59.4</v>
      </c>
    </row>
    <row r="167" spans="1:12">
      <c r="A167" s="21">
        <v>45319.8034722222</v>
      </c>
      <c r="B167" s="22">
        <v>56771480</v>
      </c>
      <c r="C167" s="22">
        <v>744</v>
      </c>
      <c r="D167" s="22" t="s">
        <v>84</v>
      </c>
      <c r="E167" s="23">
        <v>263498</v>
      </c>
      <c r="F167" s="24">
        <v>9920774</v>
      </c>
      <c r="G167" s="22" t="s">
        <v>20</v>
      </c>
      <c r="H167" s="22" t="s">
        <v>31</v>
      </c>
      <c r="I167" s="22" t="s">
        <v>45</v>
      </c>
      <c r="J167" s="24">
        <v>1</v>
      </c>
      <c r="K167" s="22">
        <v>40.8</v>
      </c>
      <c r="L167" s="31">
        <f t="shared" si="2"/>
        <v>40.8</v>
      </c>
    </row>
    <row r="168" spans="1:12">
      <c r="A168" s="21">
        <v>45319.8034722222</v>
      </c>
      <c r="B168" s="22">
        <v>56771480</v>
      </c>
      <c r="C168" s="22">
        <v>744</v>
      </c>
      <c r="D168" s="22" t="s">
        <v>84</v>
      </c>
      <c r="E168" s="23">
        <v>263484</v>
      </c>
      <c r="F168" s="24">
        <v>9920773</v>
      </c>
      <c r="G168" s="22" t="s">
        <v>5</v>
      </c>
      <c r="H168" s="22" t="s">
        <v>28</v>
      </c>
      <c r="I168" s="22" t="s">
        <v>44</v>
      </c>
      <c r="J168" s="24">
        <v>1</v>
      </c>
      <c r="K168" s="22">
        <v>40.8</v>
      </c>
      <c r="L168" s="31">
        <f t="shared" si="2"/>
        <v>40.8</v>
      </c>
    </row>
    <row r="169" spans="1:12">
      <c r="A169" s="21">
        <v>45320.7666666667</v>
      </c>
      <c r="B169" s="22">
        <v>56782929</v>
      </c>
      <c r="C169" s="22">
        <v>744</v>
      </c>
      <c r="D169" s="22" t="s">
        <v>84</v>
      </c>
      <c r="E169" s="23">
        <v>263499</v>
      </c>
      <c r="F169" s="24">
        <v>9920556</v>
      </c>
      <c r="G169" s="22" t="s">
        <v>65</v>
      </c>
      <c r="H169" s="22" t="s">
        <v>21</v>
      </c>
      <c r="I169" s="22" t="s">
        <v>44</v>
      </c>
      <c r="J169" s="24">
        <v>1</v>
      </c>
      <c r="K169" s="22">
        <v>106.8</v>
      </c>
      <c r="L169" s="31">
        <f t="shared" si="2"/>
        <v>106.8</v>
      </c>
    </row>
    <row r="170" spans="1:12">
      <c r="A170" s="21">
        <v>45300.8263888889</v>
      </c>
      <c r="B170" s="22">
        <v>56532364</v>
      </c>
      <c r="C170" s="22">
        <v>745</v>
      </c>
      <c r="D170" s="22" t="s">
        <v>85</v>
      </c>
      <c r="E170" s="23">
        <v>265091</v>
      </c>
      <c r="F170" s="24">
        <v>9920537</v>
      </c>
      <c r="G170" s="22" t="s">
        <v>13</v>
      </c>
      <c r="H170" s="22" t="s">
        <v>15</v>
      </c>
      <c r="I170" s="22" t="s">
        <v>53</v>
      </c>
      <c r="J170" s="24">
        <v>6</v>
      </c>
      <c r="K170" s="22">
        <v>10.7</v>
      </c>
      <c r="L170" s="31">
        <f t="shared" si="2"/>
        <v>64.2</v>
      </c>
    </row>
    <row r="171" spans="1:12">
      <c r="A171" s="21">
        <v>45294.4513888889</v>
      </c>
      <c r="B171" s="22">
        <v>56448720</v>
      </c>
      <c r="C171" s="22">
        <v>747</v>
      </c>
      <c r="D171" s="22" t="s">
        <v>86</v>
      </c>
      <c r="E171" s="23">
        <v>265091</v>
      </c>
      <c r="F171" s="24">
        <v>9920537</v>
      </c>
      <c r="G171" s="22" t="s">
        <v>13</v>
      </c>
      <c r="H171" s="22" t="s">
        <v>15</v>
      </c>
      <c r="I171" s="22" t="s">
        <v>53</v>
      </c>
      <c r="J171" s="24">
        <v>6</v>
      </c>
      <c r="K171" s="22">
        <v>10.7</v>
      </c>
      <c r="L171" s="31">
        <f t="shared" si="2"/>
        <v>64.2</v>
      </c>
    </row>
    <row r="172" spans="1:12">
      <c r="A172" s="21">
        <v>45316.8236111111</v>
      </c>
      <c r="B172" s="22">
        <v>56735051</v>
      </c>
      <c r="C172" s="22">
        <v>754</v>
      </c>
      <c r="D172" s="22" t="s">
        <v>87</v>
      </c>
      <c r="E172" s="23">
        <v>265091</v>
      </c>
      <c r="F172" s="24">
        <v>9920537</v>
      </c>
      <c r="G172" s="22" t="s">
        <v>13</v>
      </c>
      <c r="H172" s="22" t="s">
        <v>15</v>
      </c>
      <c r="I172" s="22" t="s">
        <v>53</v>
      </c>
      <c r="J172" s="24">
        <v>12</v>
      </c>
      <c r="K172" s="22">
        <v>10.7</v>
      </c>
      <c r="L172" s="31">
        <f t="shared" si="2"/>
        <v>128.4</v>
      </c>
    </row>
    <row r="173" spans="1:12">
      <c r="A173" s="21">
        <v>45309.4291666667</v>
      </c>
      <c r="B173" s="22">
        <v>56648726</v>
      </c>
      <c r="C173" s="22">
        <v>101453</v>
      </c>
      <c r="D173" s="22" t="s">
        <v>88</v>
      </c>
      <c r="E173" s="23">
        <v>263507</v>
      </c>
      <c r="F173" s="24">
        <v>9920552</v>
      </c>
      <c r="G173" s="22" t="s">
        <v>16</v>
      </c>
      <c r="H173" s="22" t="s">
        <v>17</v>
      </c>
      <c r="I173" s="22" t="s">
        <v>45</v>
      </c>
      <c r="J173" s="24">
        <v>1</v>
      </c>
      <c r="K173" s="22">
        <v>59.4</v>
      </c>
      <c r="L173" s="31">
        <f t="shared" si="2"/>
        <v>59.4</v>
      </c>
    </row>
    <row r="174" spans="1:12">
      <c r="A174" s="21">
        <v>45301.48125</v>
      </c>
      <c r="B174" s="22">
        <v>56537251</v>
      </c>
      <c r="C174" s="22">
        <v>102565</v>
      </c>
      <c r="D174" s="22" t="s">
        <v>89</v>
      </c>
      <c r="E174" s="23">
        <v>265091</v>
      </c>
      <c r="F174" s="24">
        <v>9920537</v>
      </c>
      <c r="G174" s="22" t="s">
        <v>13</v>
      </c>
      <c r="H174" s="22" t="s">
        <v>15</v>
      </c>
      <c r="I174" s="22" t="s">
        <v>53</v>
      </c>
      <c r="J174" s="24">
        <v>6</v>
      </c>
      <c r="K174" s="22">
        <v>10.7</v>
      </c>
      <c r="L174" s="31">
        <f t="shared" si="2"/>
        <v>64.2</v>
      </c>
    </row>
    <row r="175" spans="1:12">
      <c r="A175" s="21">
        <v>45309.7916666667</v>
      </c>
      <c r="B175" s="22">
        <v>56656169</v>
      </c>
      <c r="C175" s="22">
        <v>102565</v>
      </c>
      <c r="D175" s="22" t="s">
        <v>89</v>
      </c>
      <c r="E175" s="23">
        <v>265091</v>
      </c>
      <c r="F175" s="24">
        <v>9920537</v>
      </c>
      <c r="G175" s="22" t="s">
        <v>13</v>
      </c>
      <c r="H175" s="22" t="s">
        <v>15</v>
      </c>
      <c r="I175" s="22" t="s">
        <v>53</v>
      </c>
      <c r="J175" s="24">
        <v>6</v>
      </c>
      <c r="K175" s="22">
        <v>10.7</v>
      </c>
      <c r="L175" s="31">
        <f t="shared" si="2"/>
        <v>64.2</v>
      </c>
    </row>
    <row r="176" spans="1:12">
      <c r="A176" s="21">
        <v>45312.8361111111</v>
      </c>
      <c r="B176" s="22">
        <v>56692779</v>
      </c>
      <c r="C176" s="22">
        <v>102565</v>
      </c>
      <c r="D176" s="22" t="s">
        <v>89</v>
      </c>
      <c r="E176" s="23">
        <v>263507</v>
      </c>
      <c r="F176" s="24">
        <v>9920552</v>
      </c>
      <c r="G176" s="22" t="s">
        <v>16</v>
      </c>
      <c r="H176" s="22" t="s">
        <v>17</v>
      </c>
      <c r="I176" s="22" t="s">
        <v>45</v>
      </c>
      <c r="J176" s="24">
        <v>1</v>
      </c>
      <c r="K176" s="22">
        <v>59.4</v>
      </c>
      <c r="L176" s="31">
        <f t="shared" si="2"/>
        <v>59.4</v>
      </c>
    </row>
    <row r="177" spans="1:12">
      <c r="A177" s="21">
        <v>45314.6972222222</v>
      </c>
      <c r="B177" s="22">
        <v>56711994</v>
      </c>
      <c r="C177" s="22">
        <v>102565</v>
      </c>
      <c r="D177" s="22" t="s">
        <v>89</v>
      </c>
      <c r="E177" s="23">
        <v>263507</v>
      </c>
      <c r="F177" s="24">
        <v>9920552</v>
      </c>
      <c r="G177" s="22" t="s">
        <v>16</v>
      </c>
      <c r="H177" s="22" t="s">
        <v>17</v>
      </c>
      <c r="I177" s="22" t="s">
        <v>45</v>
      </c>
      <c r="J177" s="24">
        <v>1</v>
      </c>
      <c r="K177" s="22">
        <v>59.4</v>
      </c>
      <c r="L177" s="31">
        <f t="shared" si="2"/>
        <v>59.4</v>
      </c>
    </row>
    <row r="178" spans="1:12">
      <c r="A178" s="21">
        <v>45318.7034722222</v>
      </c>
      <c r="B178" s="22">
        <v>56757423</v>
      </c>
      <c r="C178" s="22">
        <v>102565</v>
      </c>
      <c r="D178" s="22" t="s">
        <v>89</v>
      </c>
      <c r="E178" s="23">
        <v>265091</v>
      </c>
      <c r="F178" s="24">
        <v>9920537</v>
      </c>
      <c r="G178" s="22" t="s">
        <v>13</v>
      </c>
      <c r="H178" s="22" t="s">
        <v>15</v>
      </c>
      <c r="I178" s="22" t="s">
        <v>53</v>
      </c>
      <c r="J178" s="24">
        <v>6</v>
      </c>
      <c r="K178" s="22">
        <v>10.7</v>
      </c>
      <c r="L178" s="31">
        <f t="shared" si="2"/>
        <v>64.2</v>
      </c>
    </row>
    <row r="179" spans="1:12">
      <c r="A179" s="21">
        <v>45319.8298611111</v>
      </c>
      <c r="B179" s="22">
        <v>56772118</v>
      </c>
      <c r="C179" s="22">
        <v>102934</v>
      </c>
      <c r="D179" s="22" t="s">
        <v>90</v>
      </c>
      <c r="E179" s="23">
        <v>263517</v>
      </c>
      <c r="F179" s="24">
        <v>9920554</v>
      </c>
      <c r="G179" s="22" t="s">
        <v>9</v>
      </c>
      <c r="H179" s="22" t="s">
        <v>10</v>
      </c>
      <c r="I179" s="22" t="s">
        <v>44</v>
      </c>
      <c r="J179" s="24">
        <v>1</v>
      </c>
      <c r="K179" s="22">
        <v>100.8</v>
      </c>
      <c r="L179" s="31">
        <f t="shared" si="2"/>
        <v>100.8</v>
      </c>
    </row>
    <row r="180" spans="1:12">
      <c r="A180" s="21">
        <v>45301.6861111111</v>
      </c>
      <c r="B180" s="22">
        <v>56541255</v>
      </c>
      <c r="C180" s="22">
        <v>102935</v>
      </c>
      <c r="D180" s="22" t="s">
        <v>91</v>
      </c>
      <c r="E180" s="23">
        <v>265091</v>
      </c>
      <c r="F180" s="24">
        <v>9920537</v>
      </c>
      <c r="G180" s="22" t="s">
        <v>13</v>
      </c>
      <c r="H180" s="22" t="s">
        <v>15</v>
      </c>
      <c r="I180" s="22" t="s">
        <v>53</v>
      </c>
      <c r="J180" s="24">
        <v>6</v>
      </c>
      <c r="K180" s="22">
        <v>10.7</v>
      </c>
      <c r="L180" s="31">
        <f t="shared" si="2"/>
        <v>64.2</v>
      </c>
    </row>
    <row r="181" spans="1:12">
      <c r="A181" s="21">
        <v>45303.7611111111</v>
      </c>
      <c r="B181" s="22">
        <v>56565705</v>
      </c>
      <c r="C181" s="22">
        <v>102935</v>
      </c>
      <c r="D181" s="22" t="s">
        <v>91</v>
      </c>
      <c r="E181" s="23">
        <v>265091</v>
      </c>
      <c r="F181" s="24">
        <v>9920537</v>
      </c>
      <c r="G181" s="22" t="s">
        <v>13</v>
      </c>
      <c r="H181" s="22" t="s">
        <v>15</v>
      </c>
      <c r="I181" s="22" t="s">
        <v>53</v>
      </c>
      <c r="J181" s="24">
        <v>6</v>
      </c>
      <c r="K181" s="22">
        <v>10.7</v>
      </c>
      <c r="L181" s="31">
        <f t="shared" si="2"/>
        <v>64.2</v>
      </c>
    </row>
    <row r="182" spans="1:12">
      <c r="A182" s="21">
        <v>45296.7986111111</v>
      </c>
      <c r="B182" s="22">
        <v>56481657</v>
      </c>
      <c r="C182" s="22">
        <v>103198</v>
      </c>
      <c r="D182" s="22" t="s">
        <v>92</v>
      </c>
      <c r="E182" s="23">
        <v>263484</v>
      </c>
      <c r="F182" s="24">
        <v>9920773</v>
      </c>
      <c r="G182" s="22" t="s">
        <v>5</v>
      </c>
      <c r="H182" s="22" t="s">
        <v>28</v>
      </c>
      <c r="I182" s="22" t="s">
        <v>44</v>
      </c>
      <c r="J182" s="24">
        <v>2</v>
      </c>
      <c r="K182" s="22">
        <v>40.8</v>
      </c>
      <c r="L182" s="31">
        <f t="shared" si="2"/>
        <v>81.6</v>
      </c>
    </row>
    <row r="183" spans="1:12">
      <c r="A183" s="21">
        <v>45296.7986111111</v>
      </c>
      <c r="B183" s="22">
        <v>56481657</v>
      </c>
      <c r="C183" s="22">
        <v>103198</v>
      </c>
      <c r="D183" s="22" t="s">
        <v>92</v>
      </c>
      <c r="E183" s="23">
        <v>263498</v>
      </c>
      <c r="F183" s="24">
        <v>9920774</v>
      </c>
      <c r="G183" s="22" t="s">
        <v>20</v>
      </c>
      <c r="H183" s="22" t="s">
        <v>31</v>
      </c>
      <c r="I183" s="22" t="s">
        <v>45</v>
      </c>
      <c r="J183" s="24">
        <v>2</v>
      </c>
      <c r="K183" s="22">
        <v>40.8</v>
      </c>
      <c r="L183" s="31">
        <f t="shared" si="2"/>
        <v>81.6</v>
      </c>
    </row>
    <row r="184" spans="1:12">
      <c r="A184" s="21">
        <v>45311.9256944444</v>
      </c>
      <c r="B184" s="22">
        <v>56684509</v>
      </c>
      <c r="C184" s="22">
        <v>103198</v>
      </c>
      <c r="D184" s="22" t="s">
        <v>92</v>
      </c>
      <c r="E184" s="23">
        <v>263498</v>
      </c>
      <c r="F184" s="24">
        <v>9920774</v>
      </c>
      <c r="G184" s="22" t="s">
        <v>20</v>
      </c>
      <c r="H184" s="22" t="s">
        <v>31</v>
      </c>
      <c r="I184" s="22" t="s">
        <v>45</v>
      </c>
      <c r="J184" s="24">
        <v>1</v>
      </c>
      <c r="K184" s="22">
        <v>40.8</v>
      </c>
      <c r="L184" s="31">
        <f t="shared" si="2"/>
        <v>40.8</v>
      </c>
    </row>
    <row r="185" spans="1:12">
      <c r="A185" s="21">
        <v>45311.9256944444</v>
      </c>
      <c r="B185" s="22">
        <v>56684509</v>
      </c>
      <c r="C185" s="22">
        <v>103198</v>
      </c>
      <c r="D185" s="22" t="s">
        <v>92</v>
      </c>
      <c r="E185" s="23">
        <v>263484</v>
      </c>
      <c r="F185" s="24">
        <v>9920773</v>
      </c>
      <c r="G185" s="22" t="s">
        <v>5</v>
      </c>
      <c r="H185" s="22" t="s">
        <v>28</v>
      </c>
      <c r="I185" s="22" t="s">
        <v>44</v>
      </c>
      <c r="J185" s="24">
        <v>1</v>
      </c>
      <c r="K185" s="22">
        <v>40.8</v>
      </c>
      <c r="L185" s="31">
        <f t="shared" si="2"/>
        <v>40.8</v>
      </c>
    </row>
    <row r="186" spans="1:12">
      <c r="A186" s="21">
        <v>45312.7958333333</v>
      </c>
      <c r="B186" s="22">
        <v>56691923</v>
      </c>
      <c r="C186" s="22">
        <v>103198</v>
      </c>
      <c r="D186" s="22" t="s">
        <v>92</v>
      </c>
      <c r="E186" s="23">
        <v>263517</v>
      </c>
      <c r="F186" s="24">
        <v>9920554</v>
      </c>
      <c r="G186" s="22" t="s">
        <v>9</v>
      </c>
      <c r="H186" s="22" t="s">
        <v>10</v>
      </c>
      <c r="I186" s="22" t="s">
        <v>44</v>
      </c>
      <c r="J186" s="24">
        <v>1</v>
      </c>
      <c r="K186" s="22">
        <v>100.8</v>
      </c>
      <c r="L186" s="31">
        <f t="shared" si="2"/>
        <v>100.8</v>
      </c>
    </row>
    <row r="187" spans="1:12">
      <c r="A187" s="21">
        <v>45315.5486111111</v>
      </c>
      <c r="B187" s="22">
        <v>56718990</v>
      </c>
      <c r="C187" s="22">
        <v>103198</v>
      </c>
      <c r="D187" s="22" t="s">
        <v>92</v>
      </c>
      <c r="E187" s="23">
        <v>263484</v>
      </c>
      <c r="F187" s="24">
        <v>9920773</v>
      </c>
      <c r="G187" s="22" t="s">
        <v>5</v>
      </c>
      <c r="H187" s="22" t="s">
        <v>28</v>
      </c>
      <c r="I187" s="22" t="s">
        <v>44</v>
      </c>
      <c r="J187" s="24">
        <v>1</v>
      </c>
      <c r="K187" s="22">
        <v>40.8</v>
      </c>
      <c r="L187" s="31">
        <f t="shared" si="2"/>
        <v>40.8</v>
      </c>
    </row>
    <row r="188" spans="1:12">
      <c r="A188" s="21">
        <v>45315.5486111111</v>
      </c>
      <c r="B188" s="22">
        <v>56718990</v>
      </c>
      <c r="C188" s="22">
        <v>103198</v>
      </c>
      <c r="D188" s="22" t="s">
        <v>92</v>
      </c>
      <c r="E188" s="23">
        <v>263498</v>
      </c>
      <c r="F188" s="24">
        <v>9920774</v>
      </c>
      <c r="G188" s="22" t="s">
        <v>20</v>
      </c>
      <c r="H188" s="22" t="s">
        <v>31</v>
      </c>
      <c r="I188" s="22" t="s">
        <v>45</v>
      </c>
      <c r="J188" s="24">
        <v>1</v>
      </c>
      <c r="K188" s="22">
        <v>40.8</v>
      </c>
      <c r="L188" s="31">
        <f t="shared" si="2"/>
        <v>40.8</v>
      </c>
    </row>
    <row r="189" spans="1:12">
      <c r="A189" s="21">
        <v>45315.5486111111</v>
      </c>
      <c r="B189" s="22">
        <v>56718990</v>
      </c>
      <c r="C189" s="22">
        <v>103198</v>
      </c>
      <c r="D189" s="22" t="s">
        <v>92</v>
      </c>
      <c r="E189" s="23">
        <v>265091</v>
      </c>
      <c r="F189" s="24">
        <v>9920537</v>
      </c>
      <c r="G189" s="22" t="s">
        <v>13</v>
      </c>
      <c r="H189" s="22" t="s">
        <v>15</v>
      </c>
      <c r="I189" s="22" t="s">
        <v>53</v>
      </c>
      <c r="J189" s="24">
        <v>6</v>
      </c>
      <c r="K189" s="22">
        <v>10.7</v>
      </c>
      <c r="L189" s="31">
        <f t="shared" si="2"/>
        <v>64.2</v>
      </c>
    </row>
    <row r="190" spans="1:12">
      <c r="A190" s="21">
        <v>45318.6770833333</v>
      </c>
      <c r="B190" s="22">
        <v>56757022</v>
      </c>
      <c r="C190" s="22">
        <v>103198</v>
      </c>
      <c r="D190" s="22" t="s">
        <v>92</v>
      </c>
      <c r="E190" s="23">
        <v>263498</v>
      </c>
      <c r="F190" s="24">
        <v>9920774</v>
      </c>
      <c r="G190" s="22" t="s">
        <v>20</v>
      </c>
      <c r="H190" s="22" t="s">
        <v>31</v>
      </c>
      <c r="I190" s="22" t="s">
        <v>45</v>
      </c>
      <c r="J190" s="24">
        <v>1</v>
      </c>
      <c r="K190" s="22">
        <v>40.8</v>
      </c>
      <c r="L190" s="31">
        <f t="shared" si="2"/>
        <v>40.8</v>
      </c>
    </row>
    <row r="191" spans="1:12">
      <c r="A191" s="21">
        <v>45318.6770833333</v>
      </c>
      <c r="B191" s="22">
        <v>56757022</v>
      </c>
      <c r="C191" s="22">
        <v>103198</v>
      </c>
      <c r="D191" s="22" t="s">
        <v>92</v>
      </c>
      <c r="E191" s="23">
        <v>263484</v>
      </c>
      <c r="F191" s="24">
        <v>9920773</v>
      </c>
      <c r="G191" s="22" t="s">
        <v>5</v>
      </c>
      <c r="H191" s="22" t="s">
        <v>28</v>
      </c>
      <c r="I191" s="22" t="s">
        <v>44</v>
      </c>
      <c r="J191" s="24">
        <v>1</v>
      </c>
      <c r="K191" s="22">
        <v>40.8</v>
      </c>
      <c r="L191" s="31">
        <f t="shared" si="2"/>
        <v>40.8</v>
      </c>
    </row>
    <row r="192" spans="1:12">
      <c r="A192" s="21">
        <v>45315.6326388889</v>
      </c>
      <c r="B192" s="22">
        <v>56719769</v>
      </c>
      <c r="C192" s="22">
        <v>103199</v>
      </c>
      <c r="D192" s="22" t="s">
        <v>93</v>
      </c>
      <c r="E192" s="23">
        <v>263507</v>
      </c>
      <c r="F192" s="24">
        <v>9920552</v>
      </c>
      <c r="G192" s="22" t="s">
        <v>16</v>
      </c>
      <c r="H192" s="22" t="s">
        <v>17</v>
      </c>
      <c r="I192" s="22" t="s">
        <v>45</v>
      </c>
      <c r="J192" s="24">
        <v>1</v>
      </c>
      <c r="K192" s="22">
        <v>59.4</v>
      </c>
      <c r="L192" s="31">
        <f t="shared" si="2"/>
        <v>59.4</v>
      </c>
    </row>
    <row r="193" spans="1:12">
      <c r="A193" s="21">
        <v>45292.8805555556</v>
      </c>
      <c r="B193" s="22">
        <v>56432352</v>
      </c>
      <c r="C193" s="22">
        <v>103639</v>
      </c>
      <c r="D193" s="22" t="s">
        <v>94</v>
      </c>
      <c r="E193" s="23">
        <v>265091</v>
      </c>
      <c r="F193" s="24">
        <v>9920537</v>
      </c>
      <c r="G193" s="22" t="s">
        <v>13</v>
      </c>
      <c r="H193" s="22" t="s">
        <v>15</v>
      </c>
      <c r="I193" s="22" t="s">
        <v>53</v>
      </c>
      <c r="J193" s="24">
        <v>6</v>
      </c>
      <c r="K193" s="22">
        <v>10.7</v>
      </c>
      <c r="L193" s="31">
        <f t="shared" si="2"/>
        <v>64.2</v>
      </c>
    </row>
    <row r="194" spans="1:12">
      <c r="A194" s="21">
        <v>45317.4472222222</v>
      </c>
      <c r="B194" s="22">
        <v>56740263</v>
      </c>
      <c r="C194" s="22">
        <v>103639</v>
      </c>
      <c r="D194" s="22" t="s">
        <v>94</v>
      </c>
      <c r="E194" s="23">
        <v>263743</v>
      </c>
      <c r="F194" s="24">
        <v>9920535</v>
      </c>
      <c r="G194" s="22" t="s">
        <v>11</v>
      </c>
      <c r="H194" s="22" t="s">
        <v>12</v>
      </c>
      <c r="I194" s="22" t="s">
        <v>44</v>
      </c>
      <c r="J194" s="24">
        <v>1</v>
      </c>
      <c r="K194" s="22">
        <v>112.8</v>
      </c>
      <c r="L194" s="31">
        <f t="shared" si="2"/>
        <v>112.8</v>
      </c>
    </row>
    <row r="195" spans="1:12">
      <c r="A195" s="21">
        <v>45321.8666666667</v>
      </c>
      <c r="B195" s="22">
        <v>56798300</v>
      </c>
      <c r="C195" s="22">
        <v>104428</v>
      </c>
      <c r="D195" s="22" t="s">
        <v>95</v>
      </c>
      <c r="E195" s="23">
        <v>263507</v>
      </c>
      <c r="F195" s="24">
        <v>9920552</v>
      </c>
      <c r="G195" s="22" t="s">
        <v>16</v>
      </c>
      <c r="H195" s="22" t="s">
        <v>17</v>
      </c>
      <c r="I195" s="22" t="s">
        <v>45</v>
      </c>
      <c r="J195" s="24">
        <v>1</v>
      </c>
      <c r="K195" s="22">
        <v>59.4</v>
      </c>
      <c r="L195" s="31">
        <f t="shared" si="2"/>
        <v>59.4</v>
      </c>
    </row>
    <row r="196" spans="1:12">
      <c r="A196" s="21">
        <v>45297.8805555556</v>
      </c>
      <c r="B196" s="22">
        <v>56496730</v>
      </c>
      <c r="C196" s="22">
        <v>104429</v>
      </c>
      <c r="D196" s="22" t="s">
        <v>96</v>
      </c>
      <c r="E196" s="23">
        <v>263507</v>
      </c>
      <c r="F196" s="24">
        <v>9920552</v>
      </c>
      <c r="G196" s="22" t="s">
        <v>16</v>
      </c>
      <c r="H196" s="22" t="s">
        <v>17</v>
      </c>
      <c r="I196" s="22" t="s">
        <v>45</v>
      </c>
      <c r="J196" s="24">
        <v>1</v>
      </c>
      <c r="K196" s="22">
        <v>59.4</v>
      </c>
      <c r="L196" s="31">
        <f t="shared" ref="L196:L259" si="3">J196*K196</f>
        <v>59.4</v>
      </c>
    </row>
    <row r="197" spans="1:12">
      <c r="A197" s="21">
        <v>45300.8381944444</v>
      </c>
      <c r="B197" s="22">
        <v>56532724</v>
      </c>
      <c r="C197" s="22">
        <v>104429</v>
      </c>
      <c r="D197" s="22" t="s">
        <v>96</v>
      </c>
      <c r="E197" s="23">
        <v>263507</v>
      </c>
      <c r="F197" s="24">
        <v>9920552</v>
      </c>
      <c r="G197" s="22" t="s">
        <v>16</v>
      </c>
      <c r="H197" s="22" t="s">
        <v>17</v>
      </c>
      <c r="I197" s="22" t="s">
        <v>45</v>
      </c>
      <c r="J197" s="24">
        <v>1</v>
      </c>
      <c r="K197" s="22">
        <v>59.4</v>
      </c>
      <c r="L197" s="31">
        <f t="shared" si="3"/>
        <v>59.4</v>
      </c>
    </row>
    <row r="198" spans="1:12">
      <c r="A198" s="21">
        <v>45292.3416666667</v>
      </c>
      <c r="B198" s="22">
        <v>56422429</v>
      </c>
      <c r="C198" s="22">
        <v>104430</v>
      </c>
      <c r="D198" s="22" t="s">
        <v>97</v>
      </c>
      <c r="E198" s="23">
        <v>263497</v>
      </c>
      <c r="F198" s="24">
        <v>9920558</v>
      </c>
      <c r="G198" s="22" t="s">
        <v>24</v>
      </c>
      <c r="H198" s="22" t="s">
        <v>25</v>
      </c>
      <c r="I198" s="22" t="s">
        <v>45</v>
      </c>
      <c r="J198" s="24">
        <v>1</v>
      </c>
      <c r="K198" s="22">
        <v>118.8</v>
      </c>
      <c r="L198" s="31">
        <f t="shared" si="3"/>
        <v>118.8</v>
      </c>
    </row>
    <row r="199" spans="1:12">
      <c r="A199" s="21">
        <v>45292.3416666667</v>
      </c>
      <c r="B199" s="22">
        <v>56422429</v>
      </c>
      <c r="C199" s="22">
        <v>104430</v>
      </c>
      <c r="D199" s="22" t="s">
        <v>97</v>
      </c>
      <c r="E199" s="23">
        <v>263743</v>
      </c>
      <c r="F199" s="24">
        <v>9920535</v>
      </c>
      <c r="G199" s="22" t="s">
        <v>11</v>
      </c>
      <c r="H199" s="22" t="s">
        <v>12</v>
      </c>
      <c r="I199" s="22" t="s">
        <v>44</v>
      </c>
      <c r="J199" s="24">
        <v>1</v>
      </c>
      <c r="K199" s="22">
        <v>112.8</v>
      </c>
      <c r="L199" s="31">
        <f t="shared" si="3"/>
        <v>112.8</v>
      </c>
    </row>
    <row r="200" spans="1:12">
      <c r="A200" s="21">
        <v>45301.8173611111</v>
      </c>
      <c r="B200" s="22">
        <v>56544033</v>
      </c>
      <c r="C200" s="22">
        <v>104430</v>
      </c>
      <c r="D200" s="22" t="s">
        <v>97</v>
      </c>
      <c r="E200" s="23">
        <v>263484</v>
      </c>
      <c r="F200" s="24">
        <v>9920773</v>
      </c>
      <c r="G200" s="22" t="s">
        <v>5</v>
      </c>
      <c r="H200" s="22" t="s">
        <v>28</v>
      </c>
      <c r="I200" s="22" t="s">
        <v>44</v>
      </c>
      <c r="J200" s="24">
        <v>1</v>
      </c>
      <c r="K200" s="22">
        <v>40.8</v>
      </c>
      <c r="L200" s="31">
        <f t="shared" si="3"/>
        <v>40.8</v>
      </c>
    </row>
    <row r="201" spans="1:12">
      <c r="A201" s="21">
        <v>45301.8173611111</v>
      </c>
      <c r="B201" s="22">
        <v>56544033</v>
      </c>
      <c r="C201" s="22">
        <v>104430</v>
      </c>
      <c r="D201" s="22" t="s">
        <v>97</v>
      </c>
      <c r="E201" s="23">
        <v>263498</v>
      </c>
      <c r="F201" s="24">
        <v>9920774</v>
      </c>
      <c r="G201" s="22" t="s">
        <v>20</v>
      </c>
      <c r="H201" s="22" t="s">
        <v>31</v>
      </c>
      <c r="I201" s="22" t="s">
        <v>45</v>
      </c>
      <c r="J201" s="24">
        <v>1</v>
      </c>
      <c r="K201" s="22">
        <v>40.8</v>
      </c>
      <c r="L201" s="31">
        <f t="shared" si="3"/>
        <v>40.8</v>
      </c>
    </row>
    <row r="202" spans="1:12">
      <c r="A202" s="21">
        <v>45319.6930555556</v>
      </c>
      <c r="B202" s="22">
        <v>56769435</v>
      </c>
      <c r="C202" s="22">
        <v>104430</v>
      </c>
      <c r="D202" s="22" t="s">
        <v>97</v>
      </c>
      <c r="E202" s="23">
        <v>263507</v>
      </c>
      <c r="F202" s="24">
        <v>9920552</v>
      </c>
      <c r="G202" s="22" t="s">
        <v>16</v>
      </c>
      <c r="H202" s="22" t="s">
        <v>17</v>
      </c>
      <c r="I202" s="22" t="s">
        <v>45</v>
      </c>
      <c r="J202" s="24">
        <v>1</v>
      </c>
      <c r="K202" s="22">
        <v>59.4</v>
      </c>
      <c r="L202" s="31">
        <f t="shared" si="3"/>
        <v>59.4</v>
      </c>
    </row>
    <row r="203" spans="1:12">
      <c r="A203" s="21">
        <v>45319.7756944444</v>
      </c>
      <c r="B203" s="22">
        <v>56770892</v>
      </c>
      <c r="C203" s="22">
        <v>104430</v>
      </c>
      <c r="D203" s="22" t="s">
        <v>97</v>
      </c>
      <c r="E203" s="23">
        <v>263498</v>
      </c>
      <c r="F203" s="24">
        <v>9920774</v>
      </c>
      <c r="G203" s="22" t="s">
        <v>20</v>
      </c>
      <c r="H203" s="22" t="s">
        <v>31</v>
      </c>
      <c r="I203" s="22" t="s">
        <v>45</v>
      </c>
      <c r="J203" s="24">
        <v>1</v>
      </c>
      <c r="K203" s="22">
        <v>40.8</v>
      </c>
      <c r="L203" s="31">
        <f t="shared" si="3"/>
        <v>40.8</v>
      </c>
    </row>
    <row r="204" spans="1:12">
      <c r="A204" s="21">
        <v>45319.7756944444</v>
      </c>
      <c r="B204" s="22">
        <v>56770892</v>
      </c>
      <c r="C204" s="22">
        <v>104430</v>
      </c>
      <c r="D204" s="22" t="s">
        <v>97</v>
      </c>
      <c r="E204" s="23">
        <v>263484</v>
      </c>
      <c r="F204" s="24">
        <v>9920773</v>
      </c>
      <c r="G204" s="22" t="s">
        <v>5</v>
      </c>
      <c r="H204" s="22" t="s">
        <v>28</v>
      </c>
      <c r="I204" s="22" t="s">
        <v>44</v>
      </c>
      <c r="J204" s="24">
        <v>1</v>
      </c>
      <c r="K204" s="22">
        <v>40.8</v>
      </c>
      <c r="L204" s="31">
        <f t="shared" si="3"/>
        <v>40.8</v>
      </c>
    </row>
    <row r="205" spans="1:12">
      <c r="A205" s="21">
        <v>45296.8138888889</v>
      </c>
      <c r="B205" s="22">
        <v>56482021</v>
      </c>
      <c r="C205" s="22">
        <v>105267</v>
      </c>
      <c r="D205" s="22" t="s">
        <v>98</v>
      </c>
      <c r="E205" s="23">
        <v>265091</v>
      </c>
      <c r="F205" s="24">
        <v>9920537</v>
      </c>
      <c r="G205" s="22" t="s">
        <v>13</v>
      </c>
      <c r="H205" s="22" t="s">
        <v>15</v>
      </c>
      <c r="I205" s="22" t="s">
        <v>53</v>
      </c>
      <c r="J205" s="24">
        <v>6</v>
      </c>
      <c r="K205" s="22">
        <v>10.7</v>
      </c>
      <c r="L205" s="31">
        <f t="shared" si="3"/>
        <v>64.2</v>
      </c>
    </row>
    <row r="206" spans="1:12">
      <c r="A206" s="21">
        <v>45306.5722222222</v>
      </c>
      <c r="B206" s="22">
        <v>56607997</v>
      </c>
      <c r="C206" s="22">
        <v>105267</v>
      </c>
      <c r="D206" s="22" t="s">
        <v>98</v>
      </c>
      <c r="E206" s="23">
        <v>265091</v>
      </c>
      <c r="F206" s="24">
        <v>9920537</v>
      </c>
      <c r="G206" s="22" t="s">
        <v>13</v>
      </c>
      <c r="H206" s="22" t="s">
        <v>15</v>
      </c>
      <c r="I206" s="22" t="s">
        <v>53</v>
      </c>
      <c r="J206" s="24">
        <v>8</v>
      </c>
      <c r="K206" s="22">
        <v>10.7</v>
      </c>
      <c r="L206" s="31">
        <f t="shared" si="3"/>
        <v>85.6</v>
      </c>
    </row>
    <row r="207" spans="1:12">
      <c r="A207" s="21">
        <v>45307.7722222222</v>
      </c>
      <c r="B207" s="22">
        <v>56627540</v>
      </c>
      <c r="C207" s="22">
        <v>105267</v>
      </c>
      <c r="D207" s="22" t="s">
        <v>98</v>
      </c>
      <c r="E207" s="23">
        <v>263723</v>
      </c>
      <c r="F207" s="24">
        <v>9920559</v>
      </c>
      <c r="G207" s="22" t="s">
        <v>26</v>
      </c>
      <c r="H207" s="22" t="s">
        <v>27</v>
      </c>
      <c r="I207" s="22" t="s">
        <v>45</v>
      </c>
      <c r="J207" s="24">
        <v>1</v>
      </c>
      <c r="K207" s="22">
        <v>118.8</v>
      </c>
      <c r="L207" s="31">
        <f t="shared" si="3"/>
        <v>118.8</v>
      </c>
    </row>
    <row r="208" spans="1:12">
      <c r="A208" s="21">
        <v>45307.7722222222</v>
      </c>
      <c r="B208" s="22">
        <v>56627540</v>
      </c>
      <c r="C208" s="22">
        <v>105267</v>
      </c>
      <c r="D208" s="22" t="s">
        <v>98</v>
      </c>
      <c r="E208" s="23">
        <v>263480</v>
      </c>
      <c r="F208" s="24">
        <v>9920557</v>
      </c>
      <c r="G208" s="22" t="s">
        <v>22</v>
      </c>
      <c r="H208" s="22" t="s">
        <v>23</v>
      </c>
      <c r="I208" s="22" t="s">
        <v>45</v>
      </c>
      <c r="J208" s="24">
        <v>1</v>
      </c>
      <c r="K208" s="22">
        <v>100.8</v>
      </c>
      <c r="L208" s="31">
        <f t="shared" si="3"/>
        <v>100.8</v>
      </c>
    </row>
    <row r="209" spans="1:12">
      <c r="A209" s="21">
        <v>45317.8361111111</v>
      </c>
      <c r="B209" s="22">
        <v>56747712</v>
      </c>
      <c r="C209" s="22">
        <v>105267</v>
      </c>
      <c r="D209" s="22" t="s">
        <v>98</v>
      </c>
      <c r="E209" s="23">
        <v>263484</v>
      </c>
      <c r="F209" s="24">
        <v>9920773</v>
      </c>
      <c r="G209" s="22" t="s">
        <v>5</v>
      </c>
      <c r="H209" s="22" t="s">
        <v>28</v>
      </c>
      <c r="I209" s="22" t="s">
        <v>44</v>
      </c>
      <c r="J209" s="24">
        <v>1</v>
      </c>
      <c r="K209" s="22">
        <v>40.8</v>
      </c>
      <c r="L209" s="31">
        <f t="shared" si="3"/>
        <v>40.8</v>
      </c>
    </row>
    <row r="210" spans="1:12">
      <c r="A210" s="21">
        <v>45317.8361111111</v>
      </c>
      <c r="B210" s="22">
        <v>56747712</v>
      </c>
      <c r="C210" s="22">
        <v>105267</v>
      </c>
      <c r="D210" s="22" t="s">
        <v>98</v>
      </c>
      <c r="E210" s="23">
        <v>263498</v>
      </c>
      <c r="F210" s="24">
        <v>9920774</v>
      </c>
      <c r="G210" s="22" t="s">
        <v>20</v>
      </c>
      <c r="H210" s="22" t="s">
        <v>31</v>
      </c>
      <c r="I210" s="22" t="s">
        <v>45</v>
      </c>
      <c r="J210" s="24">
        <v>1</v>
      </c>
      <c r="K210" s="22">
        <v>40.8</v>
      </c>
      <c r="L210" s="31">
        <f t="shared" si="3"/>
        <v>40.8</v>
      </c>
    </row>
    <row r="211" spans="1:12">
      <c r="A211" s="21">
        <v>45295.8666666667</v>
      </c>
      <c r="B211" s="22">
        <v>56471625</v>
      </c>
      <c r="C211" s="22">
        <v>105751</v>
      </c>
      <c r="D211" s="22" t="s">
        <v>99</v>
      </c>
      <c r="E211" s="23">
        <v>265091</v>
      </c>
      <c r="F211" s="24">
        <v>9920537</v>
      </c>
      <c r="G211" s="22" t="s">
        <v>13</v>
      </c>
      <c r="H211" s="22" t="s">
        <v>15</v>
      </c>
      <c r="I211" s="22" t="s">
        <v>53</v>
      </c>
      <c r="J211" s="24">
        <v>6</v>
      </c>
      <c r="K211" s="22">
        <v>10.7</v>
      </c>
      <c r="L211" s="31">
        <f t="shared" si="3"/>
        <v>64.2</v>
      </c>
    </row>
    <row r="212" spans="1:12">
      <c r="A212" s="21">
        <v>45318.6090277778</v>
      </c>
      <c r="B212" s="22">
        <v>56754718</v>
      </c>
      <c r="C212" s="22">
        <v>105751</v>
      </c>
      <c r="D212" s="22" t="s">
        <v>99</v>
      </c>
      <c r="E212" s="23">
        <v>265091</v>
      </c>
      <c r="F212" s="24">
        <v>9920537</v>
      </c>
      <c r="G212" s="22" t="s">
        <v>13</v>
      </c>
      <c r="H212" s="22" t="s">
        <v>15</v>
      </c>
      <c r="I212" s="22" t="s">
        <v>53</v>
      </c>
      <c r="J212" s="24">
        <v>6</v>
      </c>
      <c r="K212" s="22">
        <v>10.7</v>
      </c>
      <c r="L212" s="31">
        <f t="shared" si="3"/>
        <v>64.2</v>
      </c>
    </row>
    <row r="213" spans="1:12">
      <c r="A213" s="21">
        <v>45313.8666666667</v>
      </c>
      <c r="B213" s="22">
        <v>56703851</v>
      </c>
      <c r="C213" s="22">
        <v>105910</v>
      </c>
      <c r="D213" s="22" t="s">
        <v>100</v>
      </c>
      <c r="E213" s="23">
        <v>265091</v>
      </c>
      <c r="F213" s="24">
        <v>9920537</v>
      </c>
      <c r="G213" s="22" t="s">
        <v>13</v>
      </c>
      <c r="H213" s="22" t="s">
        <v>15</v>
      </c>
      <c r="I213" s="22" t="s">
        <v>53</v>
      </c>
      <c r="J213" s="24">
        <v>6</v>
      </c>
      <c r="K213" s="22">
        <v>10.7</v>
      </c>
      <c r="L213" s="31">
        <f t="shared" si="3"/>
        <v>64.2</v>
      </c>
    </row>
    <row r="214" spans="1:12">
      <c r="A214" s="21">
        <v>45303.8479166667</v>
      </c>
      <c r="B214" s="22">
        <v>56567653</v>
      </c>
      <c r="C214" s="22">
        <v>106399</v>
      </c>
      <c r="D214" s="22" t="s">
        <v>101</v>
      </c>
      <c r="E214" s="23">
        <v>265091</v>
      </c>
      <c r="F214" s="24">
        <v>9920537</v>
      </c>
      <c r="G214" s="22" t="s">
        <v>13</v>
      </c>
      <c r="H214" s="22" t="s">
        <v>15</v>
      </c>
      <c r="I214" s="22" t="s">
        <v>53</v>
      </c>
      <c r="J214" s="24">
        <v>6</v>
      </c>
      <c r="K214" s="22">
        <v>10.7</v>
      </c>
      <c r="L214" s="31">
        <f t="shared" si="3"/>
        <v>64.2</v>
      </c>
    </row>
    <row r="215" spans="1:12">
      <c r="A215" s="21">
        <v>45311.8513888889</v>
      </c>
      <c r="B215" s="22">
        <v>56683236</v>
      </c>
      <c r="C215" s="22">
        <v>106399</v>
      </c>
      <c r="D215" s="22" t="s">
        <v>101</v>
      </c>
      <c r="E215" s="23">
        <v>263507</v>
      </c>
      <c r="F215" s="24">
        <v>9920552</v>
      </c>
      <c r="G215" s="22" t="s">
        <v>16</v>
      </c>
      <c r="H215" s="22" t="s">
        <v>17</v>
      </c>
      <c r="I215" s="22" t="s">
        <v>45</v>
      </c>
      <c r="J215" s="24">
        <v>1</v>
      </c>
      <c r="K215" s="22">
        <v>59.4</v>
      </c>
      <c r="L215" s="31">
        <f t="shared" si="3"/>
        <v>59.4</v>
      </c>
    </row>
    <row r="216" spans="1:12">
      <c r="A216" s="21">
        <v>45300.8125</v>
      </c>
      <c r="B216" s="22">
        <v>56531947</v>
      </c>
      <c r="C216" s="22">
        <v>106865</v>
      </c>
      <c r="D216" s="22" t="s">
        <v>102</v>
      </c>
      <c r="E216" s="23">
        <v>265091</v>
      </c>
      <c r="F216" s="24">
        <v>9920537</v>
      </c>
      <c r="G216" s="22" t="s">
        <v>13</v>
      </c>
      <c r="H216" s="22" t="s">
        <v>15</v>
      </c>
      <c r="I216" s="22" t="s">
        <v>53</v>
      </c>
      <c r="J216" s="24">
        <v>6</v>
      </c>
      <c r="K216" s="22">
        <v>10.7</v>
      </c>
      <c r="L216" s="31">
        <f t="shared" si="3"/>
        <v>64.2</v>
      </c>
    </row>
    <row r="217" spans="1:12">
      <c r="A217" s="21">
        <v>45302.8888888889</v>
      </c>
      <c r="B217" s="22">
        <v>56557842</v>
      </c>
      <c r="C217" s="22">
        <v>106865</v>
      </c>
      <c r="D217" s="22" t="s">
        <v>102</v>
      </c>
      <c r="E217" s="23">
        <v>263507</v>
      </c>
      <c r="F217" s="24">
        <v>9920552</v>
      </c>
      <c r="G217" s="22" t="s">
        <v>16</v>
      </c>
      <c r="H217" s="22" t="s">
        <v>17</v>
      </c>
      <c r="I217" s="22" t="s">
        <v>45</v>
      </c>
      <c r="J217" s="24">
        <v>1</v>
      </c>
      <c r="K217" s="22">
        <v>59.4</v>
      </c>
      <c r="L217" s="31">
        <f t="shared" si="3"/>
        <v>59.4</v>
      </c>
    </row>
    <row r="218" spans="1:12">
      <c r="A218" s="21">
        <v>45296.7555555556</v>
      </c>
      <c r="B218" s="22">
        <v>56480707</v>
      </c>
      <c r="C218" s="22">
        <v>108277</v>
      </c>
      <c r="D218" s="22" t="s">
        <v>103</v>
      </c>
      <c r="E218" s="23">
        <v>263507</v>
      </c>
      <c r="F218" s="24">
        <v>9920552</v>
      </c>
      <c r="G218" s="22" t="s">
        <v>16</v>
      </c>
      <c r="H218" s="22" t="s">
        <v>17</v>
      </c>
      <c r="I218" s="22" t="s">
        <v>45</v>
      </c>
      <c r="J218" s="24">
        <v>1</v>
      </c>
      <c r="K218" s="22">
        <v>59.4</v>
      </c>
      <c r="L218" s="31">
        <f t="shared" si="3"/>
        <v>59.4</v>
      </c>
    </row>
    <row r="219" spans="1:12">
      <c r="A219" s="21">
        <v>45321.8555555556</v>
      </c>
      <c r="B219" s="22">
        <v>56798058</v>
      </c>
      <c r="C219" s="22">
        <v>108277</v>
      </c>
      <c r="D219" s="22" t="s">
        <v>103</v>
      </c>
      <c r="E219" s="23">
        <v>263507</v>
      </c>
      <c r="F219" s="24">
        <v>9920552</v>
      </c>
      <c r="G219" s="22" t="s">
        <v>16</v>
      </c>
      <c r="H219" s="22" t="s">
        <v>17</v>
      </c>
      <c r="I219" s="22" t="s">
        <v>45</v>
      </c>
      <c r="J219" s="24">
        <v>1</v>
      </c>
      <c r="K219" s="22">
        <v>59.4</v>
      </c>
      <c r="L219" s="31">
        <f t="shared" si="3"/>
        <v>59.4</v>
      </c>
    </row>
    <row r="220" spans="1:12">
      <c r="A220" s="21">
        <v>45292.8284722222</v>
      </c>
      <c r="B220" s="22">
        <v>56431263</v>
      </c>
      <c r="C220" s="22">
        <v>108656</v>
      </c>
      <c r="D220" s="22" t="s">
        <v>104</v>
      </c>
      <c r="E220" s="23">
        <v>265091</v>
      </c>
      <c r="F220" s="24">
        <v>9920537</v>
      </c>
      <c r="G220" s="22" t="s">
        <v>13</v>
      </c>
      <c r="H220" s="22" t="s">
        <v>15</v>
      </c>
      <c r="I220" s="22" t="s">
        <v>53</v>
      </c>
      <c r="J220" s="24">
        <v>6</v>
      </c>
      <c r="K220" s="22">
        <v>10.7</v>
      </c>
      <c r="L220" s="31">
        <f t="shared" si="3"/>
        <v>64.2</v>
      </c>
    </row>
    <row r="221" spans="1:12">
      <c r="A221" s="21">
        <v>45295.7638888889</v>
      </c>
      <c r="B221" s="22">
        <v>56468874</v>
      </c>
      <c r="C221" s="22">
        <v>111219</v>
      </c>
      <c r="D221" s="22" t="s">
        <v>105</v>
      </c>
      <c r="E221" s="23">
        <v>265091</v>
      </c>
      <c r="F221" s="24">
        <v>9920537</v>
      </c>
      <c r="G221" s="22" t="s">
        <v>13</v>
      </c>
      <c r="H221" s="22" t="s">
        <v>15</v>
      </c>
      <c r="I221" s="22" t="s">
        <v>53</v>
      </c>
      <c r="J221" s="24">
        <v>6</v>
      </c>
      <c r="K221" s="22">
        <v>10.7</v>
      </c>
      <c r="L221" s="31">
        <f t="shared" si="3"/>
        <v>64.2</v>
      </c>
    </row>
    <row r="222" spans="1:12">
      <c r="A222" s="21">
        <v>45302.8777777778</v>
      </c>
      <c r="B222" s="22">
        <v>56557589</v>
      </c>
      <c r="C222" s="22">
        <v>111219</v>
      </c>
      <c r="D222" s="22" t="s">
        <v>105</v>
      </c>
      <c r="E222" s="23">
        <v>265091</v>
      </c>
      <c r="F222" s="24">
        <v>9920537</v>
      </c>
      <c r="G222" s="22" t="s">
        <v>13</v>
      </c>
      <c r="H222" s="22" t="s">
        <v>15</v>
      </c>
      <c r="I222" s="22" t="s">
        <v>53</v>
      </c>
      <c r="J222" s="24">
        <v>12</v>
      </c>
      <c r="K222" s="22">
        <v>10.7</v>
      </c>
      <c r="L222" s="31">
        <f t="shared" si="3"/>
        <v>128.4</v>
      </c>
    </row>
    <row r="223" spans="1:12">
      <c r="A223" s="21">
        <v>45304.81875</v>
      </c>
      <c r="B223" s="22">
        <v>56583185</v>
      </c>
      <c r="C223" s="22">
        <v>111219</v>
      </c>
      <c r="D223" s="22" t="s">
        <v>105</v>
      </c>
      <c r="E223" s="23">
        <v>265091</v>
      </c>
      <c r="F223" s="24">
        <v>9920537</v>
      </c>
      <c r="G223" s="22" t="s">
        <v>13</v>
      </c>
      <c r="H223" s="22" t="s">
        <v>15</v>
      </c>
      <c r="I223" s="22" t="s">
        <v>53</v>
      </c>
      <c r="J223" s="24">
        <v>6</v>
      </c>
      <c r="K223" s="22">
        <v>10.7</v>
      </c>
      <c r="L223" s="31">
        <f t="shared" si="3"/>
        <v>64.2</v>
      </c>
    </row>
    <row r="224" spans="1:12">
      <c r="A224" s="21">
        <v>45304.81875</v>
      </c>
      <c r="B224" s="22">
        <v>56583185</v>
      </c>
      <c r="C224" s="22">
        <v>111219</v>
      </c>
      <c r="D224" s="22" t="s">
        <v>105</v>
      </c>
      <c r="E224" s="23">
        <v>263507</v>
      </c>
      <c r="F224" s="24">
        <v>9920552</v>
      </c>
      <c r="G224" s="22" t="s">
        <v>16</v>
      </c>
      <c r="H224" s="22" t="s">
        <v>17</v>
      </c>
      <c r="I224" s="22" t="s">
        <v>45</v>
      </c>
      <c r="J224" s="24">
        <v>1</v>
      </c>
      <c r="K224" s="22">
        <v>59.4</v>
      </c>
      <c r="L224" s="31">
        <f t="shared" si="3"/>
        <v>59.4</v>
      </c>
    </row>
    <row r="225" spans="1:12">
      <c r="A225" s="21">
        <v>45305.5618055556</v>
      </c>
      <c r="B225" s="22">
        <v>56592066</v>
      </c>
      <c r="C225" s="22">
        <v>111219</v>
      </c>
      <c r="D225" s="22" t="s">
        <v>105</v>
      </c>
      <c r="E225" s="23">
        <v>265091</v>
      </c>
      <c r="F225" s="24">
        <v>9920537</v>
      </c>
      <c r="G225" s="22" t="s">
        <v>13</v>
      </c>
      <c r="H225" s="22" t="s">
        <v>15</v>
      </c>
      <c r="I225" s="22" t="s">
        <v>53</v>
      </c>
      <c r="J225" s="24">
        <v>8</v>
      </c>
      <c r="K225" s="22">
        <v>10.7</v>
      </c>
      <c r="L225" s="31">
        <f t="shared" si="3"/>
        <v>85.6</v>
      </c>
    </row>
    <row r="226" spans="1:12">
      <c r="A226" s="21">
        <v>45305.6006944444</v>
      </c>
      <c r="B226" s="22">
        <v>56587435</v>
      </c>
      <c r="C226" s="22">
        <v>111219</v>
      </c>
      <c r="D226" s="22" t="s">
        <v>105</v>
      </c>
      <c r="E226" s="23">
        <v>265091</v>
      </c>
      <c r="F226" s="24">
        <v>9920537</v>
      </c>
      <c r="G226" s="22" t="s">
        <v>13</v>
      </c>
      <c r="H226" s="22" t="s">
        <v>15</v>
      </c>
      <c r="I226" s="22" t="s">
        <v>53</v>
      </c>
      <c r="J226" s="24">
        <v>8</v>
      </c>
      <c r="K226" s="22">
        <v>10.7</v>
      </c>
      <c r="L226" s="31">
        <f t="shared" si="3"/>
        <v>85.6</v>
      </c>
    </row>
    <row r="227" spans="1:12">
      <c r="A227" s="21">
        <v>45318.5583333333</v>
      </c>
      <c r="B227" s="22">
        <v>56751232</v>
      </c>
      <c r="C227" s="22">
        <v>111219</v>
      </c>
      <c r="D227" s="22" t="s">
        <v>105</v>
      </c>
      <c r="E227" s="23">
        <v>265091</v>
      </c>
      <c r="F227" s="24">
        <v>9920537</v>
      </c>
      <c r="G227" s="22" t="s">
        <v>13</v>
      </c>
      <c r="H227" s="22" t="s">
        <v>15</v>
      </c>
      <c r="I227" s="22" t="s">
        <v>53</v>
      </c>
      <c r="J227" s="24">
        <v>6</v>
      </c>
      <c r="K227" s="22">
        <v>10.7</v>
      </c>
      <c r="L227" s="31">
        <f t="shared" si="3"/>
        <v>64.2</v>
      </c>
    </row>
    <row r="228" spans="1:12">
      <c r="A228" s="21">
        <v>45318.5979166667</v>
      </c>
      <c r="B228" s="22">
        <v>56754589</v>
      </c>
      <c r="C228" s="22">
        <v>111219</v>
      </c>
      <c r="D228" s="22" t="s">
        <v>105</v>
      </c>
      <c r="E228" s="23">
        <v>265091</v>
      </c>
      <c r="F228" s="24">
        <v>9920537</v>
      </c>
      <c r="G228" s="22" t="s">
        <v>13</v>
      </c>
      <c r="H228" s="22" t="s">
        <v>15</v>
      </c>
      <c r="I228" s="22" t="s">
        <v>53</v>
      </c>
      <c r="J228" s="24">
        <v>6</v>
      </c>
      <c r="K228" s="22">
        <v>10.7</v>
      </c>
      <c r="L228" s="31">
        <f t="shared" si="3"/>
        <v>64.2</v>
      </c>
    </row>
    <row r="229" spans="1:12">
      <c r="A229" s="21">
        <v>45318.7513888889</v>
      </c>
      <c r="B229" s="22">
        <v>56758189</v>
      </c>
      <c r="C229" s="22">
        <v>111219</v>
      </c>
      <c r="D229" s="22" t="s">
        <v>105</v>
      </c>
      <c r="E229" s="23">
        <v>263507</v>
      </c>
      <c r="F229" s="24">
        <v>9920552</v>
      </c>
      <c r="G229" s="22" t="s">
        <v>16</v>
      </c>
      <c r="H229" s="22" t="s">
        <v>17</v>
      </c>
      <c r="I229" s="22" t="s">
        <v>45</v>
      </c>
      <c r="J229" s="24">
        <v>1</v>
      </c>
      <c r="K229" s="22">
        <v>59.4</v>
      </c>
      <c r="L229" s="31">
        <f t="shared" si="3"/>
        <v>59.4</v>
      </c>
    </row>
    <row r="230" spans="1:12">
      <c r="A230" s="21">
        <v>45322.7895833333</v>
      </c>
      <c r="B230" s="22">
        <v>56807715</v>
      </c>
      <c r="C230" s="22">
        <v>111219</v>
      </c>
      <c r="D230" s="22" t="s">
        <v>105</v>
      </c>
      <c r="E230" s="23">
        <v>263507</v>
      </c>
      <c r="F230" s="24">
        <v>9920552</v>
      </c>
      <c r="G230" s="22" t="s">
        <v>16</v>
      </c>
      <c r="H230" s="22" t="s">
        <v>17</v>
      </c>
      <c r="I230" s="22" t="s">
        <v>45</v>
      </c>
      <c r="J230" s="24">
        <v>1</v>
      </c>
      <c r="K230" s="22">
        <v>59.4</v>
      </c>
      <c r="L230" s="31">
        <f t="shared" si="3"/>
        <v>59.4</v>
      </c>
    </row>
    <row r="231" spans="1:12">
      <c r="A231" s="21">
        <v>45312.5652777778</v>
      </c>
      <c r="B231" s="22">
        <v>56687390</v>
      </c>
      <c r="C231" s="22">
        <v>113025</v>
      </c>
      <c r="D231" s="22" t="s">
        <v>106</v>
      </c>
      <c r="E231" s="23">
        <v>263507</v>
      </c>
      <c r="F231" s="24">
        <v>9920552</v>
      </c>
      <c r="G231" s="22" t="s">
        <v>16</v>
      </c>
      <c r="H231" s="22" t="s">
        <v>17</v>
      </c>
      <c r="I231" s="22" t="s">
        <v>45</v>
      </c>
      <c r="J231" s="24">
        <v>1</v>
      </c>
      <c r="K231" s="22">
        <v>59.4</v>
      </c>
      <c r="L231" s="31">
        <f t="shared" si="3"/>
        <v>59.4</v>
      </c>
    </row>
    <row r="232" spans="1:12">
      <c r="A232" s="21">
        <v>45302.5326388889</v>
      </c>
      <c r="B232" s="22">
        <v>56550245</v>
      </c>
      <c r="C232" s="22">
        <v>113298</v>
      </c>
      <c r="D232" s="22" t="s">
        <v>107</v>
      </c>
      <c r="E232" s="23">
        <v>265091</v>
      </c>
      <c r="F232" s="24">
        <v>9920537</v>
      </c>
      <c r="G232" s="22" t="s">
        <v>13</v>
      </c>
      <c r="H232" s="22" t="s">
        <v>15</v>
      </c>
      <c r="I232" s="22" t="s">
        <v>53</v>
      </c>
      <c r="J232" s="24">
        <v>12</v>
      </c>
      <c r="K232" s="22">
        <v>10.7</v>
      </c>
      <c r="L232" s="31">
        <f t="shared" si="3"/>
        <v>128.4</v>
      </c>
    </row>
    <row r="233" spans="1:12">
      <c r="A233" s="21">
        <v>45311.4513888889</v>
      </c>
      <c r="B233" s="22">
        <v>56674433</v>
      </c>
      <c r="C233" s="22">
        <v>113298</v>
      </c>
      <c r="D233" s="22" t="s">
        <v>107</v>
      </c>
      <c r="E233" s="23">
        <v>265091</v>
      </c>
      <c r="F233" s="24">
        <v>9920537</v>
      </c>
      <c r="G233" s="22" t="s">
        <v>13</v>
      </c>
      <c r="H233" s="22" t="s">
        <v>15</v>
      </c>
      <c r="I233" s="22" t="s">
        <v>53</v>
      </c>
      <c r="J233" s="24">
        <v>6</v>
      </c>
      <c r="K233" s="22">
        <v>10.7</v>
      </c>
      <c r="L233" s="31">
        <f t="shared" si="3"/>
        <v>64.2</v>
      </c>
    </row>
    <row r="234" spans="1:12">
      <c r="A234" s="21">
        <v>45293.775</v>
      </c>
      <c r="B234" s="22">
        <v>56441118</v>
      </c>
      <c r="C234" s="22">
        <v>113299</v>
      </c>
      <c r="D234" s="22" t="s">
        <v>108</v>
      </c>
      <c r="E234" s="23">
        <v>263507</v>
      </c>
      <c r="F234" s="24">
        <v>9920552</v>
      </c>
      <c r="G234" s="22" t="s">
        <v>16</v>
      </c>
      <c r="H234" s="22" t="s">
        <v>17</v>
      </c>
      <c r="I234" s="22" t="s">
        <v>45</v>
      </c>
      <c r="J234" s="24">
        <v>1</v>
      </c>
      <c r="K234" s="22">
        <v>59.4</v>
      </c>
      <c r="L234" s="31">
        <f t="shared" si="3"/>
        <v>59.4</v>
      </c>
    </row>
    <row r="235" s="10" customFormat="1" spans="1:12">
      <c r="A235" s="25">
        <v>45306.725</v>
      </c>
      <c r="B235" s="26">
        <v>56610939</v>
      </c>
      <c r="C235" s="26">
        <v>113299</v>
      </c>
      <c r="D235" s="26" t="s">
        <v>108</v>
      </c>
      <c r="E235" s="27">
        <v>265091</v>
      </c>
      <c r="F235" s="28">
        <v>9920537</v>
      </c>
      <c r="G235" s="26" t="s">
        <v>13</v>
      </c>
      <c r="H235" s="26" t="s">
        <v>15</v>
      </c>
      <c r="I235" s="26" t="s">
        <v>53</v>
      </c>
      <c r="J235" s="28">
        <v>8</v>
      </c>
      <c r="K235" s="26">
        <v>10.7</v>
      </c>
      <c r="L235" s="31">
        <f t="shared" si="3"/>
        <v>85.6</v>
      </c>
    </row>
    <row r="236" spans="1:12">
      <c r="A236" s="21">
        <v>45296.9083333333</v>
      </c>
      <c r="B236" s="22">
        <v>56482890</v>
      </c>
      <c r="C236" s="22">
        <v>113833</v>
      </c>
      <c r="D236" s="22" t="s">
        <v>109</v>
      </c>
      <c r="E236" s="23">
        <v>265091</v>
      </c>
      <c r="F236" s="24">
        <v>9920537</v>
      </c>
      <c r="G236" s="22" t="s">
        <v>13</v>
      </c>
      <c r="H236" s="22" t="s">
        <v>15</v>
      </c>
      <c r="I236" s="22" t="s">
        <v>53</v>
      </c>
      <c r="J236" s="24">
        <v>6</v>
      </c>
      <c r="K236" s="22">
        <v>10.7</v>
      </c>
      <c r="L236" s="31">
        <f t="shared" si="3"/>
        <v>64.2</v>
      </c>
    </row>
    <row r="237" spans="1:12">
      <c r="A237" s="21">
        <v>45298.7916666667</v>
      </c>
      <c r="B237" s="22">
        <v>56501225</v>
      </c>
      <c r="C237" s="22">
        <v>113833</v>
      </c>
      <c r="D237" s="22" t="s">
        <v>109</v>
      </c>
      <c r="E237" s="23">
        <v>263507</v>
      </c>
      <c r="F237" s="24">
        <v>9920552</v>
      </c>
      <c r="G237" s="22" t="s">
        <v>16</v>
      </c>
      <c r="H237" s="22" t="s">
        <v>17</v>
      </c>
      <c r="I237" s="22" t="s">
        <v>45</v>
      </c>
      <c r="J237" s="24">
        <v>1</v>
      </c>
      <c r="K237" s="22">
        <v>59.4</v>
      </c>
      <c r="L237" s="31">
        <f t="shared" si="3"/>
        <v>59.4</v>
      </c>
    </row>
    <row r="238" spans="1:12">
      <c r="A238" s="21">
        <v>45302.4673611111</v>
      </c>
      <c r="B238" s="22">
        <v>56545247</v>
      </c>
      <c r="C238" s="22">
        <v>113833</v>
      </c>
      <c r="D238" s="22" t="s">
        <v>109</v>
      </c>
      <c r="E238" s="23">
        <v>263507</v>
      </c>
      <c r="F238" s="24">
        <v>9920552</v>
      </c>
      <c r="G238" s="22" t="s">
        <v>16</v>
      </c>
      <c r="H238" s="22" t="s">
        <v>17</v>
      </c>
      <c r="I238" s="22" t="s">
        <v>45</v>
      </c>
      <c r="J238" s="24">
        <v>1</v>
      </c>
      <c r="K238" s="22">
        <v>59.4</v>
      </c>
      <c r="L238" s="31">
        <f t="shared" si="3"/>
        <v>59.4</v>
      </c>
    </row>
    <row r="239" spans="1:12">
      <c r="A239" s="21">
        <v>45304.8520833333</v>
      </c>
      <c r="B239" s="22">
        <v>56577425</v>
      </c>
      <c r="C239" s="22">
        <v>113833</v>
      </c>
      <c r="D239" s="22" t="s">
        <v>109</v>
      </c>
      <c r="E239" s="23">
        <v>263498</v>
      </c>
      <c r="F239" s="24">
        <v>9920774</v>
      </c>
      <c r="G239" s="22" t="s">
        <v>20</v>
      </c>
      <c r="H239" s="22" t="s">
        <v>31</v>
      </c>
      <c r="I239" s="22" t="s">
        <v>45</v>
      </c>
      <c r="J239" s="24">
        <v>1</v>
      </c>
      <c r="K239" s="22">
        <v>40.8</v>
      </c>
      <c r="L239" s="31">
        <f t="shared" si="3"/>
        <v>40.8</v>
      </c>
    </row>
    <row r="240" spans="1:12">
      <c r="A240" s="21">
        <v>45304.8520833333</v>
      </c>
      <c r="B240" s="22">
        <v>56577425</v>
      </c>
      <c r="C240" s="22">
        <v>113833</v>
      </c>
      <c r="D240" s="22" t="s">
        <v>109</v>
      </c>
      <c r="E240" s="23">
        <v>263484</v>
      </c>
      <c r="F240" s="24">
        <v>9920773</v>
      </c>
      <c r="G240" s="22" t="s">
        <v>5</v>
      </c>
      <c r="H240" s="22" t="s">
        <v>28</v>
      </c>
      <c r="I240" s="22" t="s">
        <v>44</v>
      </c>
      <c r="J240" s="24">
        <v>1</v>
      </c>
      <c r="K240" s="22">
        <v>40.8</v>
      </c>
      <c r="L240" s="31">
        <f t="shared" si="3"/>
        <v>40.8</v>
      </c>
    </row>
    <row r="241" spans="1:12">
      <c r="A241" s="21">
        <v>45308.5243055556</v>
      </c>
      <c r="B241" s="22">
        <v>56632169</v>
      </c>
      <c r="C241" s="22">
        <v>113833</v>
      </c>
      <c r="D241" s="22" t="s">
        <v>109</v>
      </c>
      <c r="E241" s="23">
        <v>265091</v>
      </c>
      <c r="F241" s="24">
        <v>9920537</v>
      </c>
      <c r="G241" s="22" t="s">
        <v>13</v>
      </c>
      <c r="H241" s="22" t="s">
        <v>15</v>
      </c>
      <c r="I241" s="22" t="s">
        <v>53</v>
      </c>
      <c r="J241" s="24">
        <v>6</v>
      </c>
      <c r="K241" s="22">
        <v>10.7</v>
      </c>
      <c r="L241" s="31">
        <f t="shared" si="3"/>
        <v>64.2</v>
      </c>
    </row>
    <row r="242" spans="1:12">
      <c r="A242" s="21">
        <v>45304.7875</v>
      </c>
      <c r="B242" s="22">
        <v>56577210</v>
      </c>
      <c r="C242" s="22">
        <v>114069</v>
      </c>
      <c r="D242" s="22" t="s">
        <v>110</v>
      </c>
      <c r="E242" s="23">
        <v>263507</v>
      </c>
      <c r="F242" s="24">
        <v>9920552</v>
      </c>
      <c r="G242" s="22" t="s">
        <v>16</v>
      </c>
      <c r="H242" s="22" t="s">
        <v>17</v>
      </c>
      <c r="I242" s="22" t="s">
        <v>45</v>
      </c>
      <c r="J242" s="24">
        <v>1</v>
      </c>
      <c r="K242" s="22">
        <v>59.4</v>
      </c>
      <c r="L242" s="31">
        <f t="shared" si="3"/>
        <v>59.4</v>
      </c>
    </row>
    <row r="243" spans="1:12">
      <c r="A243" s="21">
        <v>45321.8388888889</v>
      </c>
      <c r="B243" s="22">
        <v>56797671</v>
      </c>
      <c r="C243" s="22">
        <v>114069</v>
      </c>
      <c r="D243" s="22" t="s">
        <v>110</v>
      </c>
      <c r="E243" s="23">
        <v>265091</v>
      </c>
      <c r="F243" s="24">
        <v>9920537</v>
      </c>
      <c r="G243" s="22" t="s">
        <v>13</v>
      </c>
      <c r="H243" s="22" t="s">
        <v>15</v>
      </c>
      <c r="I243" s="22" t="s">
        <v>53</v>
      </c>
      <c r="J243" s="24">
        <v>6</v>
      </c>
      <c r="K243" s="22">
        <v>10.7</v>
      </c>
      <c r="L243" s="31">
        <f t="shared" si="3"/>
        <v>64.2</v>
      </c>
    </row>
    <row r="244" spans="1:12">
      <c r="A244" s="21">
        <v>45317.5277777778</v>
      </c>
      <c r="B244" s="22">
        <v>56738223</v>
      </c>
      <c r="C244" s="22">
        <v>114286</v>
      </c>
      <c r="D244" s="22" t="s">
        <v>111</v>
      </c>
      <c r="E244" s="23">
        <v>263480</v>
      </c>
      <c r="F244" s="24">
        <v>9920557</v>
      </c>
      <c r="G244" s="22" t="s">
        <v>22</v>
      </c>
      <c r="H244" s="22" t="s">
        <v>23</v>
      </c>
      <c r="I244" s="22" t="s">
        <v>45</v>
      </c>
      <c r="J244" s="24">
        <v>1</v>
      </c>
      <c r="K244" s="22">
        <v>100.8</v>
      </c>
      <c r="L244" s="31">
        <f t="shared" si="3"/>
        <v>100.8</v>
      </c>
    </row>
    <row r="245" spans="1:12">
      <c r="A245" s="21">
        <v>45299.7291666667</v>
      </c>
      <c r="B245" s="22">
        <v>56510526</v>
      </c>
      <c r="C245" s="22">
        <v>114685</v>
      </c>
      <c r="D245" s="22" t="s">
        <v>112</v>
      </c>
      <c r="E245" s="23">
        <v>263480</v>
      </c>
      <c r="F245" s="24">
        <v>9920557</v>
      </c>
      <c r="G245" s="22" t="s">
        <v>22</v>
      </c>
      <c r="H245" s="22" t="s">
        <v>23</v>
      </c>
      <c r="I245" s="22" t="s">
        <v>45</v>
      </c>
      <c r="J245" s="24">
        <v>1</v>
      </c>
      <c r="K245" s="22">
        <v>100.8</v>
      </c>
      <c r="L245" s="31">
        <f t="shared" si="3"/>
        <v>100.8</v>
      </c>
    </row>
    <row r="246" spans="1:12">
      <c r="A246" s="21">
        <v>45308.81875</v>
      </c>
      <c r="B246" s="22">
        <v>56644001</v>
      </c>
      <c r="C246" s="22">
        <v>114685</v>
      </c>
      <c r="D246" s="22" t="s">
        <v>112</v>
      </c>
      <c r="E246" s="23">
        <v>265091</v>
      </c>
      <c r="F246" s="24">
        <v>9920537</v>
      </c>
      <c r="G246" s="22" t="s">
        <v>13</v>
      </c>
      <c r="H246" s="22" t="s">
        <v>15</v>
      </c>
      <c r="I246" s="22" t="s">
        <v>53</v>
      </c>
      <c r="J246" s="24">
        <v>6</v>
      </c>
      <c r="K246" s="22">
        <v>10.7</v>
      </c>
      <c r="L246" s="31">
        <f t="shared" si="3"/>
        <v>64.2</v>
      </c>
    </row>
    <row r="247" spans="1:12">
      <c r="A247" s="21">
        <v>45313.8555555556</v>
      </c>
      <c r="B247" s="22">
        <v>56705045</v>
      </c>
      <c r="C247" s="22">
        <v>114685</v>
      </c>
      <c r="D247" s="22" t="s">
        <v>112</v>
      </c>
      <c r="E247" s="23">
        <v>263498</v>
      </c>
      <c r="F247" s="24">
        <v>9920774</v>
      </c>
      <c r="G247" s="22" t="s">
        <v>20</v>
      </c>
      <c r="H247" s="22" t="s">
        <v>31</v>
      </c>
      <c r="I247" s="22" t="s">
        <v>45</v>
      </c>
      <c r="J247" s="24">
        <v>1</v>
      </c>
      <c r="K247" s="22">
        <v>40.8</v>
      </c>
      <c r="L247" s="31">
        <f t="shared" si="3"/>
        <v>40.8</v>
      </c>
    </row>
    <row r="248" spans="1:12">
      <c r="A248" s="21">
        <v>45313.8555555556</v>
      </c>
      <c r="B248" s="22">
        <v>56705045</v>
      </c>
      <c r="C248" s="22">
        <v>114685</v>
      </c>
      <c r="D248" s="22" t="s">
        <v>112</v>
      </c>
      <c r="E248" s="23">
        <v>263484</v>
      </c>
      <c r="F248" s="24">
        <v>9920773</v>
      </c>
      <c r="G248" s="22" t="s">
        <v>5</v>
      </c>
      <c r="H248" s="22" t="s">
        <v>28</v>
      </c>
      <c r="I248" s="22" t="s">
        <v>44</v>
      </c>
      <c r="J248" s="24">
        <v>1</v>
      </c>
      <c r="K248" s="22">
        <v>40.8</v>
      </c>
      <c r="L248" s="31">
        <f t="shared" si="3"/>
        <v>40.8</v>
      </c>
    </row>
    <row r="249" spans="1:12">
      <c r="A249" s="21">
        <v>45314.6888888889</v>
      </c>
      <c r="B249" s="22">
        <v>56711912</v>
      </c>
      <c r="C249" s="22">
        <v>114685</v>
      </c>
      <c r="D249" s="22" t="s">
        <v>112</v>
      </c>
      <c r="E249" s="23">
        <v>265091</v>
      </c>
      <c r="F249" s="24">
        <v>9920537</v>
      </c>
      <c r="G249" s="22" t="s">
        <v>13</v>
      </c>
      <c r="H249" s="22" t="s">
        <v>15</v>
      </c>
      <c r="I249" s="22" t="s">
        <v>53</v>
      </c>
      <c r="J249" s="24">
        <v>6</v>
      </c>
      <c r="K249" s="22">
        <v>10.7</v>
      </c>
      <c r="L249" s="31">
        <f t="shared" si="3"/>
        <v>64.2</v>
      </c>
    </row>
    <row r="250" spans="1:12">
      <c r="A250" s="21">
        <v>45316.4381944444</v>
      </c>
      <c r="B250" s="22">
        <v>56725979</v>
      </c>
      <c r="C250" s="22">
        <v>114685</v>
      </c>
      <c r="D250" s="22" t="s">
        <v>112</v>
      </c>
      <c r="E250" s="23">
        <v>263498</v>
      </c>
      <c r="F250" s="24">
        <v>9920774</v>
      </c>
      <c r="G250" s="22" t="s">
        <v>20</v>
      </c>
      <c r="H250" s="22" t="s">
        <v>31</v>
      </c>
      <c r="I250" s="22" t="s">
        <v>45</v>
      </c>
      <c r="J250" s="24">
        <v>1</v>
      </c>
      <c r="K250" s="22">
        <v>40.8</v>
      </c>
      <c r="L250" s="31">
        <f t="shared" si="3"/>
        <v>40.8</v>
      </c>
    </row>
    <row r="251" spans="1:12">
      <c r="A251" s="21">
        <v>45316.4381944444</v>
      </c>
      <c r="B251" s="22">
        <v>56725979</v>
      </c>
      <c r="C251" s="22">
        <v>114685</v>
      </c>
      <c r="D251" s="22" t="s">
        <v>112</v>
      </c>
      <c r="E251" s="23">
        <v>263484</v>
      </c>
      <c r="F251" s="24">
        <v>9920773</v>
      </c>
      <c r="G251" s="22" t="s">
        <v>5</v>
      </c>
      <c r="H251" s="22" t="s">
        <v>28</v>
      </c>
      <c r="I251" s="22" t="s">
        <v>44</v>
      </c>
      <c r="J251" s="24">
        <v>1</v>
      </c>
      <c r="K251" s="22">
        <v>40.8</v>
      </c>
      <c r="L251" s="31">
        <f t="shared" si="3"/>
        <v>40.8</v>
      </c>
    </row>
    <row r="252" spans="1:12">
      <c r="A252" s="21">
        <v>45319.7458333333</v>
      </c>
      <c r="B252" s="22">
        <v>56768052</v>
      </c>
      <c r="C252" s="22">
        <v>114685</v>
      </c>
      <c r="D252" s="22" t="s">
        <v>112</v>
      </c>
      <c r="E252" s="23">
        <v>263507</v>
      </c>
      <c r="F252" s="24">
        <v>9920552</v>
      </c>
      <c r="G252" s="22" t="s">
        <v>16</v>
      </c>
      <c r="H252" s="22" t="s">
        <v>17</v>
      </c>
      <c r="I252" s="22" t="s">
        <v>45</v>
      </c>
      <c r="J252" s="24">
        <v>1</v>
      </c>
      <c r="K252" s="22">
        <v>59.4</v>
      </c>
      <c r="L252" s="31">
        <f t="shared" si="3"/>
        <v>59.4</v>
      </c>
    </row>
    <row r="253" spans="1:12">
      <c r="A253" s="21">
        <v>45295.73125</v>
      </c>
      <c r="B253" s="22">
        <v>56468128</v>
      </c>
      <c r="C253" s="22">
        <v>114848</v>
      </c>
      <c r="D253" s="22" t="s">
        <v>113</v>
      </c>
      <c r="E253" s="23">
        <v>265091</v>
      </c>
      <c r="F253" s="24">
        <v>9920537</v>
      </c>
      <c r="G253" s="22" t="s">
        <v>13</v>
      </c>
      <c r="H253" s="22" t="s">
        <v>15</v>
      </c>
      <c r="I253" s="22" t="s">
        <v>53</v>
      </c>
      <c r="J253" s="24">
        <v>6</v>
      </c>
      <c r="K253" s="22">
        <v>10.7</v>
      </c>
      <c r="L253" s="31">
        <f t="shared" si="3"/>
        <v>64.2</v>
      </c>
    </row>
    <row r="254" spans="1:12">
      <c r="A254" s="21">
        <v>45295.8576388889</v>
      </c>
      <c r="B254" s="22">
        <v>56471317</v>
      </c>
      <c r="C254" s="22">
        <v>114848</v>
      </c>
      <c r="D254" s="22" t="s">
        <v>113</v>
      </c>
      <c r="E254" s="23">
        <v>263517</v>
      </c>
      <c r="F254" s="24">
        <v>9920554</v>
      </c>
      <c r="G254" s="22" t="s">
        <v>9</v>
      </c>
      <c r="H254" s="22" t="s">
        <v>10</v>
      </c>
      <c r="I254" s="22" t="s">
        <v>44</v>
      </c>
      <c r="J254" s="24">
        <v>1</v>
      </c>
      <c r="K254" s="22">
        <v>100.8</v>
      </c>
      <c r="L254" s="31">
        <f t="shared" si="3"/>
        <v>100.8</v>
      </c>
    </row>
    <row r="255" spans="1:12">
      <c r="A255" s="21">
        <v>45319.7333333333</v>
      </c>
      <c r="B255" s="22">
        <v>56770189</v>
      </c>
      <c r="C255" s="22">
        <v>114848</v>
      </c>
      <c r="D255" s="22" t="s">
        <v>113</v>
      </c>
      <c r="E255" s="23">
        <v>263484</v>
      </c>
      <c r="F255" s="24">
        <v>9920773</v>
      </c>
      <c r="G255" s="22" t="s">
        <v>5</v>
      </c>
      <c r="H255" s="22" t="s">
        <v>28</v>
      </c>
      <c r="I255" s="22" t="s">
        <v>44</v>
      </c>
      <c r="J255" s="24">
        <v>1</v>
      </c>
      <c r="K255" s="22">
        <v>40.8</v>
      </c>
      <c r="L255" s="31">
        <f t="shared" si="3"/>
        <v>40.8</v>
      </c>
    </row>
    <row r="256" spans="1:12">
      <c r="A256" s="21">
        <v>45319.7333333333</v>
      </c>
      <c r="B256" s="22">
        <v>56770189</v>
      </c>
      <c r="C256" s="22">
        <v>114848</v>
      </c>
      <c r="D256" s="22" t="s">
        <v>113</v>
      </c>
      <c r="E256" s="23">
        <v>263498</v>
      </c>
      <c r="F256" s="24">
        <v>9920774</v>
      </c>
      <c r="G256" s="22" t="s">
        <v>20</v>
      </c>
      <c r="H256" s="22" t="s">
        <v>31</v>
      </c>
      <c r="I256" s="22" t="s">
        <v>45</v>
      </c>
      <c r="J256" s="24">
        <v>1</v>
      </c>
      <c r="K256" s="22">
        <v>40.8</v>
      </c>
      <c r="L256" s="31">
        <f t="shared" si="3"/>
        <v>40.8</v>
      </c>
    </row>
    <row r="257" spans="1:12">
      <c r="A257" s="21">
        <v>45292.7576388889</v>
      </c>
      <c r="B257" s="22">
        <v>56428051</v>
      </c>
      <c r="C257" s="22">
        <v>115971</v>
      </c>
      <c r="D257" s="22" t="s">
        <v>114</v>
      </c>
      <c r="E257" s="23">
        <v>263498</v>
      </c>
      <c r="F257" s="24">
        <v>9920774</v>
      </c>
      <c r="G257" s="22" t="s">
        <v>20</v>
      </c>
      <c r="H257" s="22" t="s">
        <v>31</v>
      </c>
      <c r="I257" s="22" t="s">
        <v>45</v>
      </c>
      <c r="J257" s="24">
        <v>1</v>
      </c>
      <c r="K257" s="22">
        <v>40.8</v>
      </c>
      <c r="L257" s="31">
        <f t="shared" si="3"/>
        <v>40.8</v>
      </c>
    </row>
    <row r="258" spans="1:12">
      <c r="A258" s="21">
        <v>45292.7576388889</v>
      </c>
      <c r="B258" s="22">
        <v>56428051</v>
      </c>
      <c r="C258" s="22">
        <v>115971</v>
      </c>
      <c r="D258" s="22" t="s">
        <v>114</v>
      </c>
      <c r="E258" s="23">
        <v>263484</v>
      </c>
      <c r="F258" s="24">
        <v>9920773</v>
      </c>
      <c r="G258" s="22" t="s">
        <v>5</v>
      </c>
      <c r="H258" s="22" t="s">
        <v>28</v>
      </c>
      <c r="I258" s="22" t="s">
        <v>44</v>
      </c>
      <c r="J258" s="24">
        <v>1</v>
      </c>
      <c r="K258" s="22">
        <v>40.8</v>
      </c>
      <c r="L258" s="31">
        <f t="shared" si="3"/>
        <v>40.8</v>
      </c>
    </row>
    <row r="259" spans="1:12">
      <c r="A259" s="21">
        <v>45297.8013888889</v>
      </c>
      <c r="B259" s="22">
        <v>56494735</v>
      </c>
      <c r="C259" s="22">
        <v>115971</v>
      </c>
      <c r="D259" s="22" t="s">
        <v>114</v>
      </c>
      <c r="E259" s="23">
        <v>263498</v>
      </c>
      <c r="F259" s="24">
        <v>9920774</v>
      </c>
      <c r="G259" s="22" t="s">
        <v>20</v>
      </c>
      <c r="H259" s="22" t="s">
        <v>31</v>
      </c>
      <c r="I259" s="22" t="s">
        <v>45</v>
      </c>
      <c r="J259" s="24">
        <v>1</v>
      </c>
      <c r="K259" s="22">
        <v>40.8</v>
      </c>
      <c r="L259" s="31">
        <f t="shared" si="3"/>
        <v>40.8</v>
      </c>
    </row>
    <row r="260" spans="1:12">
      <c r="A260" s="21">
        <v>45297.8013888889</v>
      </c>
      <c r="B260" s="22">
        <v>56494735</v>
      </c>
      <c r="C260" s="22">
        <v>115971</v>
      </c>
      <c r="D260" s="22" t="s">
        <v>114</v>
      </c>
      <c r="E260" s="23">
        <v>263484</v>
      </c>
      <c r="F260" s="24">
        <v>9920773</v>
      </c>
      <c r="G260" s="22" t="s">
        <v>5</v>
      </c>
      <c r="H260" s="22" t="s">
        <v>28</v>
      </c>
      <c r="I260" s="22" t="s">
        <v>44</v>
      </c>
      <c r="J260" s="24">
        <v>1</v>
      </c>
      <c r="K260" s="22">
        <v>40.8</v>
      </c>
      <c r="L260" s="31">
        <f t="shared" ref="L260:L308" si="4">J260*K260</f>
        <v>40.8</v>
      </c>
    </row>
    <row r="261" spans="1:12">
      <c r="A261" s="21">
        <v>45297.825</v>
      </c>
      <c r="B261" s="22">
        <v>56495340</v>
      </c>
      <c r="C261" s="22">
        <v>115971</v>
      </c>
      <c r="D261" s="22" t="s">
        <v>114</v>
      </c>
      <c r="E261" s="23">
        <v>263497</v>
      </c>
      <c r="F261" s="24">
        <v>9920558</v>
      </c>
      <c r="G261" s="22" t="s">
        <v>24</v>
      </c>
      <c r="H261" s="22" t="s">
        <v>25</v>
      </c>
      <c r="I261" s="22" t="s">
        <v>45</v>
      </c>
      <c r="J261" s="24">
        <v>2</v>
      </c>
      <c r="K261" s="22">
        <v>118.8</v>
      </c>
      <c r="L261" s="31">
        <f t="shared" si="4"/>
        <v>237.6</v>
      </c>
    </row>
    <row r="262" spans="1:12">
      <c r="A262" s="21">
        <v>45301.8090277778</v>
      </c>
      <c r="B262" s="22">
        <v>56543835</v>
      </c>
      <c r="C262" s="22">
        <v>115971</v>
      </c>
      <c r="D262" s="22" t="s">
        <v>114</v>
      </c>
      <c r="E262" s="23">
        <v>265091</v>
      </c>
      <c r="F262" s="24">
        <v>9920537</v>
      </c>
      <c r="G262" s="22" t="s">
        <v>13</v>
      </c>
      <c r="H262" s="22" t="s">
        <v>15</v>
      </c>
      <c r="I262" s="22" t="s">
        <v>53</v>
      </c>
      <c r="J262" s="24">
        <v>6</v>
      </c>
      <c r="K262" s="22">
        <v>10.7</v>
      </c>
      <c r="L262" s="31">
        <f t="shared" si="4"/>
        <v>64.2</v>
      </c>
    </row>
    <row r="263" spans="1:12">
      <c r="A263" s="21">
        <v>45321.90625</v>
      </c>
      <c r="B263" s="22">
        <v>56798955</v>
      </c>
      <c r="C263" s="22">
        <v>115971</v>
      </c>
      <c r="D263" s="22" t="s">
        <v>114</v>
      </c>
      <c r="E263" s="23">
        <v>265091</v>
      </c>
      <c r="F263" s="24">
        <v>9920537</v>
      </c>
      <c r="G263" s="22" t="s">
        <v>13</v>
      </c>
      <c r="H263" s="22" t="s">
        <v>15</v>
      </c>
      <c r="I263" s="22" t="s">
        <v>53</v>
      </c>
      <c r="J263" s="24">
        <v>6</v>
      </c>
      <c r="K263" s="22">
        <v>10.7</v>
      </c>
      <c r="L263" s="31">
        <f t="shared" si="4"/>
        <v>64.2</v>
      </c>
    </row>
    <row r="264" spans="1:12">
      <c r="A264" s="21">
        <v>45297.9069444444</v>
      </c>
      <c r="B264" s="22">
        <v>56497287</v>
      </c>
      <c r="C264" s="22">
        <v>116482</v>
      </c>
      <c r="D264" s="22" t="s">
        <v>115</v>
      </c>
      <c r="E264" s="23">
        <v>265091</v>
      </c>
      <c r="F264" s="24">
        <v>9920537</v>
      </c>
      <c r="G264" s="22" t="s">
        <v>13</v>
      </c>
      <c r="H264" s="22" t="s">
        <v>15</v>
      </c>
      <c r="I264" s="22" t="s">
        <v>53</v>
      </c>
      <c r="J264" s="24">
        <v>6</v>
      </c>
      <c r="K264" s="22">
        <v>10.7</v>
      </c>
      <c r="L264" s="31">
        <f t="shared" si="4"/>
        <v>64.2</v>
      </c>
    </row>
    <row r="265" spans="1:12">
      <c r="A265" s="21">
        <v>45299.8888888889</v>
      </c>
      <c r="B265" s="22">
        <v>56521964</v>
      </c>
      <c r="C265" s="22">
        <v>116482</v>
      </c>
      <c r="D265" s="22" t="s">
        <v>115</v>
      </c>
      <c r="E265" s="23">
        <v>265091</v>
      </c>
      <c r="F265" s="24">
        <v>9920537</v>
      </c>
      <c r="G265" s="22" t="s">
        <v>13</v>
      </c>
      <c r="H265" s="22" t="s">
        <v>15</v>
      </c>
      <c r="I265" s="22" t="s">
        <v>53</v>
      </c>
      <c r="J265" s="24">
        <v>6</v>
      </c>
      <c r="K265" s="22">
        <v>10.7</v>
      </c>
      <c r="L265" s="31">
        <f t="shared" si="4"/>
        <v>64.2</v>
      </c>
    </row>
    <row r="266" spans="1:12">
      <c r="A266" s="21">
        <v>45304.8319444444</v>
      </c>
      <c r="B266" s="22">
        <v>56583655</v>
      </c>
      <c r="C266" s="22">
        <v>116919</v>
      </c>
      <c r="D266" s="22" t="s">
        <v>116</v>
      </c>
      <c r="E266" s="23">
        <v>265091</v>
      </c>
      <c r="F266" s="24">
        <v>9920537</v>
      </c>
      <c r="G266" s="22" t="s">
        <v>13</v>
      </c>
      <c r="H266" s="22" t="s">
        <v>15</v>
      </c>
      <c r="I266" s="22" t="s">
        <v>53</v>
      </c>
      <c r="J266" s="24">
        <v>6</v>
      </c>
      <c r="K266" s="22">
        <v>10.7</v>
      </c>
      <c r="L266" s="31">
        <f t="shared" si="4"/>
        <v>64.2</v>
      </c>
    </row>
    <row r="267" spans="1:12">
      <c r="A267" s="21">
        <v>45309.5569444444</v>
      </c>
      <c r="B267" s="22">
        <v>56650882</v>
      </c>
      <c r="C267" s="22">
        <v>116919</v>
      </c>
      <c r="D267" s="22" t="s">
        <v>116</v>
      </c>
      <c r="E267" s="23">
        <v>263497</v>
      </c>
      <c r="F267" s="24">
        <v>9920558</v>
      </c>
      <c r="G267" s="22" t="s">
        <v>24</v>
      </c>
      <c r="H267" s="22" t="s">
        <v>25</v>
      </c>
      <c r="I267" s="22" t="s">
        <v>45</v>
      </c>
      <c r="J267" s="24">
        <v>1</v>
      </c>
      <c r="K267" s="22">
        <v>118.8</v>
      </c>
      <c r="L267" s="31">
        <f t="shared" si="4"/>
        <v>118.8</v>
      </c>
    </row>
    <row r="268" spans="1:12">
      <c r="A268" s="21">
        <v>45309.6993055556</v>
      </c>
      <c r="B268" s="22">
        <v>56654228</v>
      </c>
      <c r="C268" s="22">
        <v>116919</v>
      </c>
      <c r="D268" s="22" t="s">
        <v>116</v>
      </c>
      <c r="E268" s="23">
        <v>265091</v>
      </c>
      <c r="F268" s="24">
        <v>9920537</v>
      </c>
      <c r="G268" s="22" t="s">
        <v>13</v>
      </c>
      <c r="H268" s="22" t="s">
        <v>15</v>
      </c>
      <c r="I268" s="22" t="s">
        <v>53</v>
      </c>
      <c r="J268" s="24">
        <v>6</v>
      </c>
      <c r="K268" s="22">
        <v>10.7</v>
      </c>
      <c r="L268" s="31">
        <f t="shared" si="4"/>
        <v>64.2</v>
      </c>
    </row>
    <row r="269" spans="1:12">
      <c r="A269" s="21">
        <v>45295.4972222222</v>
      </c>
      <c r="B269" s="22">
        <v>56463240</v>
      </c>
      <c r="C269" s="22">
        <v>117184</v>
      </c>
      <c r="D269" s="22" t="s">
        <v>117</v>
      </c>
      <c r="E269" s="23">
        <v>265091</v>
      </c>
      <c r="F269" s="24">
        <v>9920537</v>
      </c>
      <c r="G269" s="22" t="s">
        <v>13</v>
      </c>
      <c r="H269" s="22" t="s">
        <v>15</v>
      </c>
      <c r="I269" s="22" t="s">
        <v>53</v>
      </c>
      <c r="J269" s="24">
        <v>6</v>
      </c>
      <c r="K269" s="22">
        <v>10.7</v>
      </c>
      <c r="L269" s="31">
        <f t="shared" si="4"/>
        <v>64.2</v>
      </c>
    </row>
    <row r="270" spans="1:12">
      <c r="A270" s="21">
        <v>45318.7993055556</v>
      </c>
      <c r="B270" s="22">
        <v>56759072</v>
      </c>
      <c r="C270" s="22">
        <v>117184</v>
      </c>
      <c r="D270" s="22" t="s">
        <v>117</v>
      </c>
      <c r="E270" s="23">
        <v>263507</v>
      </c>
      <c r="F270" s="24">
        <v>9920552</v>
      </c>
      <c r="G270" s="22" t="s">
        <v>16</v>
      </c>
      <c r="H270" s="22" t="s">
        <v>17</v>
      </c>
      <c r="I270" s="22" t="s">
        <v>45</v>
      </c>
      <c r="J270" s="24">
        <v>1</v>
      </c>
      <c r="K270" s="22">
        <v>59.4</v>
      </c>
      <c r="L270" s="31">
        <f t="shared" si="4"/>
        <v>59.4</v>
      </c>
    </row>
    <row r="271" spans="1:12">
      <c r="A271" s="21">
        <v>45300.6618055556</v>
      </c>
      <c r="B271" s="22">
        <v>56528711</v>
      </c>
      <c r="C271" s="22">
        <v>117310</v>
      </c>
      <c r="D271" s="22" t="s">
        <v>118</v>
      </c>
      <c r="E271" s="23">
        <v>265091</v>
      </c>
      <c r="F271" s="24">
        <v>9920537</v>
      </c>
      <c r="G271" s="22" t="s">
        <v>13</v>
      </c>
      <c r="H271" s="22" t="s">
        <v>15</v>
      </c>
      <c r="I271" s="22" t="s">
        <v>53</v>
      </c>
      <c r="J271" s="24">
        <v>6</v>
      </c>
      <c r="K271" s="22">
        <v>10.7</v>
      </c>
      <c r="L271" s="31">
        <f t="shared" si="4"/>
        <v>64.2</v>
      </c>
    </row>
    <row r="272" spans="1:12">
      <c r="A272" s="21">
        <v>45305.7847222222</v>
      </c>
      <c r="B272" s="22">
        <v>56598441</v>
      </c>
      <c r="C272" s="22">
        <v>117310</v>
      </c>
      <c r="D272" s="22" t="s">
        <v>118</v>
      </c>
      <c r="E272" s="23">
        <v>263498</v>
      </c>
      <c r="F272" s="24">
        <v>9920774</v>
      </c>
      <c r="G272" s="22" t="s">
        <v>20</v>
      </c>
      <c r="H272" s="22" t="s">
        <v>31</v>
      </c>
      <c r="I272" s="22" t="s">
        <v>45</v>
      </c>
      <c r="J272" s="24">
        <v>1</v>
      </c>
      <c r="K272" s="22">
        <v>40.8</v>
      </c>
      <c r="L272" s="31">
        <f t="shared" si="4"/>
        <v>40.8</v>
      </c>
    </row>
    <row r="273" spans="1:12">
      <c r="A273" s="21">
        <v>45305.7847222222</v>
      </c>
      <c r="B273" s="22">
        <v>56598441</v>
      </c>
      <c r="C273" s="22">
        <v>117310</v>
      </c>
      <c r="D273" s="22" t="s">
        <v>118</v>
      </c>
      <c r="E273" s="23">
        <v>263484</v>
      </c>
      <c r="F273" s="24">
        <v>9920773</v>
      </c>
      <c r="G273" s="22" t="s">
        <v>5</v>
      </c>
      <c r="H273" s="22" t="s">
        <v>28</v>
      </c>
      <c r="I273" s="22" t="s">
        <v>44</v>
      </c>
      <c r="J273" s="24">
        <v>1</v>
      </c>
      <c r="K273" s="22">
        <v>40.8</v>
      </c>
      <c r="L273" s="31">
        <f t="shared" si="4"/>
        <v>40.8</v>
      </c>
    </row>
    <row r="274" spans="1:12">
      <c r="A274" s="21">
        <v>45306.6486111111</v>
      </c>
      <c r="B274" s="22">
        <v>56609352</v>
      </c>
      <c r="C274" s="22">
        <v>117310</v>
      </c>
      <c r="D274" s="22" t="s">
        <v>118</v>
      </c>
      <c r="E274" s="23">
        <v>263484</v>
      </c>
      <c r="F274" s="24">
        <v>9920773</v>
      </c>
      <c r="G274" s="22" t="s">
        <v>5</v>
      </c>
      <c r="H274" s="22" t="s">
        <v>28</v>
      </c>
      <c r="I274" s="22" t="s">
        <v>44</v>
      </c>
      <c r="J274" s="24">
        <v>1</v>
      </c>
      <c r="K274" s="22">
        <v>40.8</v>
      </c>
      <c r="L274" s="31">
        <f t="shared" si="4"/>
        <v>40.8</v>
      </c>
    </row>
    <row r="275" spans="1:12">
      <c r="A275" s="21">
        <v>45306.6486111111</v>
      </c>
      <c r="B275" s="22">
        <v>56609352</v>
      </c>
      <c r="C275" s="22">
        <v>117310</v>
      </c>
      <c r="D275" s="22" t="s">
        <v>118</v>
      </c>
      <c r="E275" s="23">
        <v>263498</v>
      </c>
      <c r="F275" s="24">
        <v>9920774</v>
      </c>
      <c r="G275" s="22" t="s">
        <v>20</v>
      </c>
      <c r="H275" s="22" t="s">
        <v>31</v>
      </c>
      <c r="I275" s="22" t="s">
        <v>45</v>
      </c>
      <c r="J275" s="24">
        <v>1</v>
      </c>
      <c r="K275" s="22">
        <v>40.8</v>
      </c>
      <c r="L275" s="31">
        <f t="shared" si="4"/>
        <v>40.8</v>
      </c>
    </row>
    <row r="276" spans="1:12">
      <c r="A276" s="21">
        <v>45296.8548611111</v>
      </c>
      <c r="B276" s="22">
        <v>56484067</v>
      </c>
      <c r="C276" s="22">
        <v>118074</v>
      </c>
      <c r="D276" s="22" t="s">
        <v>119</v>
      </c>
      <c r="E276" s="23">
        <v>265091</v>
      </c>
      <c r="F276" s="24">
        <v>9920537</v>
      </c>
      <c r="G276" s="22" t="s">
        <v>13</v>
      </c>
      <c r="H276" s="22" t="s">
        <v>15</v>
      </c>
      <c r="I276" s="22" t="s">
        <v>53</v>
      </c>
      <c r="J276" s="24">
        <v>6</v>
      </c>
      <c r="K276" s="22">
        <v>10.7</v>
      </c>
      <c r="L276" s="31">
        <f t="shared" si="4"/>
        <v>64.2</v>
      </c>
    </row>
    <row r="277" spans="1:12">
      <c r="A277" s="21">
        <v>45297.6958333333</v>
      </c>
      <c r="B277" s="22">
        <v>56492410</v>
      </c>
      <c r="C277" s="22">
        <v>118074</v>
      </c>
      <c r="D277" s="22" t="s">
        <v>119</v>
      </c>
      <c r="E277" s="23">
        <v>265091</v>
      </c>
      <c r="F277" s="24">
        <v>9920537</v>
      </c>
      <c r="G277" s="22" t="s">
        <v>13</v>
      </c>
      <c r="H277" s="22" t="s">
        <v>15</v>
      </c>
      <c r="I277" s="22" t="s">
        <v>53</v>
      </c>
      <c r="J277" s="24">
        <v>6</v>
      </c>
      <c r="K277" s="22">
        <v>10.7</v>
      </c>
      <c r="L277" s="31">
        <f t="shared" si="4"/>
        <v>64.2</v>
      </c>
    </row>
    <row r="278" spans="1:12">
      <c r="A278" s="21">
        <v>45298.6520833333</v>
      </c>
      <c r="B278" s="22">
        <v>56503973</v>
      </c>
      <c r="C278" s="22">
        <v>118074</v>
      </c>
      <c r="D278" s="22" t="s">
        <v>119</v>
      </c>
      <c r="E278" s="23">
        <v>265091</v>
      </c>
      <c r="F278" s="24">
        <v>9920537</v>
      </c>
      <c r="G278" s="22" t="s">
        <v>13</v>
      </c>
      <c r="H278" s="22" t="s">
        <v>15</v>
      </c>
      <c r="I278" s="22" t="s">
        <v>53</v>
      </c>
      <c r="J278" s="24">
        <v>6</v>
      </c>
      <c r="K278" s="22">
        <v>10.7</v>
      </c>
      <c r="L278" s="31">
        <f t="shared" si="4"/>
        <v>64.2</v>
      </c>
    </row>
    <row r="279" spans="1:12">
      <c r="A279" s="21">
        <v>45298.6569444444</v>
      </c>
      <c r="B279" s="22">
        <v>56504067</v>
      </c>
      <c r="C279" s="22">
        <v>118074</v>
      </c>
      <c r="D279" s="22" t="s">
        <v>119</v>
      </c>
      <c r="E279" s="23">
        <v>265091</v>
      </c>
      <c r="F279" s="24">
        <v>9920537</v>
      </c>
      <c r="G279" s="22" t="s">
        <v>13</v>
      </c>
      <c r="H279" s="22" t="s">
        <v>15</v>
      </c>
      <c r="I279" s="22" t="s">
        <v>53</v>
      </c>
      <c r="J279" s="24">
        <v>12</v>
      </c>
      <c r="K279" s="22">
        <v>10.7</v>
      </c>
      <c r="L279" s="31">
        <f t="shared" si="4"/>
        <v>128.4</v>
      </c>
    </row>
    <row r="280" spans="1:12">
      <c r="A280" s="21">
        <v>45299.7152777778</v>
      </c>
      <c r="B280" s="22">
        <v>56516757</v>
      </c>
      <c r="C280" s="22">
        <v>118074</v>
      </c>
      <c r="D280" s="22" t="s">
        <v>119</v>
      </c>
      <c r="E280" s="23">
        <v>265091</v>
      </c>
      <c r="F280" s="24">
        <v>9920537</v>
      </c>
      <c r="G280" s="22" t="s">
        <v>13</v>
      </c>
      <c r="H280" s="22" t="s">
        <v>15</v>
      </c>
      <c r="I280" s="22" t="s">
        <v>53</v>
      </c>
      <c r="J280" s="24">
        <v>6</v>
      </c>
      <c r="K280" s="22">
        <v>10.7</v>
      </c>
      <c r="L280" s="31">
        <f t="shared" si="4"/>
        <v>64.2</v>
      </c>
    </row>
    <row r="281" spans="1:12">
      <c r="A281" s="21">
        <v>45299.7652777778</v>
      </c>
      <c r="B281" s="22">
        <v>56518706</v>
      </c>
      <c r="C281" s="22">
        <v>118074</v>
      </c>
      <c r="D281" s="22" t="s">
        <v>119</v>
      </c>
      <c r="E281" s="23">
        <v>265091</v>
      </c>
      <c r="F281" s="24">
        <v>9920537</v>
      </c>
      <c r="G281" s="22" t="s">
        <v>13</v>
      </c>
      <c r="H281" s="22" t="s">
        <v>15</v>
      </c>
      <c r="I281" s="22" t="s">
        <v>53</v>
      </c>
      <c r="J281" s="24">
        <v>6</v>
      </c>
      <c r="K281" s="22">
        <v>10.7</v>
      </c>
      <c r="L281" s="31">
        <f t="shared" si="4"/>
        <v>64.2</v>
      </c>
    </row>
    <row r="282" spans="1:12">
      <c r="A282" s="21">
        <v>45306.8472222222</v>
      </c>
      <c r="B282" s="22">
        <v>56615421</v>
      </c>
      <c r="C282" s="22">
        <v>118074</v>
      </c>
      <c r="D282" s="22" t="s">
        <v>119</v>
      </c>
      <c r="E282" s="23">
        <v>265091</v>
      </c>
      <c r="F282" s="24">
        <v>9920537</v>
      </c>
      <c r="G282" s="22" t="s">
        <v>13</v>
      </c>
      <c r="H282" s="22" t="s">
        <v>15</v>
      </c>
      <c r="I282" s="22" t="s">
        <v>53</v>
      </c>
      <c r="J282" s="24">
        <v>8</v>
      </c>
      <c r="K282" s="22">
        <v>10.7</v>
      </c>
      <c r="L282" s="31">
        <f t="shared" si="4"/>
        <v>85.6</v>
      </c>
    </row>
    <row r="283" spans="1:12">
      <c r="A283" s="21">
        <v>45309.7201388889</v>
      </c>
      <c r="B283" s="22">
        <v>56654623</v>
      </c>
      <c r="C283" s="22">
        <v>118074</v>
      </c>
      <c r="D283" s="22" t="s">
        <v>119</v>
      </c>
      <c r="E283" s="23">
        <v>221860</v>
      </c>
      <c r="F283" s="24">
        <v>9920553</v>
      </c>
      <c r="G283" s="22" t="s">
        <v>16</v>
      </c>
      <c r="H283" s="22" t="s">
        <v>18</v>
      </c>
      <c r="I283" s="22" t="s">
        <v>44</v>
      </c>
      <c r="J283" s="24">
        <v>1</v>
      </c>
      <c r="K283" s="22">
        <v>106.8</v>
      </c>
      <c r="L283" s="31">
        <f t="shared" si="4"/>
        <v>106.8</v>
      </c>
    </row>
    <row r="284" spans="1:12">
      <c r="A284" s="21">
        <v>45309.9215277778</v>
      </c>
      <c r="B284" s="22">
        <v>56658871</v>
      </c>
      <c r="C284" s="22">
        <v>118074</v>
      </c>
      <c r="D284" s="22" t="s">
        <v>119</v>
      </c>
      <c r="E284" s="23">
        <v>263499</v>
      </c>
      <c r="F284" s="24">
        <v>9920556</v>
      </c>
      <c r="G284" s="22" t="s">
        <v>65</v>
      </c>
      <c r="H284" s="22" t="s">
        <v>21</v>
      </c>
      <c r="I284" s="22" t="s">
        <v>44</v>
      </c>
      <c r="J284" s="24">
        <v>1</v>
      </c>
      <c r="K284" s="22">
        <v>106.8</v>
      </c>
      <c r="L284" s="31">
        <f t="shared" si="4"/>
        <v>106.8</v>
      </c>
    </row>
    <row r="285" spans="1:12">
      <c r="A285" s="21">
        <v>45316.4701388889</v>
      </c>
      <c r="B285" s="22">
        <v>56729139</v>
      </c>
      <c r="C285" s="22">
        <v>118074</v>
      </c>
      <c r="D285" s="22" t="s">
        <v>119</v>
      </c>
      <c r="E285" s="23">
        <v>265091</v>
      </c>
      <c r="F285" s="24">
        <v>9920537</v>
      </c>
      <c r="G285" s="22" t="s">
        <v>13</v>
      </c>
      <c r="H285" s="22" t="s">
        <v>15</v>
      </c>
      <c r="I285" s="22" t="s">
        <v>53</v>
      </c>
      <c r="J285" s="24">
        <v>6</v>
      </c>
      <c r="K285" s="22">
        <v>10.7</v>
      </c>
      <c r="L285" s="31">
        <f t="shared" si="4"/>
        <v>64.2</v>
      </c>
    </row>
    <row r="286" spans="1:12">
      <c r="A286" s="21">
        <v>45321.5027777778</v>
      </c>
      <c r="B286" s="22">
        <v>56789855</v>
      </c>
      <c r="C286" s="22">
        <v>118074</v>
      </c>
      <c r="D286" s="22" t="s">
        <v>119</v>
      </c>
      <c r="E286" s="23">
        <v>265091</v>
      </c>
      <c r="F286" s="24">
        <v>9920537</v>
      </c>
      <c r="G286" s="22" t="s">
        <v>13</v>
      </c>
      <c r="H286" s="22" t="s">
        <v>15</v>
      </c>
      <c r="I286" s="22" t="s">
        <v>53</v>
      </c>
      <c r="J286" s="24">
        <v>6</v>
      </c>
      <c r="K286" s="22">
        <v>10.7</v>
      </c>
      <c r="L286" s="31">
        <f t="shared" si="4"/>
        <v>64.2</v>
      </c>
    </row>
    <row r="287" spans="1:12">
      <c r="A287" s="21">
        <v>45322.5444444444</v>
      </c>
      <c r="B287" s="22">
        <v>56803501</v>
      </c>
      <c r="C287" s="22">
        <v>118074</v>
      </c>
      <c r="D287" s="22" t="s">
        <v>119</v>
      </c>
      <c r="E287" s="23">
        <v>263484</v>
      </c>
      <c r="F287" s="24">
        <v>9920773</v>
      </c>
      <c r="G287" s="22" t="s">
        <v>5</v>
      </c>
      <c r="H287" s="22" t="s">
        <v>28</v>
      </c>
      <c r="I287" s="22" t="s">
        <v>44</v>
      </c>
      <c r="J287" s="24">
        <v>1</v>
      </c>
      <c r="K287" s="22">
        <v>40.8</v>
      </c>
      <c r="L287" s="31">
        <f t="shared" si="4"/>
        <v>40.8</v>
      </c>
    </row>
    <row r="288" spans="1:12">
      <c r="A288" s="21">
        <v>45322.5444444444</v>
      </c>
      <c r="B288" s="22">
        <v>56803501</v>
      </c>
      <c r="C288" s="22">
        <v>118074</v>
      </c>
      <c r="D288" s="22" t="s">
        <v>119</v>
      </c>
      <c r="E288" s="23">
        <v>263498</v>
      </c>
      <c r="F288" s="24">
        <v>9920774</v>
      </c>
      <c r="G288" s="22" t="s">
        <v>20</v>
      </c>
      <c r="H288" s="22" t="s">
        <v>31</v>
      </c>
      <c r="I288" s="22" t="s">
        <v>45</v>
      </c>
      <c r="J288" s="24">
        <v>1</v>
      </c>
      <c r="K288" s="22">
        <v>40.8</v>
      </c>
      <c r="L288" s="31">
        <f t="shared" si="4"/>
        <v>40.8</v>
      </c>
    </row>
    <row r="289" spans="1:12">
      <c r="A289" s="21">
        <v>45293.5201388889</v>
      </c>
      <c r="B289" s="22">
        <v>56437657</v>
      </c>
      <c r="C289" s="22">
        <v>118951</v>
      </c>
      <c r="D289" s="22" t="s">
        <v>120</v>
      </c>
      <c r="E289" s="23">
        <v>263507</v>
      </c>
      <c r="F289" s="24">
        <v>9920552</v>
      </c>
      <c r="G289" s="22" t="s">
        <v>16</v>
      </c>
      <c r="H289" s="22" t="s">
        <v>17</v>
      </c>
      <c r="I289" s="22" t="s">
        <v>45</v>
      </c>
      <c r="J289" s="24">
        <v>1</v>
      </c>
      <c r="K289" s="22">
        <v>59.4</v>
      </c>
      <c r="L289" s="31">
        <f t="shared" si="4"/>
        <v>59.4</v>
      </c>
    </row>
    <row r="290" spans="1:12">
      <c r="A290" s="21">
        <v>45301.7784722222</v>
      </c>
      <c r="B290" s="22">
        <v>56542733</v>
      </c>
      <c r="C290" s="22">
        <v>119263</v>
      </c>
      <c r="D290" s="22" t="s">
        <v>121</v>
      </c>
      <c r="E290" s="23">
        <v>263498</v>
      </c>
      <c r="F290" s="24">
        <v>9920774</v>
      </c>
      <c r="G290" s="22" t="s">
        <v>20</v>
      </c>
      <c r="H290" s="22" t="s">
        <v>31</v>
      </c>
      <c r="I290" s="22" t="s">
        <v>45</v>
      </c>
      <c r="J290" s="24">
        <v>1</v>
      </c>
      <c r="K290" s="22">
        <v>40.8</v>
      </c>
      <c r="L290" s="31">
        <f t="shared" si="4"/>
        <v>40.8</v>
      </c>
    </row>
    <row r="291" spans="1:12">
      <c r="A291" s="21">
        <v>45301.7784722222</v>
      </c>
      <c r="B291" s="22">
        <v>56542733</v>
      </c>
      <c r="C291" s="22">
        <v>119263</v>
      </c>
      <c r="D291" s="22" t="s">
        <v>121</v>
      </c>
      <c r="E291" s="23">
        <v>263484</v>
      </c>
      <c r="F291" s="24">
        <v>9920773</v>
      </c>
      <c r="G291" s="22" t="s">
        <v>5</v>
      </c>
      <c r="H291" s="22" t="s">
        <v>28</v>
      </c>
      <c r="I291" s="22" t="s">
        <v>44</v>
      </c>
      <c r="J291" s="24">
        <v>1</v>
      </c>
      <c r="K291" s="22">
        <v>40.8</v>
      </c>
      <c r="L291" s="31">
        <f t="shared" si="4"/>
        <v>40.8</v>
      </c>
    </row>
    <row r="292" spans="1:12">
      <c r="A292" s="21">
        <v>45305.6916666667</v>
      </c>
      <c r="B292" s="22">
        <v>56596052</v>
      </c>
      <c r="C292" s="22">
        <v>119263</v>
      </c>
      <c r="D292" s="22" t="s">
        <v>121</v>
      </c>
      <c r="E292" s="23">
        <v>263507</v>
      </c>
      <c r="F292" s="24">
        <v>9920552</v>
      </c>
      <c r="G292" s="22" t="s">
        <v>16</v>
      </c>
      <c r="H292" s="22" t="s">
        <v>17</v>
      </c>
      <c r="I292" s="22" t="s">
        <v>45</v>
      </c>
      <c r="J292" s="24">
        <v>1</v>
      </c>
      <c r="K292" s="22">
        <v>59.4</v>
      </c>
      <c r="L292" s="31">
        <f t="shared" si="4"/>
        <v>59.4</v>
      </c>
    </row>
    <row r="293" spans="1:12">
      <c r="A293" s="21">
        <v>45309.8520833333</v>
      </c>
      <c r="B293" s="22">
        <v>56657645</v>
      </c>
      <c r="C293" s="22">
        <v>119263</v>
      </c>
      <c r="D293" s="22" t="s">
        <v>121</v>
      </c>
      <c r="E293" s="23">
        <v>265091</v>
      </c>
      <c r="F293" s="24">
        <v>9920537</v>
      </c>
      <c r="G293" s="22" t="s">
        <v>13</v>
      </c>
      <c r="H293" s="22" t="s">
        <v>15</v>
      </c>
      <c r="I293" s="22" t="s">
        <v>53</v>
      </c>
      <c r="J293" s="24">
        <v>12</v>
      </c>
      <c r="K293" s="22">
        <v>10.7</v>
      </c>
      <c r="L293" s="31">
        <f t="shared" si="4"/>
        <v>128.4</v>
      </c>
    </row>
    <row r="294" spans="1:12">
      <c r="A294" s="21">
        <v>45304.7923611111</v>
      </c>
      <c r="B294" s="22">
        <v>56574816</v>
      </c>
      <c r="C294" s="22">
        <v>119622</v>
      </c>
      <c r="D294" s="22" t="s">
        <v>122</v>
      </c>
      <c r="E294" s="23">
        <v>263498</v>
      </c>
      <c r="F294" s="24">
        <v>9920774</v>
      </c>
      <c r="G294" s="22" t="s">
        <v>20</v>
      </c>
      <c r="H294" s="22" t="s">
        <v>31</v>
      </c>
      <c r="I294" s="22" t="s">
        <v>45</v>
      </c>
      <c r="J294" s="24">
        <v>1</v>
      </c>
      <c r="K294" s="22">
        <v>40.8</v>
      </c>
      <c r="L294" s="31">
        <f t="shared" si="4"/>
        <v>40.8</v>
      </c>
    </row>
    <row r="295" s="10" customFormat="1" spans="1:12">
      <c r="A295" s="25">
        <v>45304.7923611111</v>
      </c>
      <c r="B295" s="26">
        <v>56574816</v>
      </c>
      <c r="C295" s="26">
        <v>119622</v>
      </c>
      <c r="D295" s="26" t="s">
        <v>122</v>
      </c>
      <c r="E295" s="27">
        <v>263484</v>
      </c>
      <c r="F295" s="24">
        <v>9920773</v>
      </c>
      <c r="G295" s="26" t="s">
        <v>29</v>
      </c>
      <c r="H295" s="26" t="s">
        <v>30</v>
      </c>
      <c r="I295" s="26" t="s">
        <v>45</v>
      </c>
      <c r="J295" s="28">
        <v>1</v>
      </c>
      <c r="K295" s="26">
        <v>40.8</v>
      </c>
      <c r="L295" s="31">
        <f t="shared" si="4"/>
        <v>40.8</v>
      </c>
    </row>
    <row r="296" spans="1:12">
      <c r="A296" s="21">
        <v>45313.9340277778</v>
      </c>
      <c r="B296" s="22">
        <v>56704040</v>
      </c>
      <c r="C296" s="22">
        <v>119622</v>
      </c>
      <c r="D296" s="22" t="s">
        <v>122</v>
      </c>
      <c r="E296" s="23">
        <v>265091</v>
      </c>
      <c r="F296" s="24">
        <v>9920537</v>
      </c>
      <c r="G296" s="22" t="s">
        <v>13</v>
      </c>
      <c r="H296" s="22" t="s">
        <v>15</v>
      </c>
      <c r="I296" s="22" t="s">
        <v>53</v>
      </c>
      <c r="J296" s="24">
        <v>6</v>
      </c>
      <c r="K296" s="22">
        <v>10.7</v>
      </c>
      <c r="L296" s="31">
        <f t="shared" si="4"/>
        <v>64.2</v>
      </c>
    </row>
    <row r="297" spans="1:12">
      <c r="A297" s="21">
        <v>45316.4006944444</v>
      </c>
      <c r="B297" s="22">
        <v>56725880</v>
      </c>
      <c r="C297" s="22">
        <v>119622</v>
      </c>
      <c r="D297" s="22" t="s">
        <v>122</v>
      </c>
      <c r="E297" s="23">
        <v>265091</v>
      </c>
      <c r="F297" s="24">
        <v>9920537</v>
      </c>
      <c r="G297" s="22" t="s">
        <v>13</v>
      </c>
      <c r="H297" s="22" t="s">
        <v>15</v>
      </c>
      <c r="I297" s="22" t="s">
        <v>53</v>
      </c>
      <c r="J297" s="24">
        <v>6</v>
      </c>
      <c r="K297" s="22">
        <v>10.7</v>
      </c>
      <c r="L297" s="31">
        <f t="shared" si="4"/>
        <v>64.2</v>
      </c>
    </row>
    <row r="298" spans="1:12">
      <c r="A298" s="21">
        <v>45296.6569444444</v>
      </c>
      <c r="B298" s="22">
        <v>56478875</v>
      </c>
      <c r="C298" s="22">
        <v>122198</v>
      </c>
      <c r="D298" s="22" t="s">
        <v>123</v>
      </c>
      <c r="E298" s="23">
        <v>263507</v>
      </c>
      <c r="F298" s="24">
        <v>9920552</v>
      </c>
      <c r="G298" s="22" t="s">
        <v>16</v>
      </c>
      <c r="H298" s="22" t="s">
        <v>17</v>
      </c>
      <c r="I298" s="22" t="s">
        <v>45</v>
      </c>
      <c r="J298" s="24">
        <v>1</v>
      </c>
      <c r="K298" s="22">
        <v>59.4</v>
      </c>
      <c r="L298" s="31">
        <f t="shared" si="4"/>
        <v>59.4</v>
      </c>
    </row>
    <row r="299" spans="1:12">
      <c r="A299" s="21">
        <v>45298.8229166667</v>
      </c>
      <c r="B299" s="22">
        <v>56507577</v>
      </c>
      <c r="C299" s="22">
        <v>122198</v>
      </c>
      <c r="D299" s="22" t="s">
        <v>123</v>
      </c>
      <c r="E299" s="23">
        <v>265091</v>
      </c>
      <c r="F299" s="24">
        <v>9920537</v>
      </c>
      <c r="G299" s="22" t="s">
        <v>13</v>
      </c>
      <c r="H299" s="22" t="s">
        <v>15</v>
      </c>
      <c r="I299" s="22" t="s">
        <v>53</v>
      </c>
      <c r="J299" s="24">
        <v>6</v>
      </c>
      <c r="K299" s="22">
        <v>10.7</v>
      </c>
      <c r="L299" s="31">
        <f t="shared" si="4"/>
        <v>64.2</v>
      </c>
    </row>
    <row r="300" spans="1:12">
      <c r="A300" s="21">
        <v>45322.7166666667</v>
      </c>
      <c r="B300" s="22">
        <v>56806288</v>
      </c>
      <c r="C300" s="22">
        <v>122198</v>
      </c>
      <c r="D300" s="22" t="s">
        <v>123</v>
      </c>
      <c r="E300" s="23">
        <v>263507</v>
      </c>
      <c r="F300" s="24">
        <v>9920552</v>
      </c>
      <c r="G300" s="22" t="s">
        <v>16</v>
      </c>
      <c r="H300" s="22" t="s">
        <v>17</v>
      </c>
      <c r="I300" s="22" t="s">
        <v>45</v>
      </c>
      <c r="J300" s="24">
        <v>1</v>
      </c>
      <c r="K300" s="22">
        <v>59.4</v>
      </c>
      <c r="L300" s="31">
        <f t="shared" si="4"/>
        <v>59.4</v>
      </c>
    </row>
    <row r="301" spans="1:12">
      <c r="A301" s="21">
        <v>45317.8194444444</v>
      </c>
      <c r="B301" s="22">
        <v>56747242</v>
      </c>
      <c r="C301" s="22">
        <v>138202</v>
      </c>
      <c r="D301" s="22" t="s">
        <v>124</v>
      </c>
      <c r="E301" s="23">
        <v>263507</v>
      </c>
      <c r="F301" s="24">
        <v>9920552</v>
      </c>
      <c r="G301" s="22" t="s">
        <v>16</v>
      </c>
      <c r="H301" s="22" t="s">
        <v>17</v>
      </c>
      <c r="I301" s="22" t="s">
        <v>45</v>
      </c>
      <c r="J301" s="24">
        <v>1</v>
      </c>
      <c r="K301" s="22">
        <v>59.4</v>
      </c>
      <c r="L301" s="31">
        <f t="shared" si="4"/>
        <v>59.4</v>
      </c>
    </row>
    <row r="302" spans="1:12">
      <c r="A302" s="21">
        <v>45314.5451388889</v>
      </c>
      <c r="B302" s="22">
        <v>56709092</v>
      </c>
      <c r="C302" s="22">
        <v>143253</v>
      </c>
      <c r="D302" s="22" t="s">
        <v>125</v>
      </c>
      <c r="E302" s="23">
        <v>263498</v>
      </c>
      <c r="F302" s="24">
        <v>9920774</v>
      </c>
      <c r="G302" s="22" t="s">
        <v>20</v>
      </c>
      <c r="H302" s="22" t="s">
        <v>31</v>
      </c>
      <c r="I302" s="22" t="s">
        <v>45</v>
      </c>
      <c r="J302" s="24">
        <v>1</v>
      </c>
      <c r="K302" s="22">
        <v>40.8</v>
      </c>
      <c r="L302" s="31">
        <f t="shared" si="4"/>
        <v>40.8</v>
      </c>
    </row>
    <row r="303" spans="1:12">
      <c r="A303" s="21">
        <v>45314.5451388889</v>
      </c>
      <c r="B303" s="22">
        <v>56709092</v>
      </c>
      <c r="C303" s="22">
        <v>143253</v>
      </c>
      <c r="D303" s="22" t="s">
        <v>125</v>
      </c>
      <c r="E303" s="23">
        <v>263484</v>
      </c>
      <c r="F303" s="24">
        <v>9920773</v>
      </c>
      <c r="G303" s="22" t="s">
        <v>5</v>
      </c>
      <c r="H303" s="22" t="s">
        <v>28</v>
      </c>
      <c r="I303" s="22" t="s">
        <v>44</v>
      </c>
      <c r="J303" s="24">
        <v>1</v>
      </c>
      <c r="K303" s="22">
        <v>40.8</v>
      </c>
      <c r="L303" s="31">
        <f t="shared" si="4"/>
        <v>40.8</v>
      </c>
    </row>
    <row r="304" s="12" customFormat="1" spans="1:12">
      <c r="A304" s="32">
        <v>45320.8256944444</v>
      </c>
      <c r="B304" s="33">
        <v>56784237</v>
      </c>
      <c r="C304" s="33">
        <v>115971</v>
      </c>
      <c r="D304" s="33" t="s">
        <v>114</v>
      </c>
      <c r="E304" s="33">
        <v>188698</v>
      </c>
      <c r="F304" s="27">
        <v>9920537</v>
      </c>
      <c r="G304" s="33" t="s">
        <v>126</v>
      </c>
      <c r="H304" s="33" t="s">
        <v>14</v>
      </c>
      <c r="I304" s="28" t="s">
        <v>53</v>
      </c>
      <c r="J304" s="28">
        <v>6</v>
      </c>
      <c r="K304" s="28">
        <v>10.7</v>
      </c>
      <c r="L304" s="31">
        <f t="shared" si="4"/>
        <v>64.2</v>
      </c>
    </row>
    <row r="305" s="11" customFormat="1" spans="1:12">
      <c r="A305" s="34">
        <v>45314.5833333333</v>
      </c>
      <c r="B305" s="35">
        <v>56709765</v>
      </c>
      <c r="C305" s="35">
        <v>337</v>
      </c>
      <c r="D305" s="35" t="s">
        <v>49</v>
      </c>
      <c r="E305" s="36">
        <v>263507</v>
      </c>
      <c r="F305" s="24">
        <v>9920552</v>
      </c>
      <c r="G305" s="35" t="s">
        <v>127</v>
      </c>
      <c r="H305" s="35" t="s">
        <v>17</v>
      </c>
      <c r="I305" s="35" t="s">
        <v>128</v>
      </c>
      <c r="J305" s="36">
        <v>1</v>
      </c>
      <c r="K305" s="35">
        <v>59.4</v>
      </c>
      <c r="L305" s="31">
        <f t="shared" si="4"/>
        <v>59.4</v>
      </c>
    </row>
    <row r="306" s="11" customFormat="1" spans="1:12">
      <c r="A306" s="34">
        <v>45292.8576388889</v>
      </c>
      <c r="B306" s="35">
        <v>56431968</v>
      </c>
      <c r="C306" s="35">
        <v>337</v>
      </c>
      <c r="D306" s="35" t="s">
        <v>49</v>
      </c>
      <c r="E306" s="36">
        <v>263743</v>
      </c>
      <c r="F306" s="24">
        <v>9920535</v>
      </c>
      <c r="G306" s="35" t="s">
        <v>11</v>
      </c>
      <c r="H306" s="35" t="s">
        <v>12</v>
      </c>
      <c r="I306" s="35" t="s">
        <v>45</v>
      </c>
      <c r="J306" s="37">
        <v>1</v>
      </c>
      <c r="K306" s="38">
        <v>112.8</v>
      </c>
      <c r="L306" s="31">
        <f t="shared" si="4"/>
        <v>112.8</v>
      </c>
    </row>
    <row r="307" s="11" customFormat="1" spans="1:12">
      <c r="A307" s="34">
        <v>45299.5083333333</v>
      </c>
      <c r="B307" s="35">
        <v>56510041</v>
      </c>
      <c r="C307" s="35">
        <v>337</v>
      </c>
      <c r="D307" s="35" t="s">
        <v>49</v>
      </c>
      <c r="E307" s="36">
        <v>263743</v>
      </c>
      <c r="F307" s="24">
        <v>9920535</v>
      </c>
      <c r="G307" s="35" t="s">
        <v>129</v>
      </c>
      <c r="H307" s="35" t="s">
        <v>10</v>
      </c>
      <c r="I307" s="35" t="s">
        <v>44</v>
      </c>
      <c r="J307" s="37">
        <v>1</v>
      </c>
      <c r="K307" s="38">
        <v>112.8</v>
      </c>
      <c r="L307" s="31">
        <f t="shared" si="4"/>
        <v>112.8</v>
      </c>
    </row>
    <row r="308" s="13" customFormat="1" spans="1:12">
      <c r="A308" s="34">
        <v>45310.7020833333</v>
      </c>
      <c r="B308" s="35">
        <v>56666135</v>
      </c>
      <c r="C308" s="35">
        <v>517</v>
      </c>
      <c r="D308" s="35" t="s">
        <v>66</v>
      </c>
      <c r="E308" s="36">
        <v>265091</v>
      </c>
      <c r="F308" s="24">
        <v>9920537</v>
      </c>
      <c r="G308" s="35" t="s">
        <v>126</v>
      </c>
      <c r="H308" s="35" t="s">
        <v>14</v>
      </c>
      <c r="I308" s="35" t="s">
        <v>44</v>
      </c>
      <c r="J308" s="36">
        <v>6</v>
      </c>
      <c r="K308" s="22">
        <v>10.7</v>
      </c>
      <c r="L308" s="31">
        <f t="shared" si="4"/>
        <v>64.2</v>
      </c>
    </row>
    <row r="309" spans="10:12">
      <c r="J309" s="14">
        <v>923</v>
      </c>
      <c r="L309" s="11">
        <f>SUM(L3:L308)</f>
        <v>21044.6</v>
      </c>
    </row>
  </sheetData>
  <autoFilter ref="A2:L309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5"/>
  <sheetViews>
    <sheetView topLeftCell="A2" workbookViewId="0">
      <selection activeCell="A2" sqref="$A1:$XFD1048576"/>
    </sheetView>
  </sheetViews>
  <sheetFormatPr defaultColWidth="9" defaultRowHeight="13.5"/>
  <cols>
    <col min="1" max="1" width="18.25" customWidth="1"/>
    <col min="2" max="2" width="9.375"/>
    <col min="3" max="3" width="6.875" customWidth="1"/>
    <col min="4" max="4" width="17" customWidth="1"/>
    <col min="19" max="19" width="9.375"/>
  </cols>
  <sheetData>
    <row r="1" ht="18.75" spans="1:23">
      <c r="A1" s="1" t="s">
        <v>34</v>
      </c>
      <c r="B1" s="2" t="s">
        <v>34</v>
      </c>
      <c r="C1" s="2" t="s">
        <v>34</v>
      </c>
      <c r="D1" s="2" t="s">
        <v>34</v>
      </c>
      <c r="E1" s="2" t="s">
        <v>34</v>
      </c>
      <c r="F1" s="2" t="s">
        <v>34</v>
      </c>
      <c r="G1" s="2" t="s">
        <v>34</v>
      </c>
      <c r="H1" s="2" t="s">
        <v>34</v>
      </c>
      <c r="I1" s="2" t="s">
        <v>34</v>
      </c>
      <c r="J1" s="2" t="s">
        <v>34</v>
      </c>
      <c r="K1" s="2" t="s">
        <v>34</v>
      </c>
      <c r="L1" s="2" t="s">
        <v>34</v>
      </c>
      <c r="M1" s="2" t="s">
        <v>34</v>
      </c>
      <c r="N1" s="2" t="s">
        <v>34</v>
      </c>
      <c r="O1" s="6" t="s">
        <v>34</v>
      </c>
      <c r="P1" s="6" t="s">
        <v>34</v>
      </c>
      <c r="Q1" s="6" t="s">
        <v>34</v>
      </c>
      <c r="R1" s="2" t="s">
        <v>34</v>
      </c>
      <c r="S1" s="2" t="s">
        <v>34</v>
      </c>
      <c r="T1" s="2" t="s">
        <v>34</v>
      </c>
      <c r="U1" s="2" t="s">
        <v>34</v>
      </c>
      <c r="V1" s="2" t="s">
        <v>34</v>
      </c>
      <c r="W1" s="2" t="s">
        <v>34</v>
      </c>
    </row>
    <row r="2" ht="15" spans="1:23">
      <c r="A2" s="3" t="s">
        <v>35</v>
      </c>
      <c r="B2" s="3" t="s">
        <v>36</v>
      </c>
      <c r="C2" s="3" t="s">
        <v>37</v>
      </c>
      <c r="D2" s="3" t="s">
        <v>38</v>
      </c>
      <c r="E2" s="3" t="s">
        <v>1</v>
      </c>
      <c r="F2" s="3" t="s">
        <v>2</v>
      </c>
      <c r="G2" s="3" t="s">
        <v>3</v>
      </c>
      <c r="H2" s="3" t="s">
        <v>39</v>
      </c>
      <c r="I2" s="3" t="s">
        <v>40</v>
      </c>
      <c r="J2" s="3" t="s">
        <v>130</v>
      </c>
      <c r="K2" s="3" t="s">
        <v>131</v>
      </c>
      <c r="L2" s="3" t="s">
        <v>132</v>
      </c>
      <c r="M2" s="3" t="s">
        <v>133</v>
      </c>
      <c r="N2" s="3" t="s">
        <v>134</v>
      </c>
      <c r="O2" s="3" t="s">
        <v>135</v>
      </c>
      <c r="P2" s="3" t="s">
        <v>136</v>
      </c>
      <c r="Q2" s="3" t="s">
        <v>137</v>
      </c>
      <c r="R2" s="3" t="s">
        <v>138</v>
      </c>
      <c r="S2" s="3" t="s">
        <v>139</v>
      </c>
      <c r="T2" s="3" t="s">
        <v>140</v>
      </c>
      <c r="U2" s="6" t="s">
        <v>141</v>
      </c>
      <c r="V2" s="6" t="s">
        <v>142</v>
      </c>
      <c r="W2" s="3" t="s">
        <v>143</v>
      </c>
    </row>
    <row r="3" ht="14.25" spans="1:23">
      <c r="A3" s="4">
        <v>45300.4430555556</v>
      </c>
      <c r="B3" s="5">
        <v>56524318</v>
      </c>
      <c r="C3" s="5">
        <v>307</v>
      </c>
      <c r="D3" s="5" t="s">
        <v>43</v>
      </c>
      <c r="E3" s="5">
        <v>9920773</v>
      </c>
      <c r="F3" s="5" t="s">
        <v>5</v>
      </c>
      <c r="G3" s="5" t="s">
        <v>28</v>
      </c>
      <c r="H3" s="5" t="s">
        <v>44</v>
      </c>
      <c r="I3" s="5">
        <v>1</v>
      </c>
      <c r="J3" s="5" t="s">
        <v>34</v>
      </c>
      <c r="K3" s="5" t="s">
        <v>34</v>
      </c>
      <c r="L3" s="5" t="s">
        <v>144</v>
      </c>
      <c r="M3" s="5" t="s">
        <v>34</v>
      </c>
      <c r="N3" s="5" t="s">
        <v>34</v>
      </c>
      <c r="O3" s="5" t="s">
        <v>34</v>
      </c>
      <c r="P3" s="6" t="s">
        <v>34</v>
      </c>
      <c r="Q3" s="6">
        <v>10989</v>
      </c>
      <c r="R3" s="5" t="s">
        <v>145</v>
      </c>
      <c r="S3" s="7">
        <v>36590876</v>
      </c>
      <c r="T3" s="7" t="s">
        <v>34</v>
      </c>
      <c r="U3" s="7" t="s">
        <v>146</v>
      </c>
      <c r="V3" s="7">
        <v>0.001</v>
      </c>
      <c r="W3" s="7" t="s">
        <v>147</v>
      </c>
    </row>
    <row r="4" ht="14.25" spans="1:23">
      <c r="A4" s="4">
        <v>45300.4430555556</v>
      </c>
      <c r="B4" s="5">
        <v>56524318</v>
      </c>
      <c r="C4" s="5">
        <v>307</v>
      </c>
      <c r="D4" s="5" t="s">
        <v>43</v>
      </c>
      <c r="E4" s="5">
        <v>9920774</v>
      </c>
      <c r="F4" s="5" t="s">
        <v>20</v>
      </c>
      <c r="G4" s="5" t="s">
        <v>31</v>
      </c>
      <c r="H4" s="5" t="s">
        <v>45</v>
      </c>
      <c r="I4" s="5">
        <v>1</v>
      </c>
      <c r="J4" s="5" t="s">
        <v>34</v>
      </c>
      <c r="K4" s="5" t="s">
        <v>34</v>
      </c>
      <c r="L4" s="5" t="s">
        <v>144</v>
      </c>
      <c r="M4" s="5" t="s">
        <v>34</v>
      </c>
      <c r="N4" s="5" t="s">
        <v>34</v>
      </c>
      <c r="O4" s="5" t="s">
        <v>34</v>
      </c>
      <c r="P4" s="6" t="s">
        <v>34</v>
      </c>
      <c r="Q4" s="6">
        <v>10989</v>
      </c>
      <c r="R4" s="5" t="s">
        <v>145</v>
      </c>
      <c r="S4" s="7">
        <v>36776237</v>
      </c>
      <c r="T4" s="7" t="s">
        <v>34</v>
      </c>
      <c r="U4" s="7" t="s">
        <v>146</v>
      </c>
      <c r="V4" s="7">
        <v>0.01</v>
      </c>
      <c r="W4" s="7">
        <v>2010</v>
      </c>
    </row>
    <row r="5" ht="14.25" spans="1:23">
      <c r="A5" s="4">
        <v>45300.4590277778</v>
      </c>
      <c r="B5" s="5">
        <v>56524619</v>
      </c>
      <c r="C5" s="5">
        <v>307</v>
      </c>
      <c r="D5" s="5" t="s">
        <v>43</v>
      </c>
      <c r="E5" s="5">
        <v>9920773</v>
      </c>
      <c r="F5" s="5" t="s">
        <v>5</v>
      </c>
      <c r="G5" s="5" t="s">
        <v>28</v>
      </c>
      <c r="H5" s="5" t="s">
        <v>44</v>
      </c>
      <c r="I5" s="5">
        <v>1</v>
      </c>
      <c r="J5" s="5" t="s">
        <v>34</v>
      </c>
      <c r="K5" s="5" t="s">
        <v>34</v>
      </c>
      <c r="L5" s="5" t="s">
        <v>144</v>
      </c>
      <c r="M5" s="5" t="s">
        <v>34</v>
      </c>
      <c r="N5" s="5" t="s">
        <v>34</v>
      </c>
      <c r="O5" s="5" t="s">
        <v>34</v>
      </c>
      <c r="P5" s="6" t="s">
        <v>34</v>
      </c>
      <c r="Q5" s="6">
        <v>7107</v>
      </c>
      <c r="R5" s="5" t="s">
        <v>148</v>
      </c>
      <c r="S5" s="7">
        <v>36590876</v>
      </c>
      <c r="T5" s="7" t="s">
        <v>34</v>
      </c>
      <c r="U5" s="7" t="s">
        <v>146</v>
      </c>
      <c r="V5" s="7">
        <v>0.001</v>
      </c>
      <c r="W5" s="7" t="s">
        <v>147</v>
      </c>
    </row>
    <row r="6" ht="14.25" spans="1:23">
      <c r="A6" s="4">
        <v>45300.4590277778</v>
      </c>
      <c r="B6" s="5">
        <v>56524619</v>
      </c>
      <c r="C6" s="5">
        <v>307</v>
      </c>
      <c r="D6" s="5" t="s">
        <v>43</v>
      </c>
      <c r="E6" s="5">
        <v>9920774</v>
      </c>
      <c r="F6" s="5" t="s">
        <v>20</v>
      </c>
      <c r="G6" s="5" t="s">
        <v>31</v>
      </c>
      <c r="H6" s="5" t="s">
        <v>45</v>
      </c>
      <c r="I6" s="5">
        <v>1</v>
      </c>
      <c r="J6" s="5" t="s">
        <v>34</v>
      </c>
      <c r="K6" s="5" t="s">
        <v>34</v>
      </c>
      <c r="L6" s="5" t="s">
        <v>144</v>
      </c>
      <c r="M6" s="5" t="s">
        <v>34</v>
      </c>
      <c r="N6" s="5" t="s">
        <v>34</v>
      </c>
      <c r="O6" s="5" t="s">
        <v>34</v>
      </c>
      <c r="P6" s="6" t="s">
        <v>34</v>
      </c>
      <c r="Q6" s="6">
        <v>7107</v>
      </c>
      <c r="R6" s="5" t="s">
        <v>148</v>
      </c>
      <c r="S6" s="7">
        <v>36776237</v>
      </c>
      <c r="T6" s="7" t="s">
        <v>34</v>
      </c>
      <c r="U6" s="7" t="s">
        <v>146</v>
      </c>
      <c r="V6" s="7">
        <v>0.01</v>
      </c>
      <c r="W6" s="7">
        <v>2010</v>
      </c>
    </row>
    <row r="7" ht="14.25" spans="1:23">
      <c r="A7" s="4">
        <v>45305.7784722222</v>
      </c>
      <c r="B7" s="5">
        <v>56598186</v>
      </c>
      <c r="C7" s="5">
        <v>307</v>
      </c>
      <c r="D7" s="5" t="s">
        <v>43</v>
      </c>
      <c r="E7" s="5">
        <v>9920774</v>
      </c>
      <c r="F7" s="5" t="s">
        <v>20</v>
      </c>
      <c r="G7" s="5" t="s">
        <v>31</v>
      </c>
      <c r="H7" s="5" t="s">
        <v>45</v>
      </c>
      <c r="I7" s="5">
        <v>1</v>
      </c>
      <c r="J7" s="5" t="s">
        <v>34</v>
      </c>
      <c r="K7" s="5" t="s">
        <v>34</v>
      </c>
      <c r="L7" s="5" t="s">
        <v>144</v>
      </c>
      <c r="M7" s="5" t="s">
        <v>34</v>
      </c>
      <c r="N7" s="5" t="s">
        <v>34</v>
      </c>
      <c r="O7" s="5" t="s">
        <v>34</v>
      </c>
      <c r="P7" s="6" t="s">
        <v>34</v>
      </c>
      <c r="Q7" s="6">
        <v>9563</v>
      </c>
      <c r="R7" s="5" t="s">
        <v>149</v>
      </c>
      <c r="S7" s="7">
        <v>36776237</v>
      </c>
      <c r="T7" s="7" t="s">
        <v>34</v>
      </c>
      <c r="U7" s="7" t="s">
        <v>146</v>
      </c>
      <c r="V7" s="7">
        <v>0.01</v>
      </c>
      <c r="W7" s="7">
        <v>2010</v>
      </c>
    </row>
    <row r="8" ht="14.25" spans="1:23">
      <c r="A8" s="4">
        <v>45305.7784722222</v>
      </c>
      <c r="B8" s="5">
        <v>56598186</v>
      </c>
      <c r="C8" s="5">
        <v>307</v>
      </c>
      <c r="D8" s="5" t="s">
        <v>43</v>
      </c>
      <c r="E8" s="5">
        <v>9920773</v>
      </c>
      <c r="F8" s="5" t="s">
        <v>5</v>
      </c>
      <c r="G8" s="5" t="s">
        <v>28</v>
      </c>
      <c r="H8" s="5" t="s">
        <v>44</v>
      </c>
      <c r="I8" s="5">
        <v>1</v>
      </c>
      <c r="J8" s="5" t="s">
        <v>34</v>
      </c>
      <c r="K8" s="5" t="s">
        <v>34</v>
      </c>
      <c r="L8" s="5" t="s">
        <v>144</v>
      </c>
      <c r="M8" s="5" t="s">
        <v>34</v>
      </c>
      <c r="N8" s="5" t="s">
        <v>34</v>
      </c>
      <c r="O8" s="5" t="s">
        <v>34</v>
      </c>
      <c r="P8" s="6" t="s">
        <v>34</v>
      </c>
      <c r="Q8" s="6">
        <v>9563</v>
      </c>
      <c r="R8" s="5" t="s">
        <v>149</v>
      </c>
      <c r="S8" s="7">
        <v>36590876</v>
      </c>
      <c r="T8" s="7" t="s">
        <v>34</v>
      </c>
      <c r="U8" s="7" t="s">
        <v>146</v>
      </c>
      <c r="V8" s="7">
        <v>0.001</v>
      </c>
      <c r="W8" s="7" t="s">
        <v>147</v>
      </c>
    </row>
    <row r="9" ht="14.25" spans="1:23">
      <c r="A9" s="4">
        <v>45306.7895833333</v>
      </c>
      <c r="B9" s="5">
        <v>56613607</v>
      </c>
      <c r="C9" s="5">
        <v>308</v>
      </c>
      <c r="D9" s="5" t="s">
        <v>46</v>
      </c>
      <c r="E9" s="5">
        <v>9920552</v>
      </c>
      <c r="F9" s="5" t="s">
        <v>16</v>
      </c>
      <c r="G9" s="5" t="s">
        <v>17</v>
      </c>
      <c r="H9" s="5" t="s">
        <v>45</v>
      </c>
      <c r="I9" s="5">
        <v>1</v>
      </c>
      <c r="J9" s="5" t="s">
        <v>34</v>
      </c>
      <c r="K9" s="5" t="s">
        <v>34</v>
      </c>
      <c r="L9" s="5" t="s">
        <v>144</v>
      </c>
      <c r="M9" s="5" t="s">
        <v>34</v>
      </c>
      <c r="N9" s="5" t="s">
        <v>34</v>
      </c>
      <c r="O9" s="5" t="s">
        <v>34</v>
      </c>
      <c r="P9" s="6" t="s">
        <v>34</v>
      </c>
      <c r="Q9" s="6">
        <v>12937</v>
      </c>
      <c r="R9" s="5" t="s">
        <v>150</v>
      </c>
      <c r="S9" s="7">
        <v>36324984</v>
      </c>
      <c r="T9" s="7" t="s">
        <v>34</v>
      </c>
      <c r="U9" s="7" t="s">
        <v>146</v>
      </c>
      <c r="V9" s="7">
        <v>0.01</v>
      </c>
      <c r="W9" s="7">
        <v>111</v>
      </c>
    </row>
    <row r="10" ht="14.25" spans="1:23">
      <c r="A10" s="4">
        <v>45319.4993055556</v>
      </c>
      <c r="B10" s="5">
        <v>56765308</v>
      </c>
      <c r="C10" s="5">
        <v>308</v>
      </c>
      <c r="D10" s="5" t="s">
        <v>46</v>
      </c>
      <c r="E10" s="5">
        <v>9920774</v>
      </c>
      <c r="F10" s="5" t="s">
        <v>20</v>
      </c>
      <c r="G10" s="5" t="s">
        <v>31</v>
      </c>
      <c r="H10" s="5" t="s">
        <v>45</v>
      </c>
      <c r="I10" s="5">
        <v>1</v>
      </c>
      <c r="J10" s="5" t="s">
        <v>34</v>
      </c>
      <c r="K10" s="5" t="s">
        <v>34</v>
      </c>
      <c r="L10" s="5" t="s">
        <v>144</v>
      </c>
      <c r="M10" s="5" t="s">
        <v>34</v>
      </c>
      <c r="N10" s="5" t="s">
        <v>34</v>
      </c>
      <c r="O10" s="5" t="s">
        <v>34</v>
      </c>
      <c r="P10" s="6" t="s">
        <v>34</v>
      </c>
      <c r="Q10" s="6">
        <v>14380</v>
      </c>
      <c r="R10" s="5" t="s">
        <v>151</v>
      </c>
      <c r="S10" s="7">
        <v>36776237</v>
      </c>
      <c r="T10" s="7" t="s">
        <v>34</v>
      </c>
      <c r="U10" s="7" t="s">
        <v>146</v>
      </c>
      <c r="V10" s="7">
        <v>0.01</v>
      </c>
      <c r="W10" s="7">
        <v>2010</v>
      </c>
    </row>
    <row r="11" ht="14.25" spans="1:23">
      <c r="A11" s="4">
        <v>45319.4993055556</v>
      </c>
      <c r="B11" s="5">
        <v>56765308</v>
      </c>
      <c r="C11" s="5">
        <v>308</v>
      </c>
      <c r="D11" s="5" t="s">
        <v>46</v>
      </c>
      <c r="E11" s="5">
        <v>9920773</v>
      </c>
      <c r="F11" s="5" t="s">
        <v>5</v>
      </c>
      <c r="G11" s="5" t="s">
        <v>28</v>
      </c>
      <c r="H11" s="5" t="s">
        <v>44</v>
      </c>
      <c r="I11" s="5">
        <v>1</v>
      </c>
      <c r="J11" s="5" t="s">
        <v>34</v>
      </c>
      <c r="K11" s="5" t="s">
        <v>34</v>
      </c>
      <c r="L11" s="5" t="s">
        <v>144</v>
      </c>
      <c r="M11" s="5" t="s">
        <v>34</v>
      </c>
      <c r="N11" s="5" t="s">
        <v>34</v>
      </c>
      <c r="O11" s="5" t="s">
        <v>34</v>
      </c>
      <c r="P11" s="6" t="s">
        <v>34</v>
      </c>
      <c r="Q11" s="6">
        <v>14380</v>
      </c>
      <c r="R11" s="5" t="s">
        <v>151</v>
      </c>
      <c r="S11" s="7">
        <v>36590876</v>
      </c>
      <c r="T11" s="7" t="s">
        <v>34</v>
      </c>
      <c r="U11" s="7" t="s">
        <v>146</v>
      </c>
      <c r="V11" s="7">
        <v>0.001</v>
      </c>
      <c r="W11" s="7" t="s">
        <v>147</v>
      </c>
    </row>
    <row r="12" ht="14.25" spans="1:23">
      <c r="A12" s="4">
        <v>45322.5895833333</v>
      </c>
      <c r="B12" s="5">
        <v>56804183</v>
      </c>
      <c r="C12" s="5">
        <v>308</v>
      </c>
      <c r="D12" s="5" t="s">
        <v>46</v>
      </c>
      <c r="E12" s="5">
        <v>9920773</v>
      </c>
      <c r="F12" s="5" t="s">
        <v>5</v>
      </c>
      <c r="G12" s="5" t="s">
        <v>28</v>
      </c>
      <c r="H12" s="5" t="s">
        <v>44</v>
      </c>
      <c r="I12" s="5">
        <v>1</v>
      </c>
      <c r="J12" s="5" t="s">
        <v>34</v>
      </c>
      <c r="K12" s="5" t="s">
        <v>34</v>
      </c>
      <c r="L12" s="5" t="s">
        <v>144</v>
      </c>
      <c r="M12" s="5" t="s">
        <v>34</v>
      </c>
      <c r="N12" s="5" t="s">
        <v>34</v>
      </c>
      <c r="O12" s="5" t="s">
        <v>34</v>
      </c>
      <c r="P12" s="6" t="s">
        <v>34</v>
      </c>
      <c r="Q12" s="6">
        <v>12937</v>
      </c>
      <c r="R12" s="5" t="s">
        <v>150</v>
      </c>
      <c r="S12" s="7">
        <v>36590876</v>
      </c>
      <c r="T12" s="7" t="s">
        <v>34</v>
      </c>
      <c r="U12" s="7" t="s">
        <v>146</v>
      </c>
      <c r="V12" s="7">
        <v>0.001</v>
      </c>
      <c r="W12" s="7" t="s">
        <v>147</v>
      </c>
    </row>
    <row r="13" ht="14.25" spans="1:23">
      <c r="A13" s="4">
        <v>45322.5895833333</v>
      </c>
      <c r="B13" s="5">
        <v>56804183</v>
      </c>
      <c r="C13" s="5">
        <v>308</v>
      </c>
      <c r="D13" s="5" t="s">
        <v>46</v>
      </c>
      <c r="E13" s="5">
        <v>9920774</v>
      </c>
      <c r="F13" s="5" t="s">
        <v>20</v>
      </c>
      <c r="G13" s="5" t="s">
        <v>31</v>
      </c>
      <c r="H13" s="5" t="s">
        <v>45</v>
      </c>
      <c r="I13" s="5">
        <v>1</v>
      </c>
      <c r="J13" s="5" t="s">
        <v>34</v>
      </c>
      <c r="K13" s="5" t="s">
        <v>34</v>
      </c>
      <c r="L13" s="5" t="s">
        <v>144</v>
      </c>
      <c r="M13" s="5" t="s">
        <v>34</v>
      </c>
      <c r="N13" s="5" t="s">
        <v>34</v>
      </c>
      <c r="O13" s="5" t="s">
        <v>34</v>
      </c>
      <c r="P13" s="6" t="s">
        <v>34</v>
      </c>
      <c r="Q13" s="6">
        <v>12937</v>
      </c>
      <c r="R13" s="5" t="s">
        <v>150</v>
      </c>
      <c r="S13" s="7">
        <v>36776237</v>
      </c>
      <c r="T13" s="7" t="s">
        <v>34</v>
      </c>
      <c r="U13" s="7" t="s">
        <v>146</v>
      </c>
      <c r="V13" s="7">
        <v>0.01</v>
      </c>
      <c r="W13" s="7">
        <v>2010</v>
      </c>
    </row>
    <row r="14" ht="14.25" spans="1:23">
      <c r="A14" s="4">
        <v>45322.7222222222</v>
      </c>
      <c r="B14" s="5">
        <v>56806365</v>
      </c>
      <c r="C14" s="5">
        <v>308</v>
      </c>
      <c r="D14" s="5" t="s">
        <v>46</v>
      </c>
      <c r="E14" s="5">
        <v>9920552</v>
      </c>
      <c r="F14" s="5" t="s">
        <v>16</v>
      </c>
      <c r="G14" s="5" t="s">
        <v>17</v>
      </c>
      <c r="H14" s="5" t="s">
        <v>45</v>
      </c>
      <c r="I14" s="5">
        <v>1</v>
      </c>
      <c r="J14" s="5" t="s">
        <v>34</v>
      </c>
      <c r="K14" s="5" t="s">
        <v>34</v>
      </c>
      <c r="L14" s="5" t="s">
        <v>144</v>
      </c>
      <c r="M14" s="5" t="s">
        <v>34</v>
      </c>
      <c r="N14" s="5" t="s">
        <v>34</v>
      </c>
      <c r="O14" s="5" t="s">
        <v>34</v>
      </c>
      <c r="P14" s="6" t="s">
        <v>34</v>
      </c>
      <c r="Q14" s="6">
        <v>14380</v>
      </c>
      <c r="R14" s="5" t="s">
        <v>151</v>
      </c>
      <c r="S14" s="7">
        <v>36324984</v>
      </c>
      <c r="T14" s="7" t="s">
        <v>34</v>
      </c>
      <c r="U14" s="7" t="s">
        <v>146</v>
      </c>
      <c r="V14" s="7">
        <v>0.01</v>
      </c>
      <c r="W14" s="7">
        <v>111</v>
      </c>
    </row>
    <row r="15" ht="14.25" spans="1:23">
      <c r="A15" s="4">
        <v>45296.5034722222</v>
      </c>
      <c r="B15" s="5">
        <v>56476443</v>
      </c>
      <c r="C15" s="5">
        <v>311</v>
      </c>
      <c r="D15" s="5" t="s">
        <v>47</v>
      </c>
      <c r="E15" s="5">
        <v>9920552</v>
      </c>
      <c r="F15" s="5" t="s">
        <v>16</v>
      </c>
      <c r="G15" s="5" t="s">
        <v>17</v>
      </c>
      <c r="H15" s="5" t="s">
        <v>45</v>
      </c>
      <c r="I15" s="5">
        <v>1</v>
      </c>
      <c r="J15" s="5" t="s">
        <v>34</v>
      </c>
      <c r="K15" s="5" t="s">
        <v>34</v>
      </c>
      <c r="L15" s="5" t="s">
        <v>144</v>
      </c>
      <c r="M15" s="5" t="s">
        <v>34</v>
      </c>
      <c r="N15" s="5" t="s">
        <v>34</v>
      </c>
      <c r="O15" s="5" t="s">
        <v>34</v>
      </c>
      <c r="P15" s="6" t="s">
        <v>34</v>
      </c>
      <c r="Q15" s="6">
        <v>4093</v>
      </c>
      <c r="R15" s="5" t="s">
        <v>152</v>
      </c>
      <c r="S15" s="7">
        <v>36324984</v>
      </c>
      <c r="T15" s="7" t="s">
        <v>34</v>
      </c>
      <c r="U15" s="7" t="s">
        <v>146</v>
      </c>
      <c r="V15" s="7">
        <v>0.01</v>
      </c>
      <c r="W15" s="7">
        <v>111</v>
      </c>
    </row>
    <row r="16" ht="14.25" spans="1:23">
      <c r="A16" s="4">
        <v>45319.7694444444</v>
      </c>
      <c r="B16" s="5">
        <v>56770774</v>
      </c>
      <c r="C16" s="5">
        <v>329</v>
      </c>
      <c r="D16" s="5" t="s">
        <v>48</v>
      </c>
      <c r="E16" s="5">
        <v>9920552</v>
      </c>
      <c r="F16" s="5" t="s">
        <v>16</v>
      </c>
      <c r="G16" s="5" t="s">
        <v>17</v>
      </c>
      <c r="H16" s="5" t="s">
        <v>45</v>
      </c>
      <c r="I16" s="5">
        <v>1</v>
      </c>
      <c r="J16" s="5" t="s">
        <v>34</v>
      </c>
      <c r="K16" s="5" t="s">
        <v>34</v>
      </c>
      <c r="L16" s="5" t="s">
        <v>144</v>
      </c>
      <c r="M16" s="5" t="s">
        <v>34</v>
      </c>
      <c r="N16" s="5" t="s">
        <v>34</v>
      </c>
      <c r="O16" s="5" t="s">
        <v>34</v>
      </c>
      <c r="P16" s="6" t="s">
        <v>34</v>
      </c>
      <c r="Q16" s="6">
        <v>15741</v>
      </c>
      <c r="R16" s="5" t="s">
        <v>153</v>
      </c>
      <c r="S16" s="7">
        <v>36324984</v>
      </c>
      <c r="T16" s="7" t="s">
        <v>34</v>
      </c>
      <c r="U16" s="7" t="s">
        <v>146</v>
      </c>
      <c r="V16" s="7">
        <v>0.01</v>
      </c>
      <c r="W16" s="7">
        <v>111</v>
      </c>
    </row>
    <row r="17" ht="14.25" spans="1:23">
      <c r="A17" s="4">
        <v>45319.5791666667</v>
      </c>
      <c r="B17" s="5">
        <v>56766409</v>
      </c>
      <c r="C17" s="5">
        <v>337</v>
      </c>
      <c r="D17" s="5" t="s">
        <v>49</v>
      </c>
      <c r="E17" s="5">
        <v>9920555</v>
      </c>
      <c r="F17" s="5" t="s">
        <v>50</v>
      </c>
      <c r="G17" s="5" t="s">
        <v>19</v>
      </c>
      <c r="H17" s="5" t="s">
        <v>44</v>
      </c>
      <c r="I17" s="5">
        <v>1</v>
      </c>
      <c r="J17" s="5" t="s">
        <v>34</v>
      </c>
      <c r="K17" s="5" t="s">
        <v>34</v>
      </c>
      <c r="L17" s="5" t="s">
        <v>144</v>
      </c>
      <c r="M17" s="5">
        <v>40116</v>
      </c>
      <c r="N17" s="5" t="s">
        <v>154</v>
      </c>
      <c r="O17" s="5" t="s">
        <v>155</v>
      </c>
      <c r="P17" s="6" t="s">
        <v>156</v>
      </c>
      <c r="Q17" s="6">
        <v>990451</v>
      </c>
      <c r="R17" s="5" t="s">
        <v>157</v>
      </c>
      <c r="S17" s="7">
        <v>36309390</v>
      </c>
      <c r="T17" s="7" t="s">
        <v>34</v>
      </c>
      <c r="U17" s="7" t="s">
        <v>146</v>
      </c>
      <c r="V17" s="7">
        <v>0.01</v>
      </c>
      <c r="W17" s="7">
        <v>111</v>
      </c>
    </row>
    <row r="18" ht="14.25" spans="1:23">
      <c r="A18" s="4">
        <v>45293.9145833333</v>
      </c>
      <c r="B18" s="5">
        <v>56445040</v>
      </c>
      <c r="C18" s="5">
        <v>357</v>
      </c>
      <c r="D18" s="5" t="s">
        <v>51</v>
      </c>
      <c r="E18" s="5">
        <v>9920773</v>
      </c>
      <c r="F18" s="5" t="s">
        <v>5</v>
      </c>
      <c r="G18" s="5" t="s">
        <v>28</v>
      </c>
      <c r="H18" s="5" t="s">
        <v>44</v>
      </c>
      <c r="I18" s="5">
        <v>1</v>
      </c>
      <c r="J18" s="5" t="s">
        <v>34</v>
      </c>
      <c r="K18" s="5" t="s">
        <v>34</v>
      </c>
      <c r="L18" s="5" t="s">
        <v>144</v>
      </c>
      <c r="M18" s="5" t="s">
        <v>34</v>
      </c>
      <c r="N18" s="5" t="s">
        <v>34</v>
      </c>
      <c r="O18" s="5" t="s">
        <v>34</v>
      </c>
      <c r="P18" s="6" t="s">
        <v>34</v>
      </c>
      <c r="Q18" s="6">
        <v>6814</v>
      </c>
      <c r="R18" s="5" t="s">
        <v>158</v>
      </c>
      <c r="S18" s="7">
        <v>36590876</v>
      </c>
      <c r="T18" s="7" t="s">
        <v>34</v>
      </c>
      <c r="U18" s="7" t="s">
        <v>146</v>
      </c>
      <c r="V18" s="7">
        <v>0.001</v>
      </c>
      <c r="W18" s="7" t="s">
        <v>147</v>
      </c>
    </row>
    <row r="19" ht="14.25" spans="1:23">
      <c r="A19" s="4">
        <v>45293.9145833333</v>
      </c>
      <c r="B19" s="5">
        <v>56445040</v>
      </c>
      <c r="C19" s="5">
        <v>357</v>
      </c>
      <c r="D19" s="5" t="s">
        <v>51</v>
      </c>
      <c r="E19" s="5">
        <v>9920774</v>
      </c>
      <c r="F19" s="5" t="s">
        <v>20</v>
      </c>
      <c r="G19" s="5" t="s">
        <v>31</v>
      </c>
      <c r="H19" s="5" t="s">
        <v>45</v>
      </c>
      <c r="I19" s="5">
        <v>1</v>
      </c>
      <c r="J19" s="5" t="s">
        <v>34</v>
      </c>
      <c r="K19" s="5" t="s">
        <v>34</v>
      </c>
      <c r="L19" s="5" t="s">
        <v>144</v>
      </c>
      <c r="M19" s="5" t="s">
        <v>34</v>
      </c>
      <c r="N19" s="5" t="s">
        <v>34</v>
      </c>
      <c r="O19" s="5" t="s">
        <v>34</v>
      </c>
      <c r="P19" s="6" t="s">
        <v>34</v>
      </c>
      <c r="Q19" s="6">
        <v>6814</v>
      </c>
      <c r="R19" s="5" t="s">
        <v>158</v>
      </c>
      <c r="S19" s="7">
        <v>36776237</v>
      </c>
      <c r="T19" s="7" t="s">
        <v>34</v>
      </c>
      <c r="U19" s="7" t="s">
        <v>146</v>
      </c>
      <c r="V19" s="7">
        <v>0.01</v>
      </c>
      <c r="W19" s="7">
        <v>2010</v>
      </c>
    </row>
    <row r="20" ht="14.25" spans="1:23">
      <c r="A20" s="4">
        <v>45303.7861111111</v>
      </c>
      <c r="B20" s="5">
        <v>56566161</v>
      </c>
      <c r="C20" s="5">
        <v>359</v>
      </c>
      <c r="D20" s="5" t="s">
        <v>52</v>
      </c>
      <c r="E20" s="5">
        <v>9920537</v>
      </c>
      <c r="F20" s="5" t="s">
        <v>13</v>
      </c>
      <c r="G20" s="5" t="s">
        <v>15</v>
      </c>
      <c r="H20" s="5" t="s">
        <v>53</v>
      </c>
      <c r="I20" s="5">
        <v>6</v>
      </c>
      <c r="J20" s="5" t="s">
        <v>34</v>
      </c>
      <c r="K20" s="5" t="s">
        <v>34</v>
      </c>
      <c r="L20" s="5" t="s">
        <v>144</v>
      </c>
      <c r="M20" s="5">
        <v>40415</v>
      </c>
      <c r="N20" s="5" t="s">
        <v>159</v>
      </c>
      <c r="O20" s="5" t="s">
        <v>160</v>
      </c>
      <c r="P20" s="6" t="s">
        <v>156</v>
      </c>
      <c r="Q20" s="6">
        <v>14747</v>
      </c>
      <c r="R20" s="5" t="s">
        <v>161</v>
      </c>
      <c r="S20" s="7">
        <v>37226020</v>
      </c>
      <c r="T20" s="7" t="s">
        <v>34</v>
      </c>
      <c r="U20" s="7" t="s">
        <v>146</v>
      </c>
      <c r="V20" s="7">
        <v>0.01</v>
      </c>
      <c r="W20" s="7" t="s">
        <v>147</v>
      </c>
    </row>
    <row r="21" ht="14.25" spans="1:23">
      <c r="A21" s="4">
        <v>45301.7493055556</v>
      </c>
      <c r="B21" s="5">
        <v>56542325</v>
      </c>
      <c r="C21" s="5">
        <v>365</v>
      </c>
      <c r="D21" s="5" t="s">
        <v>54</v>
      </c>
      <c r="E21" s="5">
        <v>9920552</v>
      </c>
      <c r="F21" s="5" t="s">
        <v>16</v>
      </c>
      <c r="G21" s="5" t="s">
        <v>17</v>
      </c>
      <c r="H21" s="5" t="s">
        <v>45</v>
      </c>
      <c r="I21" s="5">
        <v>1</v>
      </c>
      <c r="J21" s="5" t="s">
        <v>34</v>
      </c>
      <c r="K21" s="5" t="s">
        <v>34</v>
      </c>
      <c r="L21" s="5" t="s">
        <v>144</v>
      </c>
      <c r="M21" s="5" t="s">
        <v>34</v>
      </c>
      <c r="N21" s="5" t="s">
        <v>34</v>
      </c>
      <c r="O21" s="5" t="s">
        <v>34</v>
      </c>
      <c r="P21" s="6" t="s">
        <v>34</v>
      </c>
      <c r="Q21" s="6">
        <v>10931</v>
      </c>
      <c r="R21" s="5" t="s">
        <v>162</v>
      </c>
      <c r="S21" s="7">
        <v>36324984</v>
      </c>
      <c r="T21" s="7" t="s">
        <v>34</v>
      </c>
      <c r="U21" s="7" t="s">
        <v>146</v>
      </c>
      <c r="V21" s="7">
        <v>0.01</v>
      </c>
      <c r="W21" s="7">
        <v>111</v>
      </c>
    </row>
    <row r="22" ht="14.25" spans="1:23">
      <c r="A22" s="4">
        <v>45317.5347222222</v>
      </c>
      <c r="B22" s="5">
        <v>56741635</v>
      </c>
      <c r="C22" s="5">
        <v>365</v>
      </c>
      <c r="D22" s="5" t="s">
        <v>54</v>
      </c>
      <c r="E22" s="5">
        <v>9920552</v>
      </c>
      <c r="F22" s="5" t="s">
        <v>16</v>
      </c>
      <c r="G22" s="5" t="s">
        <v>17</v>
      </c>
      <c r="H22" s="5" t="s">
        <v>45</v>
      </c>
      <c r="I22" s="5">
        <v>1</v>
      </c>
      <c r="J22" s="5" t="s">
        <v>34</v>
      </c>
      <c r="K22" s="5" t="s">
        <v>34</v>
      </c>
      <c r="L22" s="5" t="s">
        <v>144</v>
      </c>
      <c r="M22" s="5" t="s">
        <v>34</v>
      </c>
      <c r="N22" s="5" t="s">
        <v>34</v>
      </c>
      <c r="O22" s="5" t="s">
        <v>34</v>
      </c>
      <c r="P22" s="6" t="s">
        <v>34</v>
      </c>
      <c r="Q22" s="6">
        <v>4301</v>
      </c>
      <c r="R22" s="5" t="s">
        <v>163</v>
      </c>
      <c r="S22" s="7">
        <v>36324984</v>
      </c>
      <c r="T22" s="7" t="s">
        <v>34</v>
      </c>
      <c r="U22" s="7" t="s">
        <v>146</v>
      </c>
      <c r="V22" s="7">
        <v>0.01</v>
      </c>
      <c r="W22" s="7">
        <v>111</v>
      </c>
    </row>
    <row r="23" ht="14.25" spans="1:23">
      <c r="A23" s="4">
        <v>45322.8347222222</v>
      </c>
      <c r="B23" s="5">
        <v>56809687</v>
      </c>
      <c r="C23" s="5">
        <v>365</v>
      </c>
      <c r="D23" s="5" t="s">
        <v>54</v>
      </c>
      <c r="E23" s="5">
        <v>9920537</v>
      </c>
      <c r="F23" s="5" t="s">
        <v>13</v>
      </c>
      <c r="G23" s="5" t="s">
        <v>15</v>
      </c>
      <c r="H23" s="5" t="s">
        <v>53</v>
      </c>
      <c r="I23" s="5">
        <v>6</v>
      </c>
      <c r="J23" s="5" t="s">
        <v>34</v>
      </c>
      <c r="K23" s="5" t="s">
        <v>34</v>
      </c>
      <c r="L23" s="5" t="s">
        <v>144</v>
      </c>
      <c r="M23" s="5">
        <v>40415</v>
      </c>
      <c r="N23" s="5" t="s">
        <v>159</v>
      </c>
      <c r="O23" s="5" t="s">
        <v>160</v>
      </c>
      <c r="P23" s="6" t="s">
        <v>156</v>
      </c>
      <c r="Q23" s="6">
        <v>4301</v>
      </c>
      <c r="R23" s="5" t="s">
        <v>163</v>
      </c>
      <c r="S23" s="7">
        <v>36309387</v>
      </c>
      <c r="T23" s="7" t="s">
        <v>34</v>
      </c>
      <c r="U23" s="7" t="s">
        <v>146</v>
      </c>
      <c r="V23" s="7">
        <v>0.01</v>
      </c>
      <c r="W23" s="7">
        <v>111</v>
      </c>
    </row>
    <row r="24" ht="14.25" spans="1:23">
      <c r="A24" s="4">
        <v>45294.8708333333</v>
      </c>
      <c r="B24" s="5">
        <v>56459341</v>
      </c>
      <c r="C24" s="5">
        <v>373</v>
      </c>
      <c r="D24" s="5" t="s">
        <v>55</v>
      </c>
      <c r="E24" s="5">
        <v>9920537</v>
      </c>
      <c r="F24" s="5" t="s">
        <v>13</v>
      </c>
      <c r="G24" s="5" t="s">
        <v>15</v>
      </c>
      <c r="H24" s="5" t="s">
        <v>53</v>
      </c>
      <c r="I24" s="5">
        <v>6</v>
      </c>
      <c r="J24" s="5" t="s">
        <v>34</v>
      </c>
      <c r="K24" s="5" t="s">
        <v>34</v>
      </c>
      <c r="L24" s="5" t="s">
        <v>144</v>
      </c>
      <c r="M24" s="5">
        <v>40415</v>
      </c>
      <c r="N24" s="5" t="s">
        <v>159</v>
      </c>
      <c r="O24" s="5" t="s">
        <v>160</v>
      </c>
      <c r="P24" s="6" t="s">
        <v>156</v>
      </c>
      <c r="Q24" s="6">
        <v>14379</v>
      </c>
      <c r="R24" s="5" t="s">
        <v>164</v>
      </c>
      <c r="S24" s="7">
        <v>36309387</v>
      </c>
      <c r="T24" s="7" t="s">
        <v>34</v>
      </c>
      <c r="U24" s="7" t="s">
        <v>146</v>
      </c>
      <c r="V24" s="7">
        <v>0.01</v>
      </c>
      <c r="W24" s="7">
        <v>111</v>
      </c>
    </row>
    <row r="25" ht="14.25" spans="1:23">
      <c r="A25" s="4">
        <v>45296.5576388889</v>
      </c>
      <c r="B25" s="5">
        <v>56477337</v>
      </c>
      <c r="C25" s="5">
        <v>373</v>
      </c>
      <c r="D25" s="5" t="s">
        <v>55</v>
      </c>
      <c r="E25" s="5">
        <v>9920773</v>
      </c>
      <c r="F25" s="5" t="s">
        <v>5</v>
      </c>
      <c r="G25" s="5" t="s">
        <v>28</v>
      </c>
      <c r="H25" s="5" t="s">
        <v>44</v>
      </c>
      <c r="I25" s="5">
        <v>1</v>
      </c>
      <c r="J25" s="5" t="s">
        <v>34</v>
      </c>
      <c r="K25" s="5" t="s">
        <v>34</v>
      </c>
      <c r="L25" s="5" t="s">
        <v>144</v>
      </c>
      <c r="M25" s="5" t="s">
        <v>34</v>
      </c>
      <c r="N25" s="5" t="s">
        <v>34</v>
      </c>
      <c r="O25" s="5" t="s">
        <v>34</v>
      </c>
      <c r="P25" s="6" t="s">
        <v>34</v>
      </c>
      <c r="Q25" s="6">
        <v>16236</v>
      </c>
      <c r="R25" s="5" t="s">
        <v>165</v>
      </c>
      <c r="S25" s="7">
        <v>36590876</v>
      </c>
      <c r="T25" s="7" t="s">
        <v>34</v>
      </c>
      <c r="U25" s="7" t="s">
        <v>146</v>
      </c>
      <c r="V25" s="7">
        <v>0.001</v>
      </c>
      <c r="W25" s="7" t="s">
        <v>147</v>
      </c>
    </row>
    <row r="26" ht="14.25" spans="1:23">
      <c r="A26" s="4">
        <v>45296.5576388889</v>
      </c>
      <c r="B26" s="5">
        <v>56477337</v>
      </c>
      <c r="C26" s="5">
        <v>373</v>
      </c>
      <c r="D26" s="5" t="s">
        <v>55</v>
      </c>
      <c r="E26" s="5">
        <v>9920774</v>
      </c>
      <c r="F26" s="5" t="s">
        <v>20</v>
      </c>
      <c r="G26" s="5" t="s">
        <v>31</v>
      </c>
      <c r="H26" s="5" t="s">
        <v>45</v>
      </c>
      <c r="I26" s="5">
        <v>1</v>
      </c>
      <c r="J26" s="5" t="s">
        <v>34</v>
      </c>
      <c r="K26" s="5" t="s">
        <v>34</v>
      </c>
      <c r="L26" s="5" t="s">
        <v>144</v>
      </c>
      <c r="M26" s="5" t="s">
        <v>34</v>
      </c>
      <c r="N26" s="5" t="s">
        <v>34</v>
      </c>
      <c r="O26" s="5" t="s">
        <v>34</v>
      </c>
      <c r="P26" s="6" t="s">
        <v>34</v>
      </c>
      <c r="Q26" s="6">
        <v>16236</v>
      </c>
      <c r="R26" s="5" t="s">
        <v>165</v>
      </c>
      <c r="S26" s="7">
        <v>36776237</v>
      </c>
      <c r="T26" s="7" t="s">
        <v>34</v>
      </c>
      <c r="U26" s="7" t="s">
        <v>146</v>
      </c>
      <c r="V26" s="7">
        <v>0.01</v>
      </c>
      <c r="W26" s="7">
        <v>2010</v>
      </c>
    </row>
    <row r="27" ht="14.25" spans="1:23">
      <c r="A27" s="4">
        <v>45301.8020833333</v>
      </c>
      <c r="B27" s="5">
        <v>56543656</v>
      </c>
      <c r="C27" s="5">
        <v>377</v>
      </c>
      <c r="D27" s="5" t="s">
        <v>56</v>
      </c>
      <c r="E27" s="5">
        <v>9920773</v>
      </c>
      <c r="F27" s="5" t="s">
        <v>5</v>
      </c>
      <c r="G27" s="5" t="s">
        <v>28</v>
      </c>
      <c r="H27" s="5" t="s">
        <v>44</v>
      </c>
      <c r="I27" s="5">
        <v>1</v>
      </c>
      <c r="J27" s="5" t="s">
        <v>34</v>
      </c>
      <c r="K27" s="5" t="s">
        <v>34</v>
      </c>
      <c r="L27" s="5" t="s">
        <v>144</v>
      </c>
      <c r="M27" s="5" t="s">
        <v>34</v>
      </c>
      <c r="N27" s="5" t="s">
        <v>34</v>
      </c>
      <c r="O27" s="5" t="s">
        <v>34</v>
      </c>
      <c r="P27" s="6" t="s">
        <v>34</v>
      </c>
      <c r="Q27" s="6">
        <v>16108</v>
      </c>
      <c r="R27" s="5" t="s">
        <v>166</v>
      </c>
      <c r="S27" s="7">
        <v>36590876</v>
      </c>
      <c r="T27" s="7" t="s">
        <v>34</v>
      </c>
      <c r="U27" s="7" t="s">
        <v>146</v>
      </c>
      <c r="V27" s="7">
        <v>0.001</v>
      </c>
      <c r="W27" s="7" t="s">
        <v>147</v>
      </c>
    </row>
    <row r="28" ht="14.25" spans="1:23">
      <c r="A28" s="4">
        <v>45301.8020833333</v>
      </c>
      <c r="B28" s="5">
        <v>56543656</v>
      </c>
      <c r="C28" s="5">
        <v>377</v>
      </c>
      <c r="D28" s="5" t="s">
        <v>56</v>
      </c>
      <c r="E28" s="5">
        <v>9920774</v>
      </c>
      <c r="F28" s="5" t="s">
        <v>20</v>
      </c>
      <c r="G28" s="5" t="s">
        <v>31</v>
      </c>
      <c r="H28" s="5" t="s">
        <v>45</v>
      </c>
      <c r="I28" s="5">
        <v>1</v>
      </c>
      <c r="J28" s="5" t="s">
        <v>34</v>
      </c>
      <c r="K28" s="5" t="s">
        <v>34</v>
      </c>
      <c r="L28" s="5" t="s">
        <v>144</v>
      </c>
      <c r="M28" s="5" t="s">
        <v>34</v>
      </c>
      <c r="N28" s="5" t="s">
        <v>34</v>
      </c>
      <c r="O28" s="5" t="s">
        <v>34</v>
      </c>
      <c r="P28" s="6" t="s">
        <v>34</v>
      </c>
      <c r="Q28" s="6">
        <v>16108</v>
      </c>
      <c r="R28" s="5" t="s">
        <v>166</v>
      </c>
      <c r="S28" s="7">
        <v>36776237</v>
      </c>
      <c r="T28" s="7" t="s">
        <v>34</v>
      </c>
      <c r="U28" s="7" t="s">
        <v>146</v>
      </c>
      <c r="V28" s="7">
        <v>0.01</v>
      </c>
      <c r="W28" s="7">
        <v>2010</v>
      </c>
    </row>
    <row r="29" ht="14.25" spans="1:23">
      <c r="A29" s="4">
        <v>45295.8743055556</v>
      </c>
      <c r="B29" s="5">
        <v>56471812</v>
      </c>
      <c r="C29" s="5">
        <v>379</v>
      </c>
      <c r="D29" s="5" t="s">
        <v>57</v>
      </c>
      <c r="E29" s="5">
        <v>9920552</v>
      </c>
      <c r="F29" s="5" t="s">
        <v>16</v>
      </c>
      <c r="G29" s="5" t="s">
        <v>17</v>
      </c>
      <c r="H29" s="5" t="s">
        <v>45</v>
      </c>
      <c r="I29" s="5">
        <v>1</v>
      </c>
      <c r="J29" s="5" t="s">
        <v>34</v>
      </c>
      <c r="K29" s="5" t="s">
        <v>34</v>
      </c>
      <c r="L29" s="5" t="s">
        <v>144</v>
      </c>
      <c r="M29" s="5" t="s">
        <v>34</v>
      </c>
      <c r="N29" s="5" t="s">
        <v>34</v>
      </c>
      <c r="O29" s="5" t="s">
        <v>34</v>
      </c>
      <c r="P29" s="6" t="s">
        <v>34</v>
      </c>
      <c r="Q29" s="6">
        <v>6830</v>
      </c>
      <c r="R29" s="5" t="s">
        <v>167</v>
      </c>
      <c r="S29" s="7">
        <v>36324984</v>
      </c>
      <c r="T29" s="7" t="s">
        <v>34</v>
      </c>
      <c r="U29" s="7" t="s">
        <v>146</v>
      </c>
      <c r="V29" s="7">
        <v>0.01</v>
      </c>
      <c r="W29" s="7">
        <v>111</v>
      </c>
    </row>
    <row r="30" ht="14.25" spans="1:23">
      <c r="A30" s="4">
        <v>45301.7770833333</v>
      </c>
      <c r="B30" s="5">
        <v>56543017</v>
      </c>
      <c r="C30" s="5">
        <v>385</v>
      </c>
      <c r="D30" s="5" t="s">
        <v>58</v>
      </c>
      <c r="E30" s="5">
        <v>9920552</v>
      </c>
      <c r="F30" s="5" t="s">
        <v>16</v>
      </c>
      <c r="G30" s="5" t="s">
        <v>17</v>
      </c>
      <c r="H30" s="5" t="s">
        <v>45</v>
      </c>
      <c r="I30" s="5">
        <v>1</v>
      </c>
      <c r="J30" s="5" t="s">
        <v>34</v>
      </c>
      <c r="K30" s="5" t="s">
        <v>34</v>
      </c>
      <c r="L30" s="5" t="s">
        <v>144</v>
      </c>
      <c r="M30" s="5" t="s">
        <v>34</v>
      </c>
      <c r="N30" s="5" t="s">
        <v>34</v>
      </c>
      <c r="O30" s="5" t="s">
        <v>34</v>
      </c>
      <c r="P30" s="6" t="s">
        <v>34</v>
      </c>
      <c r="Q30" s="6">
        <v>7749</v>
      </c>
      <c r="R30" s="5" t="s">
        <v>168</v>
      </c>
      <c r="S30" s="7">
        <v>36324984</v>
      </c>
      <c r="T30" s="7" t="s">
        <v>34</v>
      </c>
      <c r="U30" s="7" t="s">
        <v>146</v>
      </c>
      <c r="V30" s="7">
        <v>0.01</v>
      </c>
      <c r="W30" s="7">
        <v>111</v>
      </c>
    </row>
    <row r="31" ht="14.25" spans="1:23">
      <c r="A31" s="4">
        <v>45302.4555555556</v>
      </c>
      <c r="B31" s="5">
        <v>56549098</v>
      </c>
      <c r="C31" s="5">
        <v>387</v>
      </c>
      <c r="D31" s="5" t="s">
        <v>59</v>
      </c>
      <c r="E31" s="5">
        <v>9920774</v>
      </c>
      <c r="F31" s="5" t="s">
        <v>20</v>
      </c>
      <c r="G31" s="5" t="s">
        <v>31</v>
      </c>
      <c r="H31" s="5" t="s">
        <v>45</v>
      </c>
      <c r="I31" s="5">
        <v>1</v>
      </c>
      <c r="J31" s="5" t="s">
        <v>34</v>
      </c>
      <c r="K31" s="5" t="s">
        <v>34</v>
      </c>
      <c r="L31" s="5" t="s">
        <v>144</v>
      </c>
      <c r="M31" s="5" t="s">
        <v>34</v>
      </c>
      <c r="N31" s="5" t="s">
        <v>34</v>
      </c>
      <c r="O31" s="5" t="s">
        <v>34</v>
      </c>
      <c r="P31" s="6" t="s">
        <v>34</v>
      </c>
      <c r="Q31" s="6">
        <v>5701</v>
      </c>
      <c r="R31" s="5" t="s">
        <v>169</v>
      </c>
      <c r="S31" s="7">
        <v>36776237</v>
      </c>
      <c r="T31" s="7" t="s">
        <v>34</v>
      </c>
      <c r="U31" s="7" t="s">
        <v>146</v>
      </c>
      <c r="V31" s="7">
        <v>0.01</v>
      </c>
      <c r="W31" s="7">
        <v>2010</v>
      </c>
    </row>
    <row r="32" ht="14.25" spans="1:23">
      <c r="A32" s="4">
        <v>45302.4555555556</v>
      </c>
      <c r="B32" s="5">
        <v>56549098</v>
      </c>
      <c r="C32" s="5">
        <v>387</v>
      </c>
      <c r="D32" s="5" t="s">
        <v>59</v>
      </c>
      <c r="E32" s="5">
        <v>9920773</v>
      </c>
      <c r="F32" s="5" t="s">
        <v>5</v>
      </c>
      <c r="G32" s="5" t="s">
        <v>28</v>
      </c>
      <c r="H32" s="5" t="s">
        <v>44</v>
      </c>
      <c r="I32" s="5">
        <v>1</v>
      </c>
      <c r="J32" s="5" t="s">
        <v>34</v>
      </c>
      <c r="K32" s="5" t="s">
        <v>34</v>
      </c>
      <c r="L32" s="5" t="s">
        <v>144</v>
      </c>
      <c r="M32" s="5" t="s">
        <v>34</v>
      </c>
      <c r="N32" s="5" t="s">
        <v>34</v>
      </c>
      <c r="O32" s="5" t="s">
        <v>34</v>
      </c>
      <c r="P32" s="6" t="s">
        <v>34</v>
      </c>
      <c r="Q32" s="6">
        <v>5701</v>
      </c>
      <c r="R32" s="5" t="s">
        <v>169</v>
      </c>
      <c r="S32" s="7">
        <v>36590876</v>
      </c>
      <c r="T32" s="7" t="s">
        <v>34</v>
      </c>
      <c r="U32" s="7" t="s">
        <v>146</v>
      </c>
      <c r="V32" s="7">
        <v>0.001</v>
      </c>
      <c r="W32" s="7" t="s">
        <v>147</v>
      </c>
    </row>
    <row r="33" ht="14.25" spans="1:23">
      <c r="A33" s="4">
        <v>45304.4277777778</v>
      </c>
      <c r="B33" s="5">
        <v>56572165</v>
      </c>
      <c r="C33" s="5">
        <v>387</v>
      </c>
      <c r="D33" s="5" t="s">
        <v>59</v>
      </c>
      <c r="E33" s="5">
        <v>9920774</v>
      </c>
      <c r="F33" s="5" t="s">
        <v>20</v>
      </c>
      <c r="G33" s="5" t="s">
        <v>31</v>
      </c>
      <c r="H33" s="5" t="s">
        <v>45</v>
      </c>
      <c r="I33" s="5">
        <v>1</v>
      </c>
      <c r="J33" s="5" t="s">
        <v>34</v>
      </c>
      <c r="K33" s="5" t="s">
        <v>34</v>
      </c>
      <c r="L33" s="5" t="s">
        <v>144</v>
      </c>
      <c r="M33" s="5" t="s">
        <v>34</v>
      </c>
      <c r="N33" s="5" t="s">
        <v>34</v>
      </c>
      <c r="O33" s="5" t="s">
        <v>34</v>
      </c>
      <c r="P33" s="6" t="s">
        <v>34</v>
      </c>
      <c r="Q33" s="6">
        <v>5701</v>
      </c>
      <c r="R33" s="5" t="s">
        <v>169</v>
      </c>
      <c r="S33" s="7">
        <v>36776237</v>
      </c>
      <c r="T33" s="7" t="s">
        <v>34</v>
      </c>
      <c r="U33" s="7" t="s">
        <v>146</v>
      </c>
      <c r="V33" s="7">
        <v>0.01</v>
      </c>
      <c r="W33" s="7">
        <v>2010</v>
      </c>
    </row>
    <row r="34" ht="14.25" spans="1:23">
      <c r="A34" s="4">
        <v>45304.4277777778</v>
      </c>
      <c r="B34" s="5">
        <v>56572165</v>
      </c>
      <c r="C34" s="5">
        <v>387</v>
      </c>
      <c r="D34" s="5" t="s">
        <v>59</v>
      </c>
      <c r="E34" s="5">
        <v>9920773</v>
      </c>
      <c r="F34" s="5" t="s">
        <v>5</v>
      </c>
      <c r="G34" s="5" t="s">
        <v>28</v>
      </c>
      <c r="H34" s="5" t="s">
        <v>44</v>
      </c>
      <c r="I34" s="5">
        <v>1</v>
      </c>
      <c r="J34" s="5" t="s">
        <v>34</v>
      </c>
      <c r="K34" s="5" t="s">
        <v>34</v>
      </c>
      <c r="L34" s="5" t="s">
        <v>144</v>
      </c>
      <c r="M34" s="5" t="s">
        <v>34</v>
      </c>
      <c r="N34" s="5" t="s">
        <v>34</v>
      </c>
      <c r="O34" s="5" t="s">
        <v>34</v>
      </c>
      <c r="P34" s="6" t="s">
        <v>34</v>
      </c>
      <c r="Q34" s="6">
        <v>5701</v>
      </c>
      <c r="R34" s="5" t="s">
        <v>169</v>
      </c>
      <c r="S34" s="7">
        <v>36590876</v>
      </c>
      <c r="T34" s="7" t="s">
        <v>34</v>
      </c>
      <c r="U34" s="7" t="s">
        <v>146</v>
      </c>
      <c r="V34" s="7">
        <v>0.001</v>
      </c>
      <c r="W34" s="7" t="s">
        <v>147</v>
      </c>
    </row>
    <row r="35" ht="14.25" spans="1:23">
      <c r="A35" s="4">
        <v>45307.4152777778</v>
      </c>
      <c r="B35" s="5">
        <v>56619705</v>
      </c>
      <c r="C35" s="5">
        <v>387</v>
      </c>
      <c r="D35" s="5" t="s">
        <v>59</v>
      </c>
      <c r="E35" s="5">
        <v>9920537</v>
      </c>
      <c r="F35" s="5" t="s">
        <v>13</v>
      </c>
      <c r="G35" s="5" t="s">
        <v>15</v>
      </c>
      <c r="H35" s="5" t="s">
        <v>53</v>
      </c>
      <c r="I35" s="5">
        <v>6</v>
      </c>
      <c r="J35" s="5" t="s">
        <v>34</v>
      </c>
      <c r="K35" s="5" t="s">
        <v>34</v>
      </c>
      <c r="L35" s="5" t="s">
        <v>144</v>
      </c>
      <c r="M35" s="5">
        <v>40415</v>
      </c>
      <c r="N35" s="5" t="s">
        <v>159</v>
      </c>
      <c r="O35" s="5" t="s">
        <v>160</v>
      </c>
      <c r="P35" s="6" t="s">
        <v>156</v>
      </c>
      <c r="Q35" s="6">
        <v>5701</v>
      </c>
      <c r="R35" s="5" t="s">
        <v>169</v>
      </c>
      <c r="S35" s="7">
        <v>37226020</v>
      </c>
      <c r="T35" s="7" t="s">
        <v>34</v>
      </c>
      <c r="U35" s="7" t="s">
        <v>146</v>
      </c>
      <c r="V35" s="7">
        <v>0.01</v>
      </c>
      <c r="W35" s="7" t="s">
        <v>147</v>
      </c>
    </row>
    <row r="36" ht="14.25" spans="1:23">
      <c r="A36" s="4">
        <v>45308.6368055556</v>
      </c>
      <c r="B36" s="5">
        <v>56639504</v>
      </c>
      <c r="C36" s="5">
        <v>387</v>
      </c>
      <c r="D36" s="5" t="s">
        <v>59</v>
      </c>
      <c r="E36" s="5">
        <v>9920537</v>
      </c>
      <c r="F36" s="5" t="s">
        <v>13</v>
      </c>
      <c r="G36" s="5" t="s">
        <v>15</v>
      </c>
      <c r="H36" s="5" t="s">
        <v>53</v>
      </c>
      <c r="I36" s="5">
        <v>6</v>
      </c>
      <c r="J36" s="5" t="s">
        <v>34</v>
      </c>
      <c r="K36" s="5" t="s">
        <v>34</v>
      </c>
      <c r="L36" s="5" t="s">
        <v>144</v>
      </c>
      <c r="M36" s="5">
        <v>40415</v>
      </c>
      <c r="N36" s="5" t="s">
        <v>159</v>
      </c>
      <c r="O36" s="5" t="s">
        <v>160</v>
      </c>
      <c r="P36" s="6" t="s">
        <v>156</v>
      </c>
      <c r="Q36" s="6">
        <v>15772</v>
      </c>
      <c r="R36" s="5" t="s">
        <v>170</v>
      </c>
      <c r="S36" s="7">
        <v>37226020</v>
      </c>
      <c r="T36" s="7" t="s">
        <v>34</v>
      </c>
      <c r="U36" s="7" t="s">
        <v>146</v>
      </c>
      <c r="V36" s="7">
        <v>0.01</v>
      </c>
      <c r="W36" s="7" t="s">
        <v>147</v>
      </c>
    </row>
    <row r="37" ht="14.25" spans="1:23">
      <c r="A37" s="4">
        <v>45309.6534722222</v>
      </c>
      <c r="B37" s="5">
        <v>56652441</v>
      </c>
      <c r="C37" s="5">
        <v>387</v>
      </c>
      <c r="D37" s="5" t="s">
        <v>59</v>
      </c>
      <c r="E37" s="5">
        <v>9920553</v>
      </c>
      <c r="F37" s="5" t="s">
        <v>16</v>
      </c>
      <c r="G37" s="5" t="s">
        <v>18</v>
      </c>
      <c r="H37" s="5" t="s">
        <v>44</v>
      </c>
      <c r="I37" s="5">
        <v>1</v>
      </c>
      <c r="J37" s="5" t="s">
        <v>34</v>
      </c>
      <c r="K37" s="5" t="s">
        <v>34</v>
      </c>
      <c r="L37" s="5" t="s">
        <v>144</v>
      </c>
      <c r="M37" s="5">
        <v>40415</v>
      </c>
      <c r="N37" s="5" t="s">
        <v>159</v>
      </c>
      <c r="O37" s="5" t="s">
        <v>160</v>
      </c>
      <c r="P37" s="6" t="s">
        <v>156</v>
      </c>
      <c r="Q37" s="6">
        <v>15772</v>
      </c>
      <c r="R37" s="5" t="s">
        <v>170</v>
      </c>
      <c r="S37" s="7">
        <v>36309388</v>
      </c>
      <c r="T37" s="7" t="s">
        <v>34</v>
      </c>
      <c r="U37" s="7" t="s">
        <v>146</v>
      </c>
      <c r="V37" s="7">
        <v>0.01</v>
      </c>
      <c r="W37" s="7">
        <v>111</v>
      </c>
    </row>
    <row r="38" ht="14.25" spans="1:23">
      <c r="A38" s="4">
        <v>45315.7736111111</v>
      </c>
      <c r="B38" s="5">
        <v>56723286</v>
      </c>
      <c r="C38" s="5">
        <v>387</v>
      </c>
      <c r="D38" s="5" t="s">
        <v>59</v>
      </c>
      <c r="E38" s="5">
        <v>9920774</v>
      </c>
      <c r="F38" s="5" t="s">
        <v>20</v>
      </c>
      <c r="G38" s="5" t="s">
        <v>31</v>
      </c>
      <c r="H38" s="5" t="s">
        <v>45</v>
      </c>
      <c r="I38" s="5">
        <v>1</v>
      </c>
      <c r="J38" s="5" t="s">
        <v>34</v>
      </c>
      <c r="K38" s="5" t="s">
        <v>34</v>
      </c>
      <c r="L38" s="5" t="s">
        <v>144</v>
      </c>
      <c r="M38" s="5" t="s">
        <v>34</v>
      </c>
      <c r="N38" s="5" t="s">
        <v>34</v>
      </c>
      <c r="O38" s="5" t="s">
        <v>34</v>
      </c>
      <c r="P38" s="6" t="s">
        <v>34</v>
      </c>
      <c r="Q38" s="6">
        <v>15772</v>
      </c>
      <c r="R38" s="5" t="s">
        <v>170</v>
      </c>
      <c r="S38" s="7">
        <v>36776237</v>
      </c>
      <c r="T38" s="7" t="s">
        <v>34</v>
      </c>
      <c r="U38" s="7" t="s">
        <v>146</v>
      </c>
      <c r="V38" s="7">
        <v>0.01</v>
      </c>
      <c r="W38" s="7">
        <v>2010</v>
      </c>
    </row>
    <row r="39" ht="14.25" spans="1:23">
      <c r="A39" s="4">
        <v>45315.7736111111</v>
      </c>
      <c r="B39" s="5">
        <v>56723286</v>
      </c>
      <c r="C39" s="5">
        <v>387</v>
      </c>
      <c r="D39" s="5" t="s">
        <v>59</v>
      </c>
      <c r="E39" s="5">
        <v>9920773</v>
      </c>
      <c r="F39" s="5" t="s">
        <v>5</v>
      </c>
      <c r="G39" s="5" t="s">
        <v>28</v>
      </c>
      <c r="H39" s="5" t="s">
        <v>44</v>
      </c>
      <c r="I39" s="5">
        <v>1</v>
      </c>
      <c r="J39" s="5" t="s">
        <v>34</v>
      </c>
      <c r="K39" s="5" t="s">
        <v>34</v>
      </c>
      <c r="L39" s="5" t="s">
        <v>144</v>
      </c>
      <c r="M39" s="5" t="s">
        <v>34</v>
      </c>
      <c r="N39" s="5" t="s">
        <v>34</v>
      </c>
      <c r="O39" s="5" t="s">
        <v>34</v>
      </c>
      <c r="P39" s="6" t="s">
        <v>34</v>
      </c>
      <c r="Q39" s="6">
        <v>15772</v>
      </c>
      <c r="R39" s="5" t="s">
        <v>170</v>
      </c>
      <c r="S39" s="7">
        <v>36590876</v>
      </c>
      <c r="T39" s="7" t="s">
        <v>34</v>
      </c>
      <c r="U39" s="7" t="s">
        <v>146</v>
      </c>
      <c r="V39" s="7">
        <v>0.001</v>
      </c>
      <c r="W39" s="7" t="s">
        <v>147</v>
      </c>
    </row>
    <row r="40" ht="14.25" spans="1:23">
      <c r="A40" s="4">
        <v>45295.8534722222</v>
      </c>
      <c r="B40" s="5">
        <v>56471321</v>
      </c>
      <c r="C40" s="5">
        <v>391</v>
      </c>
      <c r="D40" s="5" t="s">
        <v>60</v>
      </c>
      <c r="E40" s="5">
        <v>9920773</v>
      </c>
      <c r="F40" s="5" t="s">
        <v>5</v>
      </c>
      <c r="G40" s="5" t="s">
        <v>28</v>
      </c>
      <c r="H40" s="5" t="s">
        <v>44</v>
      </c>
      <c r="I40" s="5">
        <v>1</v>
      </c>
      <c r="J40" s="5" t="s">
        <v>34</v>
      </c>
      <c r="K40" s="5" t="s">
        <v>34</v>
      </c>
      <c r="L40" s="5" t="s">
        <v>144</v>
      </c>
      <c r="M40" s="5" t="s">
        <v>34</v>
      </c>
      <c r="N40" s="5" t="s">
        <v>34</v>
      </c>
      <c r="O40" s="5" t="s">
        <v>34</v>
      </c>
      <c r="P40" s="6" t="s">
        <v>34</v>
      </c>
      <c r="Q40" s="6">
        <v>12462</v>
      </c>
      <c r="R40" s="5" t="s">
        <v>171</v>
      </c>
      <c r="S40" s="7">
        <v>36590876</v>
      </c>
      <c r="T40" s="7" t="s">
        <v>34</v>
      </c>
      <c r="U40" s="7" t="s">
        <v>146</v>
      </c>
      <c r="V40" s="7">
        <v>0.001</v>
      </c>
      <c r="W40" s="7" t="s">
        <v>147</v>
      </c>
    </row>
    <row r="41" ht="14.25" spans="1:23">
      <c r="A41" s="4">
        <v>45295.8534722222</v>
      </c>
      <c r="B41" s="5">
        <v>56471321</v>
      </c>
      <c r="C41" s="5">
        <v>391</v>
      </c>
      <c r="D41" s="5" t="s">
        <v>60</v>
      </c>
      <c r="E41" s="5">
        <v>9920774</v>
      </c>
      <c r="F41" s="5" t="s">
        <v>20</v>
      </c>
      <c r="G41" s="5" t="s">
        <v>31</v>
      </c>
      <c r="H41" s="5" t="s">
        <v>45</v>
      </c>
      <c r="I41" s="5">
        <v>1</v>
      </c>
      <c r="J41" s="5" t="s">
        <v>34</v>
      </c>
      <c r="K41" s="5" t="s">
        <v>34</v>
      </c>
      <c r="L41" s="5" t="s">
        <v>144</v>
      </c>
      <c r="M41" s="5" t="s">
        <v>34</v>
      </c>
      <c r="N41" s="5" t="s">
        <v>34</v>
      </c>
      <c r="O41" s="5" t="s">
        <v>34</v>
      </c>
      <c r="P41" s="6" t="s">
        <v>34</v>
      </c>
      <c r="Q41" s="6">
        <v>12462</v>
      </c>
      <c r="R41" s="5" t="s">
        <v>171</v>
      </c>
      <c r="S41" s="7">
        <v>36776237</v>
      </c>
      <c r="T41" s="7" t="s">
        <v>34</v>
      </c>
      <c r="U41" s="7" t="s">
        <v>146</v>
      </c>
      <c r="V41" s="7">
        <v>0.01</v>
      </c>
      <c r="W41" s="7">
        <v>2010</v>
      </c>
    </row>
    <row r="42" ht="14.25" spans="1:23">
      <c r="A42" s="4">
        <v>45306.8416666667</v>
      </c>
      <c r="B42" s="5">
        <v>56614725</v>
      </c>
      <c r="C42" s="5">
        <v>391</v>
      </c>
      <c r="D42" s="5" t="s">
        <v>60</v>
      </c>
      <c r="E42" s="5">
        <v>9920553</v>
      </c>
      <c r="F42" s="5" t="s">
        <v>16</v>
      </c>
      <c r="G42" s="5" t="s">
        <v>18</v>
      </c>
      <c r="H42" s="5" t="s">
        <v>44</v>
      </c>
      <c r="I42" s="5">
        <v>1</v>
      </c>
      <c r="J42" s="5" t="s">
        <v>34</v>
      </c>
      <c r="K42" s="5" t="s">
        <v>34</v>
      </c>
      <c r="L42" s="5" t="s">
        <v>144</v>
      </c>
      <c r="M42" s="5">
        <v>40415</v>
      </c>
      <c r="N42" s="5" t="s">
        <v>159</v>
      </c>
      <c r="O42" s="5" t="s">
        <v>160</v>
      </c>
      <c r="P42" s="6" t="s">
        <v>156</v>
      </c>
      <c r="Q42" s="6">
        <v>12462</v>
      </c>
      <c r="R42" s="5" t="s">
        <v>171</v>
      </c>
      <c r="S42" s="7">
        <v>36309388</v>
      </c>
      <c r="T42" s="7" t="s">
        <v>34</v>
      </c>
      <c r="U42" s="7" t="s">
        <v>146</v>
      </c>
      <c r="V42" s="7">
        <v>0.01</v>
      </c>
      <c r="W42" s="7">
        <v>111</v>
      </c>
    </row>
    <row r="43" ht="14.25" spans="1:23">
      <c r="A43" s="4">
        <v>45320.7291666667</v>
      </c>
      <c r="B43" s="5">
        <v>56782324</v>
      </c>
      <c r="C43" s="5">
        <v>391</v>
      </c>
      <c r="D43" s="5" t="s">
        <v>60</v>
      </c>
      <c r="E43" s="5">
        <v>9920774</v>
      </c>
      <c r="F43" s="5" t="s">
        <v>20</v>
      </c>
      <c r="G43" s="5" t="s">
        <v>31</v>
      </c>
      <c r="H43" s="5" t="s">
        <v>45</v>
      </c>
      <c r="I43" s="5">
        <v>1</v>
      </c>
      <c r="J43" s="5" t="s">
        <v>34</v>
      </c>
      <c r="K43" s="5" t="s">
        <v>34</v>
      </c>
      <c r="L43" s="5" t="s">
        <v>144</v>
      </c>
      <c r="M43" s="5" t="s">
        <v>34</v>
      </c>
      <c r="N43" s="5" t="s">
        <v>34</v>
      </c>
      <c r="O43" s="5" t="s">
        <v>34</v>
      </c>
      <c r="P43" s="6" t="s">
        <v>34</v>
      </c>
      <c r="Q43" s="6">
        <v>16085</v>
      </c>
      <c r="R43" s="5" t="s">
        <v>172</v>
      </c>
      <c r="S43" s="7">
        <v>36776237</v>
      </c>
      <c r="T43" s="7" t="s">
        <v>34</v>
      </c>
      <c r="U43" s="7" t="s">
        <v>146</v>
      </c>
      <c r="V43" s="7">
        <v>0.01</v>
      </c>
      <c r="W43" s="7">
        <v>2010</v>
      </c>
    </row>
    <row r="44" ht="14.25" spans="1:23">
      <c r="A44" s="4">
        <v>45320.7291666667</v>
      </c>
      <c r="B44" s="5">
        <v>56782324</v>
      </c>
      <c r="C44" s="5">
        <v>391</v>
      </c>
      <c r="D44" s="5" t="s">
        <v>60</v>
      </c>
      <c r="E44" s="5">
        <v>9920773</v>
      </c>
      <c r="F44" s="5" t="s">
        <v>5</v>
      </c>
      <c r="G44" s="5" t="s">
        <v>28</v>
      </c>
      <c r="H44" s="5" t="s">
        <v>44</v>
      </c>
      <c r="I44" s="5">
        <v>1</v>
      </c>
      <c r="J44" s="5" t="s">
        <v>34</v>
      </c>
      <c r="K44" s="5" t="s">
        <v>34</v>
      </c>
      <c r="L44" s="5" t="s">
        <v>144</v>
      </c>
      <c r="M44" s="5" t="s">
        <v>34</v>
      </c>
      <c r="N44" s="5" t="s">
        <v>34</v>
      </c>
      <c r="O44" s="5" t="s">
        <v>34</v>
      </c>
      <c r="P44" s="6" t="s">
        <v>34</v>
      </c>
      <c r="Q44" s="6">
        <v>16085</v>
      </c>
      <c r="R44" s="5" t="s">
        <v>172</v>
      </c>
      <c r="S44" s="7">
        <v>36590876</v>
      </c>
      <c r="T44" s="7" t="s">
        <v>34</v>
      </c>
      <c r="U44" s="7" t="s">
        <v>146</v>
      </c>
      <c r="V44" s="7">
        <v>0.001</v>
      </c>
      <c r="W44" s="7" t="s">
        <v>147</v>
      </c>
    </row>
    <row r="45" ht="14.25" spans="1:23">
      <c r="A45" s="4">
        <v>45292.8229166667</v>
      </c>
      <c r="B45" s="5">
        <v>56428382</v>
      </c>
      <c r="C45" s="5">
        <v>399</v>
      </c>
      <c r="D45" s="5" t="s">
        <v>61</v>
      </c>
      <c r="E45" s="5">
        <v>9920537</v>
      </c>
      <c r="F45" s="5" t="s">
        <v>13</v>
      </c>
      <c r="G45" s="5" t="s">
        <v>15</v>
      </c>
      <c r="H45" s="5" t="s">
        <v>53</v>
      </c>
      <c r="I45" s="5">
        <v>6</v>
      </c>
      <c r="J45" s="5" t="s">
        <v>34</v>
      </c>
      <c r="K45" s="5" t="s">
        <v>34</v>
      </c>
      <c r="L45" s="5" t="s">
        <v>144</v>
      </c>
      <c r="M45" s="5">
        <v>40415</v>
      </c>
      <c r="N45" s="5" t="s">
        <v>159</v>
      </c>
      <c r="O45" s="5" t="s">
        <v>160</v>
      </c>
      <c r="P45" s="6" t="s">
        <v>156</v>
      </c>
      <c r="Q45" s="6">
        <v>26605</v>
      </c>
      <c r="R45" s="5" t="s">
        <v>173</v>
      </c>
      <c r="S45" s="7">
        <v>37226020</v>
      </c>
      <c r="T45" s="7" t="s">
        <v>34</v>
      </c>
      <c r="U45" s="7" t="s">
        <v>146</v>
      </c>
      <c r="V45" s="7">
        <v>0.01</v>
      </c>
      <c r="W45" s="7" t="s">
        <v>147</v>
      </c>
    </row>
    <row r="46" ht="14.25" spans="1:23">
      <c r="A46" s="4">
        <v>45303.8673611111</v>
      </c>
      <c r="B46" s="5">
        <v>56568215</v>
      </c>
      <c r="C46" s="5">
        <v>399</v>
      </c>
      <c r="D46" s="5" t="s">
        <v>61</v>
      </c>
      <c r="E46" s="5">
        <v>9920537</v>
      </c>
      <c r="F46" s="5" t="s">
        <v>13</v>
      </c>
      <c r="G46" s="5" t="s">
        <v>15</v>
      </c>
      <c r="H46" s="5" t="s">
        <v>53</v>
      </c>
      <c r="I46" s="5">
        <v>6</v>
      </c>
      <c r="J46" s="5" t="s">
        <v>34</v>
      </c>
      <c r="K46" s="5" t="s">
        <v>34</v>
      </c>
      <c r="L46" s="5" t="s">
        <v>144</v>
      </c>
      <c r="M46" s="5">
        <v>40415</v>
      </c>
      <c r="N46" s="5" t="s">
        <v>159</v>
      </c>
      <c r="O46" s="5" t="s">
        <v>160</v>
      </c>
      <c r="P46" s="6" t="s">
        <v>156</v>
      </c>
      <c r="Q46" s="6">
        <v>4435</v>
      </c>
      <c r="R46" s="5" t="s">
        <v>174</v>
      </c>
      <c r="S46" s="7">
        <v>37226020</v>
      </c>
      <c r="T46" s="7" t="s">
        <v>34</v>
      </c>
      <c r="U46" s="7" t="s">
        <v>146</v>
      </c>
      <c r="V46" s="7">
        <v>0.01</v>
      </c>
      <c r="W46" s="7" t="s">
        <v>147</v>
      </c>
    </row>
    <row r="47" ht="14.25" spans="1:23">
      <c r="A47" s="4">
        <v>45307.8520833333</v>
      </c>
      <c r="B47" s="5">
        <v>56625233</v>
      </c>
      <c r="C47" s="5">
        <v>399</v>
      </c>
      <c r="D47" s="5" t="s">
        <v>61</v>
      </c>
      <c r="E47" s="5">
        <v>9920537</v>
      </c>
      <c r="F47" s="5" t="s">
        <v>13</v>
      </c>
      <c r="G47" s="5" t="s">
        <v>15</v>
      </c>
      <c r="H47" s="5" t="s">
        <v>53</v>
      </c>
      <c r="I47" s="5">
        <v>6</v>
      </c>
      <c r="J47" s="5" t="s">
        <v>34</v>
      </c>
      <c r="K47" s="5" t="s">
        <v>34</v>
      </c>
      <c r="L47" s="5" t="s">
        <v>144</v>
      </c>
      <c r="M47" s="5">
        <v>40415</v>
      </c>
      <c r="N47" s="5" t="s">
        <v>159</v>
      </c>
      <c r="O47" s="5" t="s">
        <v>160</v>
      </c>
      <c r="P47" s="6" t="s">
        <v>156</v>
      </c>
      <c r="Q47" s="6">
        <v>26605</v>
      </c>
      <c r="R47" s="5" t="s">
        <v>173</v>
      </c>
      <c r="S47" s="7">
        <v>37226020</v>
      </c>
      <c r="T47" s="7" t="s">
        <v>34</v>
      </c>
      <c r="U47" s="7" t="s">
        <v>146</v>
      </c>
      <c r="V47" s="7">
        <v>0.01</v>
      </c>
      <c r="W47" s="7" t="s">
        <v>147</v>
      </c>
    </row>
    <row r="48" ht="14.25" spans="1:23">
      <c r="A48" s="4">
        <v>45316.7451388889</v>
      </c>
      <c r="B48" s="5">
        <v>56731902</v>
      </c>
      <c r="C48" s="5">
        <v>399</v>
      </c>
      <c r="D48" s="5" t="s">
        <v>61</v>
      </c>
      <c r="E48" s="5">
        <v>9920537</v>
      </c>
      <c r="F48" s="5" t="s">
        <v>13</v>
      </c>
      <c r="G48" s="5" t="s">
        <v>15</v>
      </c>
      <c r="H48" s="5" t="s">
        <v>53</v>
      </c>
      <c r="I48" s="5">
        <v>6</v>
      </c>
      <c r="J48" s="5" t="s">
        <v>34</v>
      </c>
      <c r="K48" s="5" t="s">
        <v>34</v>
      </c>
      <c r="L48" s="5" t="s">
        <v>144</v>
      </c>
      <c r="M48" s="5">
        <v>40415</v>
      </c>
      <c r="N48" s="5" t="s">
        <v>159</v>
      </c>
      <c r="O48" s="5" t="s">
        <v>160</v>
      </c>
      <c r="P48" s="6" t="s">
        <v>156</v>
      </c>
      <c r="Q48" s="6">
        <v>14365</v>
      </c>
      <c r="R48" s="5" t="s">
        <v>175</v>
      </c>
      <c r="S48" s="7">
        <v>37226020</v>
      </c>
      <c r="T48" s="7" t="s">
        <v>34</v>
      </c>
      <c r="U48" s="7" t="s">
        <v>146</v>
      </c>
      <c r="V48" s="7">
        <v>0.01</v>
      </c>
      <c r="W48" s="7" t="s">
        <v>147</v>
      </c>
    </row>
    <row r="49" ht="14.25" spans="1:23">
      <c r="A49" s="4">
        <v>45318.6930555556</v>
      </c>
      <c r="B49" s="5">
        <v>56755735</v>
      </c>
      <c r="C49" s="5">
        <v>399</v>
      </c>
      <c r="D49" s="5" t="s">
        <v>61</v>
      </c>
      <c r="E49" s="5">
        <v>9920537</v>
      </c>
      <c r="F49" s="5" t="s">
        <v>13</v>
      </c>
      <c r="G49" s="5" t="s">
        <v>15</v>
      </c>
      <c r="H49" s="5" t="s">
        <v>53</v>
      </c>
      <c r="I49" s="5">
        <v>12</v>
      </c>
      <c r="J49" s="5" t="s">
        <v>34</v>
      </c>
      <c r="K49" s="5" t="s">
        <v>34</v>
      </c>
      <c r="L49" s="5" t="s">
        <v>144</v>
      </c>
      <c r="M49" s="5">
        <v>40415</v>
      </c>
      <c r="N49" s="5" t="s">
        <v>159</v>
      </c>
      <c r="O49" s="5" t="s">
        <v>160</v>
      </c>
      <c r="P49" s="6" t="s">
        <v>156</v>
      </c>
      <c r="Q49" s="6">
        <v>26605</v>
      </c>
      <c r="R49" s="5" t="s">
        <v>173</v>
      </c>
      <c r="S49" s="7">
        <v>37226020</v>
      </c>
      <c r="T49" s="7" t="s">
        <v>34</v>
      </c>
      <c r="U49" s="7" t="s">
        <v>146</v>
      </c>
      <c r="V49" s="7">
        <v>0.01</v>
      </c>
      <c r="W49" s="7" t="s">
        <v>147</v>
      </c>
    </row>
    <row r="50" ht="14.25" spans="1:23">
      <c r="A50" s="4">
        <v>45318.6930555556</v>
      </c>
      <c r="B50" s="5">
        <v>56755735</v>
      </c>
      <c r="C50" s="5">
        <v>399</v>
      </c>
      <c r="D50" s="5" t="s">
        <v>61</v>
      </c>
      <c r="E50" s="5">
        <v>9920552</v>
      </c>
      <c r="F50" s="5" t="s">
        <v>16</v>
      </c>
      <c r="G50" s="5" t="s">
        <v>17</v>
      </c>
      <c r="H50" s="5" t="s">
        <v>45</v>
      </c>
      <c r="I50" s="5">
        <v>1</v>
      </c>
      <c r="J50" s="5" t="s">
        <v>34</v>
      </c>
      <c r="K50" s="5" t="s">
        <v>34</v>
      </c>
      <c r="L50" s="5" t="s">
        <v>144</v>
      </c>
      <c r="M50" s="5" t="s">
        <v>34</v>
      </c>
      <c r="N50" s="5" t="s">
        <v>34</v>
      </c>
      <c r="O50" s="5" t="s">
        <v>34</v>
      </c>
      <c r="P50" s="6" t="s">
        <v>34</v>
      </c>
      <c r="Q50" s="6">
        <v>26605</v>
      </c>
      <c r="R50" s="5" t="s">
        <v>173</v>
      </c>
      <c r="S50" s="7">
        <v>36324984</v>
      </c>
      <c r="T50" s="7" t="s">
        <v>34</v>
      </c>
      <c r="U50" s="7" t="s">
        <v>146</v>
      </c>
      <c r="V50" s="7">
        <v>0.01</v>
      </c>
      <c r="W50" s="7">
        <v>111</v>
      </c>
    </row>
    <row r="51" ht="14.25" spans="1:23">
      <c r="A51" s="4">
        <v>45298.7819444444</v>
      </c>
      <c r="B51" s="5">
        <v>56506498</v>
      </c>
      <c r="C51" s="5">
        <v>511</v>
      </c>
      <c r="D51" s="5" t="s">
        <v>62</v>
      </c>
      <c r="E51" s="5">
        <v>9920774</v>
      </c>
      <c r="F51" s="5" t="s">
        <v>20</v>
      </c>
      <c r="G51" s="5" t="s">
        <v>31</v>
      </c>
      <c r="H51" s="5" t="s">
        <v>45</v>
      </c>
      <c r="I51" s="5">
        <v>1</v>
      </c>
      <c r="J51" s="5" t="s">
        <v>34</v>
      </c>
      <c r="K51" s="5" t="s">
        <v>34</v>
      </c>
      <c r="L51" s="5" t="s">
        <v>144</v>
      </c>
      <c r="M51" s="5" t="s">
        <v>34</v>
      </c>
      <c r="N51" s="5" t="s">
        <v>34</v>
      </c>
      <c r="O51" s="5" t="s">
        <v>34</v>
      </c>
      <c r="P51" s="6" t="s">
        <v>34</v>
      </c>
      <c r="Q51" s="6">
        <v>5527</v>
      </c>
      <c r="R51" s="5" t="s">
        <v>176</v>
      </c>
      <c r="S51" s="7">
        <v>36776237</v>
      </c>
      <c r="T51" s="7" t="s">
        <v>34</v>
      </c>
      <c r="U51" s="7" t="s">
        <v>146</v>
      </c>
      <c r="V51" s="7">
        <v>0.01</v>
      </c>
      <c r="W51" s="7">
        <v>2010</v>
      </c>
    </row>
    <row r="52" ht="14.25" spans="1:23">
      <c r="A52" s="4">
        <v>45298.7819444444</v>
      </c>
      <c r="B52" s="5">
        <v>56506498</v>
      </c>
      <c r="C52" s="5">
        <v>511</v>
      </c>
      <c r="D52" s="5" t="s">
        <v>62</v>
      </c>
      <c r="E52" s="5">
        <v>9920773</v>
      </c>
      <c r="F52" s="5" t="s">
        <v>5</v>
      </c>
      <c r="G52" s="5" t="s">
        <v>28</v>
      </c>
      <c r="H52" s="5" t="s">
        <v>44</v>
      </c>
      <c r="I52" s="5">
        <v>1</v>
      </c>
      <c r="J52" s="5" t="s">
        <v>34</v>
      </c>
      <c r="K52" s="5" t="s">
        <v>34</v>
      </c>
      <c r="L52" s="5" t="s">
        <v>144</v>
      </c>
      <c r="M52" s="5" t="s">
        <v>34</v>
      </c>
      <c r="N52" s="5" t="s">
        <v>34</v>
      </c>
      <c r="O52" s="5" t="s">
        <v>34</v>
      </c>
      <c r="P52" s="6" t="s">
        <v>34</v>
      </c>
      <c r="Q52" s="6">
        <v>5527</v>
      </c>
      <c r="R52" s="5" t="s">
        <v>176</v>
      </c>
      <c r="S52" s="7">
        <v>36590876</v>
      </c>
      <c r="T52" s="7" t="s">
        <v>34</v>
      </c>
      <c r="U52" s="7" t="s">
        <v>146</v>
      </c>
      <c r="V52" s="7">
        <v>0.001</v>
      </c>
      <c r="W52" s="7" t="s">
        <v>147</v>
      </c>
    </row>
    <row r="53" ht="14.25" spans="1:23">
      <c r="A53" s="4">
        <v>45293.8111111111</v>
      </c>
      <c r="B53" s="5">
        <v>56443655</v>
      </c>
      <c r="C53" s="5">
        <v>513</v>
      </c>
      <c r="D53" s="5" t="s">
        <v>63</v>
      </c>
      <c r="E53" s="5">
        <v>9920537</v>
      </c>
      <c r="F53" s="5" t="s">
        <v>13</v>
      </c>
      <c r="G53" s="5" t="s">
        <v>15</v>
      </c>
      <c r="H53" s="5" t="s">
        <v>53</v>
      </c>
      <c r="I53" s="5">
        <v>6</v>
      </c>
      <c r="J53" s="5" t="s">
        <v>34</v>
      </c>
      <c r="K53" s="5" t="s">
        <v>34</v>
      </c>
      <c r="L53" s="5" t="s">
        <v>144</v>
      </c>
      <c r="M53" s="5">
        <v>40415</v>
      </c>
      <c r="N53" s="5" t="s">
        <v>159</v>
      </c>
      <c r="O53" s="5" t="s">
        <v>160</v>
      </c>
      <c r="P53" s="6" t="s">
        <v>156</v>
      </c>
      <c r="Q53" s="6">
        <v>9760</v>
      </c>
      <c r="R53" s="5" t="s">
        <v>177</v>
      </c>
      <c r="S53" s="7">
        <v>37226020</v>
      </c>
      <c r="T53" s="7" t="s">
        <v>34</v>
      </c>
      <c r="U53" s="7" t="s">
        <v>146</v>
      </c>
      <c r="V53" s="7">
        <v>0.01</v>
      </c>
      <c r="W53" s="7" t="s">
        <v>147</v>
      </c>
    </row>
    <row r="54" ht="14.25" spans="1:23">
      <c r="A54" s="4">
        <v>45293.8145833333</v>
      </c>
      <c r="B54" s="5">
        <v>56443729</v>
      </c>
      <c r="C54" s="5">
        <v>513</v>
      </c>
      <c r="D54" s="5" t="s">
        <v>63</v>
      </c>
      <c r="E54" s="5">
        <v>9920552</v>
      </c>
      <c r="F54" s="5" t="s">
        <v>16</v>
      </c>
      <c r="G54" s="5" t="s">
        <v>17</v>
      </c>
      <c r="H54" s="5" t="s">
        <v>45</v>
      </c>
      <c r="I54" s="5">
        <v>1</v>
      </c>
      <c r="J54" s="5" t="s">
        <v>34</v>
      </c>
      <c r="K54" s="5" t="s">
        <v>34</v>
      </c>
      <c r="L54" s="5" t="s">
        <v>144</v>
      </c>
      <c r="M54" s="5" t="s">
        <v>34</v>
      </c>
      <c r="N54" s="5" t="s">
        <v>34</v>
      </c>
      <c r="O54" s="5" t="s">
        <v>34</v>
      </c>
      <c r="P54" s="6" t="s">
        <v>34</v>
      </c>
      <c r="Q54" s="6">
        <v>9760</v>
      </c>
      <c r="R54" s="5" t="s">
        <v>177</v>
      </c>
      <c r="S54" s="7">
        <v>36324984</v>
      </c>
      <c r="T54" s="7" t="s">
        <v>34</v>
      </c>
      <c r="U54" s="7" t="s">
        <v>146</v>
      </c>
      <c r="V54" s="7">
        <v>0.01</v>
      </c>
      <c r="W54" s="7">
        <v>111</v>
      </c>
    </row>
    <row r="55" ht="14.25" spans="1:23">
      <c r="A55" s="4">
        <v>45298.875</v>
      </c>
      <c r="B55" s="5">
        <v>56508817</v>
      </c>
      <c r="C55" s="5">
        <v>513</v>
      </c>
      <c r="D55" s="5" t="s">
        <v>63</v>
      </c>
      <c r="E55" s="5">
        <v>9920537</v>
      </c>
      <c r="F55" s="5" t="s">
        <v>13</v>
      </c>
      <c r="G55" s="5" t="s">
        <v>15</v>
      </c>
      <c r="H55" s="5" t="s">
        <v>53</v>
      </c>
      <c r="I55" s="5">
        <v>6</v>
      </c>
      <c r="J55" s="5" t="s">
        <v>34</v>
      </c>
      <c r="K55" s="5" t="s">
        <v>34</v>
      </c>
      <c r="L55" s="5" t="s">
        <v>144</v>
      </c>
      <c r="M55" s="5">
        <v>40415</v>
      </c>
      <c r="N55" s="5" t="s">
        <v>159</v>
      </c>
      <c r="O55" s="5" t="s">
        <v>160</v>
      </c>
      <c r="P55" s="6" t="s">
        <v>156</v>
      </c>
      <c r="Q55" s="6">
        <v>9760</v>
      </c>
      <c r="R55" s="5" t="s">
        <v>177</v>
      </c>
      <c r="S55" s="7">
        <v>37226020</v>
      </c>
      <c r="T55" s="7" t="s">
        <v>34</v>
      </c>
      <c r="U55" s="7" t="s">
        <v>146</v>
      </c>
      <c r="V55" s="7">
        <v>0.01</v>
      </c>
      <c r="W55" s="7" t="s">
        <v>147</v>
      </c>
    </row>
    <row r="56" ht="14.25" spans="1:23">
      <c r="A56" s="4">
        <v>45305.625</v>
      </c>
      <c r="B56" s="5">
        <v>56593467</v>
      </c>
      <c r="C56" s="5">
        <v>513</v>
      </c>
      <c r="D56" s="5" t="s">
        <v>63</v>
      </c>
      <c r="E56" s="5">
        <v>9920537</v>
      </c>
      <c r="F56" s="5" t="s">
        <v>13</v>
      </c>
      <c r="G56" s="5" t="s">
        <v>15</v>
      </c>
      <c r="H56" s="5" t="s">
        <v>53</v>
      </c>
      <c r="I56" s="5">
        <v>8</v>
      </c>
      <c r="J56" s="5" t="s">
        <v>34</v>
      </c>
      <c r="K56" s="5" t="s">
        <v>34</v>
      </c>
      <c r="L56" s="5" t="s">
        <v>144</v>
      </c>
      <c r="M56" s="5">
        <v>40415</v>
      </c>
      <c r="N56" s="5" t="s">
        <v>159</v>
      </c>
      <c r="O56" s="5" t="s">
        <v>160</v>
      </c>
      <c r="P56" s="6" t="s">
        <v>156</v>
      </c>
      <c r="Q56" s="6">
        <v>12451</v>
      </c>
      <c r="R56" s="5" t="s">
        <v>178</v>
      </c>
      <c r="S56" s="7">
        <v>37226020</v>
      </c>
      <c r="T56" s="7" t="s">
        <v>34</v>
      </c>
      <c r="U56" s="7" t="s">
        <v>146</v>
      </c>
      <c r="V56" s="7">
        <v>0.01</v>
      </c>
      <c r="W56" s="7" t="s">
        <v>147</v>
      </c>
    </row>
    <row r="57" ht="14.25" spans="1:23">
      <c r="A57" s="4">
        <v>45305.9125</v>
      </c>
      <c r="B57" s="5">
        <v>56602189</v>
      </c>
      <c r="C57" s="5">
        <v>513</v>
      </c>
      <c r="D57" s="5" t="s">
        <v>63</v>
      </c>
      <c r="E57" s="5">
        <v>9920558</v>
      </c>
      <c r="F57" s="5" t="s">
        <v>24</v>
      </c>
      <c r="G57" s="5" t="s">
        <v>25</v>
      </c>
      <c r="H57" s="5" t="s">
        <v>45</v>
      </c>
      <c r="I57" s="5">
        <v>1</v>
      </c>
      <c r="J57" s="5" t="s">
        <v>34</v>
      </c>
      <c r="K57" s="5" t="s">
        <v>34</v>
      </c>
      <c r="L57" s="5" t="s">
        <v>144</v>
      </c>
      <c r="M57" s="5">
        <v>70204</v>
      </c>
      <c r="N57" s="5" t="s">
        <v>179</v>
      </c>
      <c r="O57" s="5" t="s">
        <v>180</v>
      </c>
      <c r="P57" s="6" t="s">
        <v>181</v>
      </c>
      <c r="Q57" s="6">
        <v>9760</v>
      </c>
      <c r="R57" s="5" t="s">
        <v>177</v>
      </c>
      <c r="S57" s="7">
        <v>36309393</v>
      </c>
      <c r="T57" s="7" t="s">
        <v>34</v>
      </c>
      <c r="U57" s="7" t="s">
        <v>146</v>
      </c>
      <c r="V57" s="7">
        <v>0.01</v>
      </c>
      <c r="W57" s="7">
        <v>111</v>
      </c>
    </row>
    <row r="58" ht="14.25" spans="1:23">
      <c r="A58" s="4">
        <v>45306.8013888889</v>
      </c>
      <c r="B58" s="5">
        <v>56613865</v>
      </c>
      <c r="C58" s="5">
        <v>513</v>
      </c>
      <c r="D58" s="5" t="s">
        <v>63</v>
      </c>
      <c r="E58" s="5">
        <v>9920774</v>
      </c>
      <c r="F58" s="5" t="s">
        <v>20</v>
      </c>
      <c r="G58" s="5" t="s">
        <v>31</v>
      </c>
      <c r="H58" s="5" t="s">
        <v>45</v>
      </c>
      <c r="I58" s="5">
        <v>1</v>
      </c>
      <c r="J58" s="5" t="s">
        <v>34</v>
      </c>
      <c r="K58" s="5" t="s">
        <v>34</v>
      </c>
      <c r="L58" s="5" t="s">
        <v>144</v>
      </c>
      <c r="M58" s="5" t="s">
        <v>34</v>
      </c>
      <c r="N58" s="5" t="s">
        <v>34</v>
      </c>
      <c r="O58" s="5" t="s">
        <v>34</v>
      </c>
      <c r="P58" s="6" t="s">
        <v>34</v>
      </c>
      <c r="Q58" s="6">
        <v>9760</v>
      </c>
      <c r="R58" s="5" t="s">
        <v>177</v>
      </c>
      <c r="S58" s="7">
        <v>36776237</v>
      </c>
      <c r="T58" s="7" t="s">
        <v>34</v>
      </c>
      <c r="U58" s="7" t="s">
        <v>146</v>
      </c>
      <c r="V58" s="7">
        <v>0.01</v>
      </c>
      <c r="W58" s="7">
        <v>2010</v>
      </c>
    </row>
    <row r="59" ht="14.25" spans="1:23">
      <c r="A59" s="4">
        <v>45306.8013888889</v>
      </c>
      <c r="B59" s="5">
        <v>56613865</v>
      </c>
      <c r="C59" s="5">
        <v>513</v>
      </c>
      <c r="D59" s="5" t="s">
        <v>63</v>
      </c>
      <c r="E59" s="5">
        <v>9920773</v>
      </c>
      <c r="F59" s="5" t="s">
        <v>5</v>
      </c>
      <c r="G59" s="5" t="s">
        <v>28</v>
      </c>
      <c r="H59" s="5" t="s">
        <v>44</v>
      </c>
      <c r="I59" s="5">
        <v>1</v>
      </c>
      <c r="J59" s="5" t="s">
        <v>34</v>
      </c>
      <c r="K59" s="5" t="s">
        <v>34</v>
      </c>
      <c r="L59" s="5" t="s">
        <v>144</v>
      </c>
      <c r="M59" s="5" t="s">
        <v>34</v>
      </c>
      <c r="N59" s="5" t="s">
        <v>34</v>
      </c>
      <c r="O59" s="5" t="s">
        <v>34</v>
      </c>
      <c r="P59" s="6" t="s">
        <v>34</v>
      </c>
      <c r="Q59" s="6">
        <v>9760</v>
      </c>
      <c r="R59" s="5" t="s">
        <v>177</v>
      </c>
      <c r="S59" s="7">
        <v>36590876</v>
      </c>
      <c r="T59" s="7" t="s">
        <v>34</v>
      </c>
      <c r="U59" s="7" t="s">
        <v>146</v>
      </c>
      <c r="V59" s="7">
        <v>0.001</v>
      </c>
      <c r="W59" s="7" t="s">
        <v>147</v>
      </c>
    </row>
    <row r="60" ht="14.25" spans="1:23">
      <c r="A60" s="4">
        <v>45306.8013888889</v>
      </c>
      <c r="B60" s="5">
        <v>56613865</v>
      </c>
      <c r="C60" s="5">
        <v>513</v>
      </c>
      <c r="D60" s="5" t="s">
        <v>63</v>
      </c>
      <c r="E60" s="5">
        <v>9920537</v>
      </c>
      <c r="F60" s="5" t="s">
        <v>13</v>
      </c>
      <c r="G60" s="5" t="s">
        <v>15</v>
      </c>
      <c r="H60" s="5" t="s">
        <v>53</v>
      </c>
      <c r="I60" s="5">
        <v>6</v>
      </c>
      <c r="J60" s="5" t="s">
        <v>34</v>
      </c>
      <c r="K60" s="5" t="s">
        <v>34</v>
      </c>
      <c r="L60" s="5" t="s">
        <v>144</v>
      </c>
      <c r="M60" s="5">
        <v>40415</v>
      </c>
      <c r="N60" s="5" t="s">
        <v>159</v>
      </c>
      <c r="O60" s="5" t="s">
        <v>160</v>
      </c>
      <c r="P60" s="6" t="s">
        <v>156</v>
      </c>
      <c r="Q60" s="6">
        <v>9760</v>
      </c>
      <c r="R60" s="5" t="s">
        <v>177</v>
      </c>
      <c r="S60" s="7">
        <v>37226020</v>
      </c>
      <c r="T60" s="7" t="s">
        <v>34</v>
      </c>
      <c r="U60" s="7" t="s">
        <v>146</v>
      </c>
      <c r="V60" s="7">
        <v>0.01</v>
      </c>
      <c r="W60" s="7" t="s">
        <v>147</v>
      </c>
    </row>
    <row r="61" ht="14.25" spans="1:23">
      <c r="A61" s="4">
        <v>45315.7722222222</v>
      </c>
      <c r="B61" s="5">
        <v>56723261</v>
      </c>
      <c r="C61" s="5">
        <v>513</v>
      </c>
      <c r="D61" s="5" t="s">
        <v>63</v>
      </c>
      <c r="E61" s="5">
        <v>9920537</v>
      </c>
      <c r="F61" s="5" t="s">
        <v>13</v>
      </c>
      <c r="G61" s="5" t="s">
        <v>15</v>
      </c>
      <c r="H61" s="5" t="s">
        <v>53</v>
      </c>
      <c r="I61" s="5">
        <v>6</v>
      </c>
      <c r="J61" s="5" t="s">
        <v>34</v>
      </c>
      <c r="K61" s="5" t="s">
        <v>34</v>
      </c>
      <c r="L61" s="5" t="s">
        <v>144</v>
      </c>
      <c r="M61" s="5">
        <v>40415</v>
      </c>
      <c r="N61" s="5" t="s">
        <v>159</v>
      </c>
      <c r="O61" s="5" t="s">
        <v>160</v>
      </c>
      <c r="P61" s="6" t="s">
        <v>156</v>
      </c>
      <c r="Q61" s="6">
        <v>12451</v>
      </c>
      <c r="R61" s="5" t="s">
        <v>178</v>
      </c>
      <c r="S61" s="7">
        <v>37226020</v>
      </c>
      <c r="T61" s="7" t="s">
        <v>34</v>
      </c>
      <c r="U61" s="7" t="s">
        <v>146</v>
      </c>
      <c r="V61" s="7">
        <v>0.01</v>
      </c>
      <c r="W61" s="7" t="s">
        <v>147</v>
      </c>
    </row>
    <row r="62" ht="14.25" spans="1:23">
      <c r="A62" s="4">
        <v>45316.6548611111</v>
      </c>
      <c r="B62" s="5">
        <v>56732739</v>
      </c>
      <c r="C62" s="5">
        <v>513</v>
      </c>
      <c r="D62" s="5" t="s">
        <v>63</v>
      </c>
      <c r="E62" s="5">
        <v>9920537</v>
      </c>
      <c r="F62" s="5" t="s">
        <v>13</v>
      </c>
      <c r="G62" s="5" t="s">
        <v>15</v>
      </c>
      <c r="H62" s="5" t="s">
        <v>53</v>
      </c>
      <c r="I62" s="5">
        <v>6</v>
      </c>
      <c r="J62" s="5" t="s">
        <v>34</v>
      </c>
      <c r="K62" s="5" t="s">
        <v>34</v>
      </c>
      <c r="L62" s="5" t="s">
        <v>144</v>
      </c>
      <c r="M62" s="5">
        <v>40415</v>
      </c>
      <c r="N62" s="5" t="s">
        <v>159</v>
      </c>
      <c r="O62" s="5" t="s">
        <v>160</v>
      </c>
      <c r="P62" s="6" t="s">
        <v>156</v>
      </c>
      <c r="Q62" s="6">
        <v>12451</v>
      </c>
      <c r="R62" s="5" t="s">
        <v>178</v>
      </c>
      <c r="S62" s="7">
        <v>37226020</v>
      </c>
      <c r="T62" s="7" t="s">
        <v>34</v>
      </c>
      <c r="U62" s="7" t="s">
        <v>146</v>
      </c>
      <c r="V62" s="7">
        <v>0.01</v>
      </c>
      <c r="W62" s="7" t="s">
        <v>147</v>
      </c>
    </row>
    <row r="63" ht="14.25" spans="1:23">
      <c r="A63" s="4">
        <v>45295.9118055556</v>
      </c>
      <c r="B63" s="5">
        <v>56465411</v>
      </c>
      <c r="C63" s="5">
        <v>515</v>
      </c>
      <c r="D63" s="5" t="s">
        <v>64</v>
      </c>
      <c r="E63" s="5">
        <v>9920533</v>
      </c>
      <c r="F63" s="5" t="s">
        <v>50</v>
      </c>
      <c r="G63" s="5" t="s">
        <v>6</v>
      </c>
      <c r="H63" s="5" t="s">
        <v>45</v>
      </c>
      <c r="I63" s="5">
        <v>1</v>
      </c>
      <c r="J63" s="5" t="s">
        <v>34</v>
      </c>
      <c r="K63" s="5" t="s">
        <v>34</v>
      </c>
      <c r="L63" s="5" t="s">
        <v>144</v>
      </c>
      <c r="M63" s="5">
        <v>40415</v>
      </c>
      <c r="N63" s="5" t="s">
        <v>159</v>
      </c>
      <c r="O63" s="5" t="s">
        <v>160</v>
      </c>
      <c r="P63" s="6" t="s">
        <v>156</v>
      </c>
      <c r="Q63" s="6">
        <v>12454</v>
      </c>
      <c r="R63" s="5" t="s">
        <v>182</v>
      </c>
      <c r="S63" s="7">
        <v>36309384</v>
      </c>
      <c r="T63" s="7" t="s">
        <v>34</v>
      </c>
      <c r="U63" s="7" t="s">
        <v>146</v>
      </c>
      <c r="V63" s="7">
        <v>0.01</v>
      </c>
      <c r="W63" s="7">
        <v>111</v>
      </c>
    </row>
    <row r="64" ht="14.25" spans="1:23">
      <c r="A64" s="4">
        <v>45297.4270833333</v>
      </c>
      <c r="B64" s="5">
        <v>56486544</v>
      </c>
      <c r="C64" s="5">
        <v>515</v>
      </c>
      <c r="D64" s="5" t="s">
        <v>64</v>
      </c>
      <c r="E64" s="5">
        <v>9920535</v>
      </c>
      <c r="F64" s="5" t="s">
        <v>11</v>
      </c>
      <c r="G64" s="5" t="s">
        <v>12</v>
      </c>
      <c r="H64" s="5" t="s">
        <v>44</v>
      </c>
      <c r="I64" s="5">
        <v>1</v>
      </c>
      <c r="J64" s="5" t="s">
        <v>34</v>
      </c>
      <c r="K64" s="5" t="s">
        <v>34</v>
      </c>
      <c r="L64" s="5" t="s">
        <v>144</v>
      </c>
      <c r="M64" s="5">
        <v>70210</v>
      </c>
      <c r="N64" s="5" t="s">
        <v>183</v>
      </c>
      <c r="O64" s="5" t="s">
        <v>180</v>
      </c>
      <c r="P64" s="6" t="s">
        <v>181</v>
      </c>
      <c r="Q64" s="6">
        <v>12669</v>
      </c>
      <c r="R64" s="5" t="s">
        <v>184</v>
      </c>
      <c r="S64" s="7">
        <v>36309386</v>
      </c>
      <c r="T64" s="7" t="s">
        <v>34</v>
      </c>
      <c r="U64" s="7" t="s">
        <v>146</v>
      </c>
      <c r="V64" s="7">
        <v>0.01</v>
      </c>
      <c r="W64" s="7">
        <v>111</v>
      </c>
    </row>
    <row r="65" ht="14.25" spans="1:23">
      <c r="A65" s="4">
        <v>45299.9048611111</v>
      </c>
      <c r="B65" s="5">
        <v>56521862</v>
      </c>
      <c r="C65" s="5">
        <v>515</v>
      </c>
      <c r="D65" s="5" t="s">
        <v>64</v>
      </c>
      <c r="E65" s="5">
        <v>9920557</v>
      </c>
      <c r="F65" s="5" t="s">
        <v>22</v>
      </c>
      <c r="G65" s="5" t="s">
        <v>23</v>
      </c>
      <c r="H65" s="5" t="s">
        <v>45</v>
      </c>
      <c r="I65" s="5">
        <v>1</v>
      </c>
      <c r="J65" s="5" t="s">
        <v>34</v>
      </c>
      <c r="K65" s="5" t="s">
        <v>34</v>
      </c>
      <c r="L65" s="5" t="s">
        <v>144</v>
      </c>
      <c r="M65" s="5">
        <v>70204</v>
      </c>
      <c r="N65" s="5" t="s">
        <v>179</v>
      </c>
      <c r="O65" s="5" t="s">
        <v>180</v>
      </c>
      <c r="P65" s="6" t="s">
        <v>181</v>
      </c>
      <c r="Q65" s="6">
        <v>12454</v>
      </c>
      <c r="R65" s="5" t="s">
        <v>182</v>
      </c>
      <c r="S65" s="7">
        <v>36309392</v>
      </c>
      <c r="T65" s="7" t="s">
        <v>34</v>
      </c>
      <c r="U65" s="7" t="s">
        <v>146</v>
      </c>
      <c r="V65" s="7">
        <v>0.01</v>
      </c>
      <c r="W65" s="7">
        <v>111</v>
      </c>
    </row>
    <row r="66" ht="14.25" spans="1:23">
      <c r="A66" s="4">
        <v>45299.9048611111</v>
      </c>
      <c r="B66" s="5">
        <v>56521862</v>
      </c>
      <c r="C66" s="5">
        <v>515</v>
      </c>
      <c r="D66" s="5" t="s">
        <v>64</v>
      </c>
      <c r="E66" s="5">
        <v>9920774</v>
      </c>
      <c r="F66" s="5" t="s">
        <v>20</v>
      </c>
      <c r="G66" s="5" t="s">
        <v>31</v>
      </c>
      <c r="H66" s="5" t="s">
        <v>45</v>
      </c>
      <c r="I66" s="5">
        <v>1</v>
      </c>
      <c r="J66" s="5" t="s">
        <v>34</v>
      </c>
      <c r="K66" s="5" t="s">
        <v>34</v>
      </c>
      <c r="L66" s="5" t="s">
        <v>144</v>
      </c>
      <c r="M66" s="5" t="s">
        <v>34</v>
      </c>
      <c r="N66" s="5" t="s">
        <v>34</v>
      </c>
      <c r="O66" s="5" t="s">
        <v>34</v>
      </c>
      <c r="P66" s="6" t="s">
        <v>34</v>
      </c>
      <c r="Q66" s="6">
        <v>12454</v>
      </c>
      <c r="R66" s="5" t="s">
        <v>182</v>
      </c>
      <c r="S66" s="7">
        <v>36776237</v>
      </c>
      <c r="T66" s="7" t="s">
        <v>34</v>
      </c>
      <c r="U66" s="7" t="s">
        <v>146</v>
      </c>
      <c r="V66" s="7">
        <v>0.01</v>
      </c>
      <c r="W66" s="7">
        <v>2010</v>
      </c>
    </row>
    <row r="67" ht="14.25" spans="1:23">
      <c r="A67" s="4">
        <v>45299.9048611111</v>
      </c>
      <c r="B67" s="5">
        <v>56521862</v>
      </c>
      <c r="C67" s="5">
        <v>515</v>
      </c>
      <c r="D67" s="5" t="s">
        <v>64</v>
      </c>
      <c r="E67" s="5">
        <v>9920773</v>
      </c>
      <c r="F67" s="5" t="s">
        <v>5</v>
      </c>
      <c r="G67" s="5" t="s">
        <v>28</v>
      </c>
      <c r="H67" s="5" t="s">
        <v>44</v>
      </c>
      <c r="I67" s="5">
        <v>1</v>
      </c>
      <c r="J67" s="5" t="s">
        <v>34</v>
      </c>
      <c r="K67" s="5" t="s">
        <v>34</v>
      </c>
      <c r="L67" s="5" t="s">
        <v>144</v>
      </c>
      <c r="M67" s="5" t="s">
        <v>34</v>
      </c>
      <c r="N67" s="5" t="s">
        <v>34</v>
      </c>
      <c r="O67" s="5" t="s">
        <v>34</v>
      </c>
      <c r="P67" s="6" t="s">
        <v>34</v>
      </c>
      <c r="Q67" s="6">
        <v>12454</v>
      </c>
      <c r="R67" s="5" t="s">
        <v>182</v>
      </c>
      <c r="S67" s="7">
        <v>36590876</v>
      </c>
      <c r="T67" s="7" t="s">
        <v>34</v>
      </c>
      <c r="U67" s="7" t="s">
        <v>146</v>
      </c>
      <c r="V67" s="7">
        <v>0.001</v>
      </c>
      <c r="W67" s="7" t="s">
        <v>147</v>
      </c>
    </row>
    <row r="68" ht="14.25" spans="1:23">
      <c r="A68" s="4">
        <v>45299.9048611111</v>
      </c>
      <c r="B68" s="5">
        <v>56521862</v>
      </c>
      <c r="C68" s="5">
        <v>515</v>
      </c>
      <c r="D68" s="5" t="s">
        <v>64</v>
      </c>
      <c r="E68" s="5">
        <v>9920556</v>
      </c>
      <c r="F68" s="5" t="s">
        <v>65</v>
      </c>
      <c r="G68" s="5" t="s">
        <v>21</v>
      </c>
      <c r="H68" s="5" t="s">
        <v>44</v>
      </c>
      <c r="I68" s="5">
        <v>1</v>
      </c>
      <c r="J68" s="5" t="s">
        <v>34</v>
      </c>
      <c r="K68" s="5" t="s">
        <v>34</v>
      </c>
      <c r="L68" s="5" t="s">
        <v>144</v>
      </c>
      <c r="M68" s="5">
        <v>70201</v>
      </c>
      <c r="N68" s="5" t="s">
        <v>185</v>
      </c>
      <c r="O68" s="5" t="s">
        <v>180</v>
      </c>
      <c r="P68" s="6" t="s">
        <v>181</v>
      </c>
      <c r="Q68" s="6">
        <v>12454</v>
      </c>
      <c r="R68" s="5" t="s">
        <v>182</v>
      </c>
      <c r="S68" s="7">
        <v>36309391</v>
      </c>
      <c r="T68" s="7" t="s">
        <v>34</v>
      </c>
      <c r="U68" s="7" t="s">
        <v>146</v>
      </c>
      <c r="V68" s="7">
        <v>0.01</v>
      </c>
      <c r="W68" s="7">
        <v>111</v>
      </c>
    </row>
    <row r="69" ht="14.25" spans="1:23">
      <c r="A69" s="4">
        <v>45300.8902777778</v>
      </c>
      <c r="B69" s="5">
        <v>56533885</v>
      </c>
      <c r="C69" s="5">
        <v>515</v>
      </c>
      <c r="D69" s="5" t="s">
        <v>64</v>
      </c>
      <c r="E69" s="5">
        <v>9920537</v>
      </c>
      <c r="F69" s="5" t="s">
        <v>13</v>
      </c>
      <c r="G69" s="5" t="s">
        <v>15</v>
      </c>
      <c r="H69" s="5" t="s">
        <v>53</v>
      </c>
      <c r="I69" s="5">
        <v>6</v>
      </c>
      <c r="J69" s="5" t="s">
        <v>34</v>
      </c>
      <c r="K69" s="5" t="s">
        <v>34</v>
      </c>
      <c r="L69" s="5" t="s">
        <v>144</v>
      </c>
      <c r="M69" s="5">
        <v>40415</v>
      </c>
      <c r="N69" s="5" t="s">
        <v>159</v>
      </c>
      <c r="O69" s="5" t="s">
        <v>160</v>
      </c>
      <c r="P69" s="6" t="s">
        <v>156</v>
      </c>
      <c r="Q69" s="6">
        <v>12669</v>
      </c>
      <c r="R69" s="5" t="s">
        <v>184</v>
      </c>
      <c r="S69" s="7">
        <v>36309387</v>
      </c>
      <c r="T69" s="7" t="s">
        <v>34</v>
      </c>
      <c r="U69" s="7" t="s">
        <v>146</v>
      </c>
      <c r="V69" s="7">
        <v>0.01</v>
      </c>
      <c r="W69" s="7">
        <v>111</v>
      </c>
    </row>
    <row r="70" ht="14.25" spans="1:23">
      <c r="A70" s="4">
        <v>45300.8902777778</v>
      </c>
      <c r="B70" s="5">
        <v>56533885</v>
      </c>
      <c r="C70" s="5">
        <v>515</v>
      </c>
      <c r="D70" s="5" t="s">
        <v>64</v>
      </c>
      <c r="E70" s="5">
        <v>9920552</v>
      </c>
      <c r="F70" s="5" t="s">
        <v>16</v>
      </c>
      <c r="G70" s="5" t="s">
        <v>17</v>
      </c>
      <c r="H70" s="5" t="s">
        <v>45</v>
      </c>
      <c r="I70" s="5">
        <v>1</v>
      </c>
      <c r="J70" s="5" t="s">
        <v>34</v>
      </c>
      <c r="K70" s="5" t="s">
        <v>34</v>
      </c>
      <c r="L70" s="5" t="s">
        <v>144</v>
      </c>
      <c r="M70" s="5" t="s">
        <v>34</v>
      </c>
      <c r="N70" s="5" t="s">
        <v>34</v>
      </c>
      <c r="O70" s="5" t="s">
        <v>34</v>
      </c>
      <c r="P70" s="6" t="s">
        <v>34</v>
      </c>
      <c r="Q70" s="6">
        <v>12669</v>
      </c>
      <c r="R70" s="5" t="s">
        <v>184</v>
      </c>
      <c r="S70" s="7">
        <v>36324984</v>
      </c>
      <c r="T70" s="7" t="s">
        <v>34</v>
      </c>
      <c r="U70" s="7" t="s">
        <v>146</v>
      </c>
      <c r="V70" s="7">
        <v>0.01</v>
      </c>
      <c r="W70" s="7">
        <v>111</v>
      </c>
    </row>
    <row r="71" ht="14.25" spans="1:23">
      <c r="A71" s="4">
        <v>45308.8534722222</v>
      </c>
      <c r="B71" s="5">
        <v>56644735</v>
      </c>
      <c r="C71" s="5">
        <v>515</v>
      </c>
      <c r="D71" s="5" t="s">
        <v>64</v>
      </c>
      <c r="E71" s="5">
        <v>9920552</v>
      </c>
      <c r="F71" s="5" t="s">
        <v>16</v>
      </c>
      <c r="G71" s="5" t="s">
        <v>17</v>
      </c>
      <c r="H71" s="5" t="s">
        <v>45</v>
      </c>
      <c r="I71" s="5">
        <v>1</v>
      </c>
      <c r="J71" s="5" t="s">
        <v>34</v>
      </c>
      <c r="K71" s="5" t="s">
        <v>34</v>
      </c>
      <c r="L71" s="5" t="s">
        <v>144</v>
      </c>
      <c r="M71" s="5" t="s">
        <v>34</v>
      </c>
      <c r="N71" s="5" t="s">
        <v>34</v>
      </c>
      <c r="O71" s="5" t="s">
        <v>34</v>
      </c>
      <c r="P71" s="6" t="s">
        <v>34</v>
      </c>
      <c r="Q71" s="6">
        <v>12454</v>
      </c>
      <c r="R71" s="5" t="s">
        <v>182</v>
      </c>
      <c r="S71" s="7">
        <v>36324984</v>
      </c>
      <c r="T71" s="7" t="s">
        <v>34</v>
      </c>
      <c r="U71" s="7" t="s">
        <v>146</v>
      </c>
      <c r="V71" s="7">
        <v>0.01</v>
      </c>
      <c r="W71" s="7">
        <v>111</v>
      </c>
    </row>
    <row r="72" ht="14.25" spans="1:23">
      <c r="A72" s="4">
        <v>45295.6625</v>
      </c>
      <c r="B72" s="5">
        <v>56466875</v>
      </c>
      <c r="C72" s="5">
        <v>517</v>
      </c>
      <c r="D72" s="5" t="s">
        <v>66</v>
      </c>
      <c r="E72" s="5">
        <v>9920537</v>
      </c>
      <c r="F72" s="5" t="s">
        <v>13</v>
      </c>
      <c r="G72" s="5" t="s">
        <v>15</v>
      </c>
      <c r="H72" s="5" t="s">
        <v>53</v>
      </c>
      <c r="I72" s="5">
        <v>6</v>
      </c>
      <c r="J72" s="5" t="s">
        <v>34</v>
      </c>
      <c r="K72" s="5" t="s">
        <v>34</v>
      </c>
      <c r="L72" s="5" t="s">
        <v>144</v>
      </c>
      <c r="M72" s="5">
        <v>40415</v>
      </c>
      <c r="N72" s="5" t="s">
        <v>159</v>
      </c>
      <c r="O72" s="5" t="s">
        <v>160</v>
      </c>
      <c r="P72" s="6" t="s">
        <v>156</v>
      </c>
      <c r="Q72" s="6">
        <v>15255</v>
      </c>
      <c r="R72" s="5" t="s">
        <v>186</v>
      </c>
      <c r="S72" s="7">
        <v>37226020</v>
      </c>
      <c r="T72" s="7" t="s">
        <v>34</v>
      </c>
      <c r="U72" s="7" t="s">
        <v>146</v>
      </c>
      <c r="V72" s="7">
        <v>0.01</v>
      </c>
      <c r="W72" s="7" t="s">
        <v>147</v>
      </c>
    </row>
    <row r="73" ht="14.25" spans="1:23">
      <c r="A73" s="4">
        <v>45295.6701388889</v>
      </c>
      <c r="B73" s="5">
        <v>56467008</v>
      </c>
      <c r="C73" s="5">
        <v>517</v>
      </c>
      <c r="D73" s="5" t="s">
        <v>66</v>
      </c>
      <c r="E73" s="5">
        <v>9920774</v>
      </c>
      <c r="F73" s="5" t="s">
        <v>20</v>
      </c>
      <c r="G73" s="5" t="s">
        <v>31</v>
      </c>
      <c r="H73" s="5" t="s">
        <v>45</v>
      </c>
      <c r="I73" s="5">
        <v>1</v>
      </c>
      <c r="J73" s="5" t="s">
        <v>34</v>
      </c>
      <c r="K73" s="5" t="s">
        <v>34</v>
      </c>
      <c r="L73" s="5" t="s">
        <v>144</v>
      </c>
      <c r="M73" s="5" t="s">
        <v>34</v>
      </c>
      <c r="N73" s="5" t="s">
        <v>34</v>
      </c>
      <c r="O73" s="5" t="s">
        <v>34</v>
      </c>
      <c r="P73" s="6" t="s">
        <v>34</v>
      </c>
      <c r="Q73" s="6">
        <v>16107</v>
      </c>
      <c r="R73" s="5" t="s">
        <v>187</v>
      </c>
      <c r="S73" s="7">
        <v>36776237</v>
      </c>
      <c r="T73" s="7" t="s">
        <v>34</v>
      </c>
      <c r="U73" s="7" t="s">
        <v>146</v>
      </c>
      <c r="V73" s="7">
        <v>0.01</v>
      </c>
      <c r="W73" s="7">
        <v>2010</v>
      </c>
    </row>
    <row r="74" ht="14.25" spans="1:23">
      <c r="A74" s="4">
        <v>45295.6701388889</v>
      </c>
      <c r="B74" s="5">
        <v>56467008</v>
      </c>
      <c r="C74" s="5">
        <v>517</v>
      </c>
      <c r="D74" s="5" t="s">
        <v>66</v>
      </c>
      <c r="E74" s="5">
        <v>9920773</v>
      </c>
      <c r="F74" s="5" t="s">
        <v>5</v>
      </c>
      <c r="G74" s="5" t="s">
        <v>28</v>
      </c>
      <c r="H74" s="5" t="s">
        <v>44</v>
      </c>
      <c r="I74" s="5">
        <v>1</v>
      </c>
      <c r="J74" s="5" t="s">
        <v>34</v>
      </c>
      <c r="K74" s="5" t="s">
        <v>34</v>
      </c>
      <c r="L74" s="5" t="s">
        <v>144</v>
      </c>
      <c r="M74" s="5" t="s">
        <v>34</v>
      </c>
      <c r="N74" s="5" t="s">
        <v>34</v>
      </c>
      <c r="O74" s="5" t="s">
        <v>34</v>
      </c>
      <c r="P74" s="6" t="s">
        <v>34</v>
      </c>
      <c r="Q74" s="6">
        <v>16107</v>
      </c>
      <c r="R74" s="5" t="s">
        <v>187</v>
      </c>
      <c r="S74" s="7">
        <v>36590876</v>
      </c>
      <c r="T74" s="7" t="s">
        <v>34</v>
      </c>
      <c r="U74" s="7" t="s">
        <v>146</v>
      </c>
      <c r="V74" s="7">
        <v>0.001</v>
      </c>
      <c r="W74" s="7" t="s">
        <v>147</v>
      </c>
    </row>
    <row r="75" ht="14.25" spans="1:23">
      <c r="A75" s="4">
        <v>45295.7548611111</v>
      </c>
      <c r="B75" s="5">
        <v>56468688</v>
      </c>
      <c r="C75" s="5">
        <v>517</v>
      </c>
      <c r="D75" s="5" t="s">
        <v>66</v>
      </c>
      <c r="E75" s="5">
        <v>9920537</v>
      </c>
      <c r="F75" s="5" t="s">
        <v>13</v>
      </c>
      <c r="G75" s="5" t="s">
        <v>15</v>
      </c>
      <c r="H75" s="5" t="s">
        <v>53</v>
      </c>
      <c r="I75" s="5">
        <v>6</v>
      </c>
      <c r="J75" s="5" t="s">
        <v>34</v>
      </c>
      <c r="K75" s="5" t="s">
        <v>34</v>
      </c>
      <c r="L75" s="5" t="s">
        <v>144</v>
      </c>
      <c r="M75" s="5">
        <v>40415</v>
      </c>
      <c r="N75" s="5" t="s">
        <v>159</v>
      </c>
      <c r="O75" s="5" t="s">
        <v>160</v>
      </c>
      <c r="P75" s="6" t="s">
        <v>156</v>
      </c>
      <c r="Q75" s="6">
        <v>16107</v>
      </c>
      <c r="R75" s="5" t="s">
        <v>187</v>
      </c>
      <c r="S75" s="7">
        <v>37226020</v>
      </c>
      <c r="T75" s="7" t="s">
        <v>34</v>
      </c>
      <c r="U75" s="7" t="s">
        <v>146</v>
      </c>
      <c r="V75" s="7">
        <v>0.01</v>
      </c>
      <c r="W75" s="7" t="s">
        <v>147</v>
      </c>
    </row>
    <row r="76" ht="14.25" spans="1:23">
      <c r="A76" s="4">
        <v>45295.75625</v>
      </c>
      <c r="B76" s="5">
        <v>56468716</v>
      </c>
      <c r="C76" s="5">
        <v>517</v>
      </c>
      <c r="D76" s="5" t="s">
        <v>66</v>
      </c>
      <c r="E76" s="5">
        <v>9920537</v>
      </c>
      <c r="F76" s="5" t="s">
        <v>13</v>
      </c>
      <c r="G76" s="5" t="s">
        <v>15</v>
      </c>
      <c r="H76" s="5" t="s">
        <v>53</v>
      </c>
      <c r="I76" s="5">
        <v>6</v>
      </c>
      <c r="J76" s="5" t="s">
        <v>34</v>
      </c>
      <c r="K76" s="5" t="s">
        <v>34</v>
      </c>
      <c r="L76" s="5" t="s">
        <v>144</v>
      </c>
      <c r="M76" s="5">
        <v>40415</v>
      </c>
      <c r="N76" s="5" t="s">
        <v>159</v>
      </c>
      <c r="O76" s="5" t="s">
        <v>160</v>
      </c>
      <c r="P76" s="6" t="s">
        <v>156</v>
      </c>
      <c r="Q76" s="6">
        <v>16107</v>
      </c>
      <c r="R76" s="5" t="s">
        <v>187</v>
      </c>
      <c r="S76" s="7">
        <v>37226020</v>
      </c>
      <c r="T76" s="7" t="s">
        <v>34</v>
      </c>
      <c r="U76" s="7" t="s">
        <v>146</v>
      </c>
      <c r="V76" s="7">
        <v>0.01</v>
      </c>
      <c r="W76" s="7" t="s">
        <v>147</v>
      </c>
    </row>
    <row r="77" ht="14.25" spans="1:23">
      <c r="A77" s="4">
        <v>45295.8652777778</v>
      </c>
      <c r="B77" s="5">
        <v>56471573</v>
      </c>
      <c r="C77" s="5">
        <v>517</v>
      </c>
      <c r="D77" s="5" t="s">
        <v>66</v>
      </c>
      <c r="E77" s="5">
        <v>9920553</v>
      </c>
      <c r="F77" s="5" t="s">
        <v>16</v>
      </c>
      <c r="G77" s="5" t="s">
        <v>18</v>
      </c>
      <c r="H77" s="5" t="s">
        <v>44</v>
      </c>
      <c r="I77" s="5">
        <v>1</v>
      </c>
      <c r="J77" s="5" t="s">
        <v>34</v>
      </c>
      <c r="K77" s="5" t="s">
        <v>34</v>
      </c>
      <c r="L77" s="5" t="s">
        <v>144</v>
      </c>
      <c r="M77" s="5">
        <v>40415</v>
      </c>
      <c r="N77" s="5" t="s">
        <v>159</v>
      </c>
      <c r="O77" s="5" t="s">
        <v>160</v>
      </c>
      <c r="P77" s="6" t="s">
        <v>156</v>
      </c>
      <c r="Q77" s="6">
        <v>15255</v>
      </c>
      <c r="R77" s="5" t="s">
        <v>186</v>
      </c>
      <c r="S77" s="7">
        <v>36309388</v>
      </c>
      <c r="T77" s="7" t="s">
        <v>34</v>
      </c>
      <c r="U77" s="7" t="s">
        <v>146</v>
      </c>
      <c r="V77" s="7">
        <v>0.01</v>
      </c>
      <c r="W77" s="7">
        <v>111</v>
      </c>
    </row>
    <row r="78" ht="14.25" spans="1:23">
      <c r="A78" s="4">
        <v>45296.6402777778</v>
      </c>
      <c r="B78" s="5">
        <v>56478651</v>
      </c>
      <c r="C78" s="5">
        <v>517</v>
      </c>
      <c r="D78" s="5" t="s">
        <v>66</v>
      </c>
      <c r="E78" s="5">
        <v>9920553</v>
      </c>
      <c r="F78" s="5" t="s">
        <v>16</v>
      </c>
      <c r="G78" s="5" t="s">
        <v>18</v>
      </c>
      <c r="H78" s="5" t="s">
        <v>44</v>
      </c>
      <c r="I78" s="5">
        <v>1</v>
      </c>
      <c r="J78" s="5" t="s">
        <v>34</v>
      </c>
      <c r="K78" s="5" t="s">
        <v>34</v>
      </c>
      <c r="L78" s="5" t="s">
        <v>144</v>
      </c>
      <c r="M78" s="5">
        <v>40415</v>
      </c>
      <c r="N78" s="5" t="s">
        <v>159</v>
      </c>
      <c r="O78" s="5" t="s">
        <v>160</v>
      </c>
      <c r="P78" s="6" t="s">
        <v>156</v>
      </c>
      <c r="Q78" s="6">
        <v>15083</v>
      </c>
      <c r="R78" s="5" t="s">
        <v>188</v>
      </c>
      <c r="S78" s="7">
        <v>36309388</v>
      </c>
      <c r="T78" s="7" t="s">
        <v>34</v>
      </c>
      <c r="U78" s="7" t="s">
        <v>146</v>
      </c>
      <c r="V78" s="7">
        <v>0.01</v>
      </c>
      <c r="W78" s="7">
        <v>111</v>
      </c>
    </row>
    <row r="79" ht="14.25" spans="1:23">
      <c r="A79" s="4">
        <v>45296.6416666667</v>
      </c>
      <c r="B79" s="5">
        <v>56478683</v>
      </c>
      <c r="C79" s="5">
        <v>517</v>
      </c>
      <c r="D79" s="5" t="s">
        <v>66</v>
      </c>
      <c r="E79" s="5">
        <v>9920773</v>
      </c>
      <c r="F79" s="5" t="s">
        <v>5</v>
      </c>
      <c r="G79" s="5" t="s">
        <v>28</v>
      </c>
      <c r="H79" s="5" t="s">
        <v>44</v>
      </c>
      <c r="I79" s="5">
        <v>1</v>
      </c>
      <c r="J79" s="5" t="s">
        <v>34</v>
      </c>
      <c r="K79" s="5" t="s">
        <v>34</v>
      </c>
      <c r="L79" s="5" t="s">
        <v>144</v>
      </c>
      <c r="M79" s="5" t="s">
        <v>34</v>
      </c>
      <c r="N79" s="5" t="s">
        <v>34</v>
      </c>
      <c r="O79" s="5" t="s">
        <v>34</v>
      </c>
      <c r="P79" s="6" t="s">
        <v>34</v>
      </c>
      <c r="Q79" s="6">
        <v>16107</v>
      </c>
      <c r="R79" s="5" t="s">
        <v>187</v>
      </c>
      <c r="S79" s="7">
        <v>36590876</v>
      </c>
      <c r="T79" s="7" t="s">
        <v>34</v>
      </c>
      <c r="U79" s="7" t="s">
        <v>146</v>
      </c>
      <c r="V79" s="7">
        <v>0.001</v>
      </c>
      <c r="W79" s="7" t="s">
        <v>147</v>
      </c>
    </row>
    <row r="80" ht="14.25" spans="1:23">
      <c r="A80" s="4">
        <v>45296.6416666667</v>
      </c>
      <c r="B80" s="5">
        <v>56478683</v>
      </c>
      <c r="C80" s="5">
        <v>517</v>
      </c>
      <c r="D80" s="5" t="s">
        <v>66</v>
      </c>
      <c r="E80" s="5">
        <v>9920774</v>
      </c>
      <c r="F80" s="5" t="s">
        <v>20</v>
      </c>
      <c r="G80" s="5" t="s">
        <v>31</v>
      </c>
      <c r="H80" s="5" t="s">
        <v>45</v>
      </c>
      <c r="I80" s="5">
        <v>1</v>
      </c>
      <c r="J80" s="5" t="s">
        <v>34</v>
      </c>
      <c r="K80" s="5" t="s">
        <v>34</v>
      </c>
      <c r="L80" s="5" t="s">
        <v>144</v>
      </c>
      <c r="M80" s="5" t="s">
        <v>34</v>
      </c>
      <c r="N80" s="5" t="s">
        <v>34</v>
      </c>
      <c r="O80" s="5" t="s">
        <v>34</v>
      </c>
      <c r="P80" s="6" t="s">
        <v>34</v>
      </c>
      <c r="Q80" s="6">
        <v>16107</v>
      </c>
      <c r="R80" s="5" t="s">
        <v>187</v>
      </c>
      <c r="S80" s="7">
        <v>36776237</v>
      </c>
      <c r="T80" s="7" t="s">
        <v>34</v>
      </c>
      <c r="U80" s="7" t="s">
        <v>146</v>
      </c>
      <c r="V80" s="7">
        <v>0.01</v>
      </c>
      <c r="W80" s="7">
        <v>2010</v>
      </c>
    </row>
    <row r="81" ht="14.25" spans="1:23">
      <c r="A81" s="4">
        <v>45296.6416666667</v>
      </c>
      <c r="B81" s="5">
        <v>56478680</v>
      </c>
      <c r="C81" s="5">
        <v>517</v>
      </c>
      <c r="D81" s="5" t="s">
        <v>66</v>
      </c>
      <c r="E81" s="5">
        <v>9920555</v>
      </c>
      <c r="F81" s="5" t="s">
        <v>50</v>
      </c>
      <c r="G81" s="5" t="s">
        <v>19</v>
      </c>
      <c r="H81" s="5" t="s">
        <v>44</v>
      </c>
      <c r="I81" s="5">
        <v>1</v>
      </c>
      <c r="J81" s="5" t="s">
        <v>34</v>
      </c>
      <c r="K81" s="5" t="s">
        <v>34</v>
      </c>
      <c r="L81" s="5" t="s">
        <v>144</v>
      </c>
      <c r="M81" s="5">
        <v>40116</v>
      </c>
      <c r="N81" s="5" t="s">
        <v>154</v>
      </c>
      <c r="O81" s="5" t="s">
        <v>155</v>
      </c>
      <c r="P81" s="6" t="s">
        <v>156</v>
      </c>
      <c r="Q81" s="6">
        <v>4024</v>
      </c>
      <c r="R81" s="5" t="s">
        <v>189</v>
      </c>
      <c r="S81" s="7">
        <v>36309390</v>
      </c>
      <c r="T81" s="7" t="s">
        <v>34</v>
      </c>
      <c r="U81" s="7" t="s">
        <v>146</v>
      </c>
      <c r="V81" s="7">
        <v>0.01</v>
      </c>
      <c r="W81" s="7">
        <v>111</v>
      </c>
    </row>
    <row r="82" ht="14.25" spans="1:23">
      <c r="A82" s="4">
        <v>45297.4298611111</v>
      </c>
      <c r="B82" s="5">
        <v>56486783</v>
      </c>
      <c r="C82" s="5">
        <v>517</v>
      </c>
      <c r="D82" s="5" t="s">
        <v>66</v>
      </c>
      <c r="E82" s="5">
        <v>9920553</v>
      </c>
      <c r="F82" s="5" t="s">
        <v>16</v>
      </c>
      <c r="G82" s="5" t="s">
        <v>18</v>
      </c>
      <c r="H82" s="5" t="s">
        <v>44</v>
      </c>
      <c r="I82" s="5">
        <v>1</v>
      </c>
      <c r="J82" s="5" t="s">
        <v>34</v>
      </c>
      <c r="K82" s="5" t="s">
        <v>34</v>
      </c>
      <c r="L82" s="5" t="s">
        <v>144</v>
      </c>
      <c r="M82" s="5">
        <v>40415</v>
      </c>
      <c r="N82" s="5" t="s">
        <v>159</v>
      </c>
      <c r="O82" s="5" t="s">
        <v>160</v>
      </c>
      <c r="P82" s="6" t="s">
        <v>156</v>
      </c>
      <c r="Q82" s="6">
        <v>15255</v>
      </c>
      <c r="R82" s="5" t="s">
        <v>186</v>
      </c>
      <c r="S82" s="7">
        <v>36309388</v>
      </c>
      <c r="T82" s="7" t="s">
        <v>34</v>
      </c>
      <c r="U82" s="7" t="s">
        <v>146</v>
      </c>
      <c r="V82" s="7">
        <v>0.01</v>
      </c>
      <c r="W82" s="7">
        <v>111</v>
      </c>
    </row>
    <row r="83" ht="14.25" spans="1:23">
      <c r="A83" s="4">
        <v>45297.4409722222</v>
      </c>
      <c r="B83" s="5">
        <v>56487041</v>
      </c>
      <c r="C83" s="5">
        <v>517</v>
      </c>
      <c r="D83" s="5" t="s">
        <v>66</v>
      </c>
      <c r="E83" s="5">
        <v>9920552</v>
      </c>
      <c r="F83" s="5" t="s">
        <v>16</v>
      </c>
      <c r="G83" s="5" t="s">
        <v>17</v>
      </c>
      <c r="H83" s="5" t="s">
        <v>45</v>
      </c>
      <c r="I83" s="5">
        <v>1</v>
      </c>
      <c r="J83" s="5" t="s">
        <v>34</v>
      </c>
      <c r="K83" s="5" t="s">
        <v>34</v>
      </c>
      <c r="L83" s="5" t="s">
        <v>144</v>
      </c>
      <c r="M83" s="5" t="s">
        <v>34</v>
      </c>
      <c r="N83" s="5" t="s">
        <v>34</v>
      </c>
      <c r="O83" s="5" t="s">
        <v>34</v>
      </c>
      <c r="P83" s="6" t="s">
        <v>34</v>
      </c>
      <c r="Q83" s="6">
        <v>15255</v>
      </c>
      <c r="R83" s="5" t="s">
        <v>186</v>
      </c>
      <c r="S83" s="7">
        <v>36324984</v>
      </c>
      <c r="T83" s="7" t="s">
        <v>34</v>
      </c>
      <c r="U83" s="7" t="s">
        <v>146</v>
      </c>
      <c r="V83" s="7">
        <v>0.01</v>
      </c>
      <c r="W83" s="7">
        <v>111</v>
      </c>
    </row>
    <row r="84" ht="14.25" spans="1:23">
      <c r="A84" s="4">
        <v>45298.4590277778</v>
      </c>
      <c r="B84" s="5">
        <v>56499542</v>
      </c>
      <c r="C84" s="5">
        <v>517</v>
      </c>
      <c r="D84" s="5" t="s">
        <v>66</v>
      </c>
      <c r="E84" s="5">
        <v>9920773</v>
      </c>
      <c r="F84" s="5" t="s">
        <v>5</v>
      </c>
      <c r="G84" s="5" t="s">
        <v>28</v>
      </c>
      <c r="H84" s="5" t="s">
        <v>44</v>
      </c>
      <c r="I84" s="5">
        <v>1</v>
      </c>
      <c r="J84" s="5" t="s">
        <v>34</v>
      </c>
      <c r="K84" s="5" t="s">
        <v>34</v>
      </c>
      <c r="L84" s="5" t="s">
        <v>144</v>
      </c>
      <c r="M84" s="5" t="s">
        <v>34</v>
      </c>
      <c r="N84" s="5" t="s">
        <v>34</v>
      </c>
      <c r="O84" s="5" t="s">
        <v>34</v>
      </c>
      <c r="P84" s="6" t="s">
        <v>34</v>
      </c>
      <c r="Q84" s="6">
        <v>4024</v>
      </c>
      <c r="R84" s="5" t="s">
        <v>189</v>
      </c>
      <c r="S84" s="7">
        <v>36590876</v>
      </c>
      <c r="T84" s="7" t="s">
        <v>34</v>
      </c>
      <c r="U84" s="7" t="s">
        <v>146</v>
      </c>
      <c r="V84" s="7">
        <v>0.001</v>
      </c>
      <c r="W84" s="7" t="s">
        <v>147</v>
      </c>
    </row>
    <row r="85" ht="14.25" spans="1:23">
      <c r="A85" s="4">
        <v>45298.4590277778</v>
      </c>
      <c r="B85" s="5">
        <v>56499542</v>
      </c>
      <c r="C85" s="5">
        <v>517</v>
      </c>
      <c r="D85" s="5" t="s">
        <v>66</v>
      </c>
      <c r="E85" s="5">
        <v>9920774</v>
      </c>
      <c r="F85" s="5" t="s">
        <v>20</v>
      </c>
      <c r="G85" s="5" t="s">
        <v>31</v>
      </c>
      <c r="H85" s="5" t="s">
        <v>45</v>
      </c>
      <c r="I85" s="5">
        <v>1</v>
      </c>
      <c r="J85" s="5" t="s">
        <v>34</v>
      </c>
      <c r="K85" s="5" t="s">
        <v>34</v>
      </c>
      <c r="L85" s="5" t="s">
        <v>144</v>
      </c>
      <c r="M85" s="5" t="s">
        <v>34</v>
      </c>
      <c r="N85" s="5" t="s">
        <v>34</v>
      </c>
      <c r="O85" s="5" t="s">
        <v>34</v>
      </c>
      <c r="P85" s="6" t="s">
        <v>34</v>
      </c>
      <c r="Q85" s="6">
        <v>4024</v>
      </c>
      <c r="R85" s="5" t="s">
        <v>189</v>
      </c>
      <c r="S85" s="7">
        <v>36776237</v>
      </c>
      <c r="T85" s="7" t="s">
        <v>34</v>
      </c>
      <c r="U85" s="7" t="s">
        <v>146</v>
      </c>
      <c r="V85" s="7">
        <v>0.01</v>
      </c>
      <c r="W85" s="7">
        <v>2010</v>
      </c>
    </row>
    <row r="86" ht="14.25" spans="1:23">
      <c r="A86" s="4">
        <v>45302.7770833333</v>
      </c>
      <c r="B86" s="5">
        <v>56555123</v>
      </c>
      <c r="C86" s="5">
        <v>517</v>
      </c>
      <c r="D86" s="5" t="s">
        <v>66</v>
      </c>
      <c r="E86" s="5">
        <v>9920552</v>
      </c>
      <c r="F86" s="5" t="s">
        <v>16</v>
      </c>
      <c r="G86" s="5" t="s">
        <v>17</v>
      </c>
      <c r="H86" s="5" t="s">
        <v>45</v>
      </c>
      <c r="I86" s="5">
        <v>1</v>
      </c>
      <c r="J86" s="5" t="s">
        <v>34</v>
      </c>
      <c r="K86" s="5" t="s">
        <v>34</v>
      </c>
      <c r="L86" s="5" t="s">
        <v>144</v>
      </c>
      <c r="M86" s="5" t="s">
        <v>34</v>
      </c>
      <c r="N86" s="5" t="s">
        <v>34</v>
      </c>
      <c r="O86" s="5" t="s">
        <v>34</v>
      </c>
      <c r="P86" s="6" t="s">
        <v>34</v>
      </c>
      <c r="Q86" s="6">
        <v>15255</v>
      </c>
      <c r="R86" s="5" t="s">
        <v>186</v>
      </c>
      <c r="S86" s="7">
        <v>36324984</v>
      </c>
      <c r="T86" s="7" t="s">
        <v>34</v>
      </c>
      <c r="U86" s="7" t="s">
        <v>146</v>
      </c>
      <c r="V86" s="7">
        <v>0.01</v>
      </c>
      <c r="W86" s="7">
        <v>111</v>
      </c>
    </row>
    <row r="87" ht="14.25" spans="1:23">
      <c r="A87" s="4">
        <v>45303.7861111111</v>
      </c>
      <c r="B87" s="5">
        <v>56566191</v>
      </c>
      <c r="C87" s="5">
        <v>517</v>
      </c>
      <c r="D87" s="5" t="s">
        <v>66</v>
      </c>
      <c r="E87" s="5">
        <v>9920552</v>
      </c>
      <c r="F87" s="5" t="s">
        <v>16</v>
      </c>
      <c r="G87" s="5" t="s">
        <v>17</v>
      </c>
      <c r="H87" s="5" t="s">
        <v>45</v>
      </c>
      <c r="I87" s="5">
        <v>1</v>
      </c>
      <c r="J87" s="5" t="s">
        <v>34</v>
      </c>
      <c r="K87" s="5" t="s">
        <v>34</v>
      </c>
      <c r="L87" s="5" t="s">
        <v>144</v>
      </c>
      <c r="M87" s="5" t="s">
        <v>34</v>
      </c>
      <c r="N87" s="5" t="s">
        <v>34</v>
      </c>
      <c r="O87" s="5" t="s">
        <v>34</v>
      </c>
      <c r="P87" s="6" t="s">
        <v>34</v>
      </c>
      <c r="Q87" s="6">
        <v>16107</v>
      </c>
      <c r="R87" s="5" t="s">
        <v>187</v>
      </c>
      <c r="S87" s="7">
        <v>36324984</v>
      </c>
      <c r="T87" s="7" t="s">
        <v>34</v>
      </c>
      <c r="U87" s="7" t="s">
        <v>146</v>
      </c>
      <c r="V87" s="7">
        <v>0.01</v>
      </c>
      <c r="W87" s="7">
        <v>111</v>
      </c>
    </row>
    <row r="88" ht="14.25" spans="1:23">
      <c r="A88" s="4">
        <v>45303.7861111111</v>
      </c>
      <c r="B88" s="5">
        <v>56566191</v>
      </c>
      <c r="C88" s="5">
        <v>517</v>
      </c>
      <c r="D88" s="5" t="s">
        <v>66</v>
      </c>
      <c r="E88" s="5">
        <v>9920555</v>
      </c>
      <c r="F88" s="5" t="s">
        <v>50</v>
      </c>
      <c r="G88" s="5" t="s">
        <v>19</v>
      </c>
      <c r="H88" s="5" t="s">
        <v>44</v>
      </c>
      <c r="I88" s="5">
        <v>1</v>
      </c>
      <c r="J88" s="5" t="s">
        <v>34</v>
      </c>
      <c r="K88" s="5" t="s">
        <v>34</v>
      </c>
      <c r="L88" s="5" t="s">
        <v>144</v>
      </c>
      <c r="M88" s="5">
        <v>40116</v>
      </c>
      <c r="N88" s="5" t="s">
        <v>154</v>
      </c>
      <c r="O88" s="5" t="s">
        <v>155</v>
      </c>
      <c r="P88" s="6" t="s">
        <v>156</v>
      </c>
      <c r="Q88" s="6">
        <v>16107</v>
      </c>
      <c r="R88" s="5" t="s">
        <v>187</v>
      </c>
      <c r="S88" s="7">
        <v>36309390</v>
      </c>
      <c r="T88" s="7" t="s">
        <v>34</v>
      </c>
      <c r="U88" s="7" t="s">
        <v>146</v>
      </c>
      <c r="V88" s="7">
        <v>0.01</v>
      </c>
      <c r="W88" s="7">
        <v>111</v>
      </c>
    </row>
    <row r="89" ht="14.25" spans="1:23">
      <c r="A89" s="4">
        <v>45304.55</v>
      </c>
      <c r="B89" s="5">
        <v>56575468</v>
      </c>
      <c r="C89" s="5">
        <v>517</v>
      </c>
      <c r="D89" s="5" t="s">
        <v>66</v>
      </c>
      <c r="E89" s="5">
        <v>9920552</v>
      </c>
      <c r="F89" s="5" t="s">
        <v>16</v>
      </c>
      <c r="G89" s="5" t="s">
        <v>17</v>
      </c>
      <c r="H89" s="5" t="s">
        <v>45</v>
      </c>
      <c r="I89" s="5">
        <v>1</v>
      </c>
      <c r="J89" s="5" t="s">
        <v>34</v>
      </c>
      <c r="K89" s="5" t="s">
        <v>34</v>
      </c>
      <c r="L89" s="5" t="s">
        <v>144</v>
      </c>
      <c r="M89" s="5" t="s">
        <v>34</v>
      </c>
      <c r="N89" s="5" t="s">
        <v>34</v>
      </c>
      <c r="O89" s="5" t="s">
        <v>34</v>
      </c>
      <c r="P89" s="6" t="s">
        <v>34</v>
      </c>
      <c r="Q89" s="6">
        <v>15083</v>
      </c>
      <c r="R89" s="5" t="s">
        <v>188</v>
      </c>
      <c r="S89" s="7">
        <v>36324984</v>
      </c>
      <c r="T89" s="7" t="s">
        <v>34</v>
      </c>
      <c r="U89" s="7" t="s">
        <v>146</v>
      </c>
      <c r="V89" s="7">
        <v>0.01</v>
      </c>
      <c r="W89" s="7">
        <v>111</v>
      </c>
    </row>
    <row r="90" ht="14.25" spans="1:23">
      <c r="A90" s="4">
        <v>45305.4277777778</v>
      </c>
      <c r="B90" s="5">
        <v>56588973</v>
      </c>
      <c r="C90" s="5">
        <v>517</v>
      </c>
      <c r="D90" s="5" t="s">
        <v>66</v>
      </c>
      <c r="E90" s="5">
        <v>9920553</v>
      </c>
      <c r="F90" s="5" t="s">
        <v>16</v>
      </c>
      <c r="G90" s="5" t="s">
        <v>18</v>
      </c>
      <c r="H90" s="5" t="s">
        <v>44</v>
      </c>
      <c r="I90" s="5">
        <v>1</v>
      </c>
      <c r="J90" s="5" t="s">
        <v>34</v>
      </c>
      <c r="K90" s="5" t="s">
        <v>34</v>
      </c>
      <c r="L90" s="5" t="s">
        <v>144</v>
      </c>
      <c r="M90" s="5">
        <v>40415</v>
      </c>
      <c r="N90" s="5" t="s">
        <v>159</v>
      </c>
      <c r="O90" s="5" t="s">
        <v>160</v>
      </c>
      <c r="P90" s="6" t="s">
        <v>156</v>
      </c>
      <c r="Q90" s="6">
        <v>15255</v>
      </c>
      <c r="R90" s="5" t="s">
        <v>186</v>
      </c>
      <c r="S90" s="7">
        <v>36309388</v>
      </c>
      <c r="T90" s="7" t="s">
        <v>34</v>
      </c>
      <c r="U90" s="7" t="s">
        <v>146</v>
      </c>
      <c r="V90" s="7">
        <v>0.01</v>
      </c>
      <c r="W90" s="7">
        <v>111</v>
      </c>
    </row>
    <row r="91" ht="14.25" spans="1:23">
      <c r="A91" s="4">
        <v>45305.4659722222</v>
      </c>
      <c r="B91" s="5">
        <v>56587114</v>
      </c>
      <c r="C91" s="5">
        <v>517</v>
      </c>
      <c r="D91" s="5" t="s">
        <v>66</v>
      </c>
      <c r="E91" s="5">
        <v>9920537</v>
      </c>
      <c r="F91" s="5" t="s">
        <v>13</v>
      </c>
      <c r="G91" s="5" t="s">
        <v>15</v>
      </c>
      <c r="H91" s="5" t="s">
        <v>53</v>
      </c>
      <c r="I91" s="5">
        <v>8</v>
      </c>
      <c r="J91" s="5" t="s">
        <v>34</v>
      </c>
      <c r="K91" s="5" t="s">
        <v>34</v>
      </c>
      <c r="L91" s="5" t="s">
        <v>144</v>
      </c>
      <c r="M91" s="5">
        <v>40415</v>
      </c>
      <c r="N91" s="5" t="s">
        <v>159</v>
      </c>
      <c r="O91" s="5" t="s">
        <v>160</v>
      </c>
      <c r="P91" s="6" t="s">
        <v>156</v>
      </c>
      <c r="Q91" s="6">
        <v>16107</v>
      </c>
      <c r="R91" s="5" t="s">
        <v>187</v>
      </c>
      <c r="S91" s="7">
        <v>37226020</v>
      </c>
      <c r="T91" s="7" t="s">
        <v>34</v>
      </c>
      <c r="U91" s="7" t="s">
        <v>146</v>
      </c>
      <c r="V91" s="7">
        <v>0.01</v>
      </c>
      <c r="W91" s="7" t="s">
        <v>147</v>
      </c>
    </row>
    <row r="92" ht="14.25" spans="1:23">
      <c r="A92" s="4">
        <v>45305.7256944444</v>
      </c>
      <c r="B92" s="5">
        <v>56596978</v>
      </c>
      <c r="C92" s="5">
        <v>517</v>
      </c>
      <c r="D92" s="5" t="s">
        <v>66</v>
      </c>
      <c r="E92" s="5">
        <v>9920553</v>
      </c>
      <c r="F92" s="5" t="s">
        <v>16</v>
      </c>
      <c r="G92" s="5" t="s">
        <v>18</v>
      </c>
      <c r="H92" s="5" t="s">
        <v>44</v>
      </c>
      <c r="I92" s="5">
        <v>1</v>
      </c>
      <c r="J92" s="5" t="s">
        <v>34</v>
      </c>
      <c r="K92" s="5" t="s">
        <v>34</v>
      </c>
      <c r="L92" s="5" t="s">
        <v>144</v>
      </c>
      <c r="M92" s="5">
        <v>40415</v>
      </c>
      <c r="N92" s="5" t="s">
        <v>159</v>
      </c>
      <c r="O92" s="5" t="s">
        <v>160</v>
      </c>
      <c r="P92" s="6" t="s">
        <v>156</v>
      </c>
      <c r="Q92" s="6">
        <v>4024</v>
      </c>
      <c r="R92" s="5" t="s">
        <v>189</v>
      </c>
      <c r="S92" s="7">
        <v>36309388</v>
      </c>
      <c r="T92" s="7" t="s">
        <v>34</v>
      </c>
      <c r="U92" s="7" t="s">
        <v>146</v>
      </c>
      <c r="V92" s="7">
        <v>0.01</v>
      </c>
      <c r="W92" s="7">
        <v>111</v>
      </c>
    </row>
    <row r="93" ht="14.25" spans="1:23">
      <c r="A93" s="4">
        <v>45306.6819444444</v>
      </c>
      <c r="B93" s="5">
        <v>56604375</v>
      </c>
      <c r="C93" s="5">
        <v>517</v>
      </c>
      <c r="D93" s="5" t="s">
        <v>66</v>
      </c>
      <c r="E93" s="5">
        <v>9920553</v>
      </c>
      <c r="F93" s="5" t="s">
        <v>16</v>
      </c>
      <c r="G93" s="5" t="s">
        <v>18</v>
      </c>
      <c r="H93" s="5" t="s">
        <v>44</v>
      </c>
      <c r="I93" s="5">
        <v>1</v>
      </c>
      <c r="J93" s="5" t="s">
        <v>34</v>
      </c>
      <c r="K93" s="5" t="s">
        <v>34</v>
      </c>
      <c r="L93" s="5" t="s">
        <v>144</v>
      </c>
      <c r="M93" s="5">
        <v>40415</v>
      </c>
      <c r="N93" s="5" t="s">
        <v>159</v>
      </c>
      <c r="O93" s="5" t="s">
        <v>160</v>
      </c>
      <c r="P93" s="6" t="s">
        <v>156</v>
      </c>
      <c r="Q93" s="6">
        <v>15255</v>
      </c>
      <c r="R93" s="5" t="s">
        <v>186</v>
      </c>
      <c r="S93" s="7">
        <v>36309388</v>
      </c>
      <c r="T93" s="7" t="s">
        <v>34</v>
      </c>
      <c r="U93" s="7" t="s">
        <v>146</v>
      </c>
      <c r="V93" s="7">
        <v>0.01</v>
      </c>
      <c r="W93" s="7">
        <v>111</v>
      </c>
    </row>
    <row r="94" ht="14.25" spans="1:23">
      <c r="A94" s="4">
        <v>45307.8888888889</v>
      </c>
      <c r="B94" s="5">
        <v>56630953</v>
      </c>
      <c r="C94" s="5">
        <v>517</v>
      </c>
      <c r="D94" s="5" t="s">
        <v>66</v>
      </c>
      <c r="E94" s="5">
        <v>9920537</v>
      </c>
      <c r="F94" s="5" t="s">
        <v>13</v>
      </c>
      <c r="G94" s="5" t="s">
        <v>15</v>
      </c>
      <c r="H94" s="5" t="s">
        <v>53</v>
      </c>
      <c r="I94" s="5">
        <v>6</v>
      </c>
      <c r="J94" s="5" t="s">
        <v>34</v>
      </c>
      <c r="K94" s="5" t="s">
        <v>34</v>
      </c>
      <c r="L94" s="5" t="s">
        <v>144</v>
      </c>
      <c r="M94" s="5">
        <v>40415</v>
      </c>
      <c r="N94" s="5" t="s">
        <v>159</v>
      </c>
      <c r="O94" s="5" t="s">
        <v>160</v>
      </c>
      <c r="P94" s="6" t="s">
        <v>156</v>
      </c>
      <c r="Q94" s="6">
        <v>16107</v>
      </c>
      <c r="R94" s="5" t="s">
        <v>187</v>
      </c>
      <c r="S94" s="7">
        <v>37226020</v>
      </c>
      <c r="T94" s="7" t="s">
        <v>34</v>
      </c>
      <c r="U94" s="7" t="s">
        <v>146</v>
      </c>
      <c r="V94" s="7">
        <v>0.01</v>
      </c>
      <c r="W94" s="7" t="s">
        <v>147</v>
      </c>
    </row>
    <row r="95" ht="14.25" spans="1:23">
      <c r="A95" s="4">
        <v>45307.8888888889</v>
      </c>
      <c r="B95" s="5">
        <v>56630953</v>
      </c>
      <c r="C95" s="5">
        <v>517</v>
      </c>
      <c r="D95" s="5" t="s">
        <v>66</v>
      </c>
      <c r="E95" s="5">
        <v>9920774</v>
      </c>
      <c r="F95" s="5" t="s">
        <v>20</v>
      </c>
      <c r="G95" s="5" t="s">
        <v>31</v>
      </c>
      <c r="H95" s="5" t="s">
        <v>45</v>
      </c>
      <c r="I95" s="5">
        <v>1</v>
      </c>
      <c r="J95" s="5" t="s">
        <v>34</v>
      </c>
      <c r="K95" s="5" t="s">
        <v>34</v>
      </c>
      <c r="L95" s="5" t="s">
        <v>144</v>
      </c>
      <c r="M95" s="5" t="s">
        <v>34</v>
      </c>
      <c r="N95" s="5" t="s">
        <v>34</v>
      </c>
      <c r="O95" s="5" t="s">
        <v>34</v>
      </c>
      <c r="P95" s="6" t="s">
        <v>34</v>
      </c>
      <c r="Q95" s="6">
        <v>16107</v>
      </c>
      <c r="R95" s="5" t="s">
        <v>187</v>
      </c>
      <c r="S95" s="7">
        <v>36776237</v>
      </c>
      <c r="T95" s="7" t="s">
        <v>34</v>
      </c>
      <c r="U95" s="7" t="s">
        <v>146</v>
      </c>
      <c r="V95" s="7">
        <v>0.01</v>
      </c>
      <c r="W95" s="7">
        <v>2010</v>
      </c>
    </row>
    <row r="96" ht="14.25" spans="1:23">
      <c r="A96" s="4">
        <v>45307.8888888889</v>
      </c>
      <c r="B96" s="5">
        <v>56630953</v>
      </c>
      <c r="C96" s="5">
        <v>517</v>
      </c>
      <c r="D96" s="5" t="s">
        <v>66</v>
      </c>
      <c r="E96" s="5">
        <v>9920773</v>
      </c>
      <c r="F96" s="5" t="s">
        <v>5</v>
      </c>
      <c r="G96" s="5" t="s">
        <v>28</v>
      </c>
      <c r="H96" s="5" t="s">
        <v>44</v>
      </c>
      <c r="I96" s="5">
        <v>1</v>
      </c>
      <c r="J96" s="5" t="s">
        <v>34</v>
      </c>
      <c r="K96" s="5" t="s">
        <v>34</v>
      </c>
      <c r="L96" s="5" t="s">
        <v>144</v>
      </c>
      <c r="M96" s="5" t="s">
        <v>34</v>
      </c>
      <c r="N96" s="5" t="s">
        <v>34</v>
      </c>
      <c r="O96" s="5" t="s">
        <v>34</v>
      </c>
      <c r="P96" s="6" t="s">
        <v>34</v>
      </c>
      <c r="Q96" s="6">
        <v>16107</v>
      </c>
      <c r="R96" s="5" t="s">
        <v>187</v>
      </c>
      <c r="S96" s="7">
        <v>36590876</v>
      </c>
      <c r="T96" s="7" t="s">
        <v>34</v>
      </c>
      <c r="U96" s="7" t="s">
        <v>146</v>
      </c>
      <c r="V96" s="7">
        <v>0.001</v>
      </c>
      <c r="W96" s="7" t="s">
        <v>147</v>
      </c>
    </row>
    <row r="97" ht="14.25" spans="1:23">
      <c r="A97" s="4">
        <v>45309.6270833333</v>
      </c>
      <c r="B97" s="5">
        <v>56651993</v>
      </c>
      <c r="C97" s="5">
        <v>517</v>
      </c>
      <c r="D97" s="5" t="s">
        <v>66</v>
      </c>
      <c r="E97" s="5">
        <v>9920554</v>
      </c>
      <c r="F97" s="5" t="s">
        <v>9</v>
      </c>
      <c r="G97" s="5" t="s">
        <v>10</v>
      </c>
      <c r="H97" s="5" t="s">
        <v>44</v>
      </c>
      <c r="I97" s="5">
        <v>1</v>
      </c>
      <c r="J97" s="5" t="s">
        <v>34</v>
      </c>
      <c r="K97" s="5" t="s">
        <v>34</v>
      </c>
      <c r="L97" s="5" t="s">
        <v>144</v>
      </c>
      <c r="M97" s="5">
        <v>40415</v>
      </c>
      <c r="N97" s="5" t="s">
        <v>159</v>
      </c>
      <c r="O97" s="5" t="s">
        <v>160</v>
      </c>
      <c r="P97" s="6" t="s">
        <v>156</v>
      </c>
      <c r="Q97" s="6">
        <v>15255</v>
      </c>
      <c r="R97" s="5" t="s">
        <v>186</v>
      </c>
      <c r="S97" s="7">
        <v>36309389</v>
      </c>
      <c r="T97" s="7" t="s">
        <v>34</v>
      </c>
      <c r="U97" s="7" t="s">
        <v>146</v>
      </c>
      <c r="V97" s="7">
        <v>0.01</v>
      </c>
      <c r="W97" s="7">
        <v>111</v>
      </c>
    </row>
    <row r="98" ht="14.25" spans="1:23">
      <c r="A98" s="4">
        <v>45315.65</v>
      </c>
      <c r="B98" s="5">
        <v>56721378</v>
      </c>
      <c r="C98" s="5">
        <v>517</v>
      </c>
      <c r="D98" s="5" t="s">
        <v>66</v>
      </c>
      <c r="E98" s="5">
        <v>9920537</v>
      </c>
      <c r="F98" s="5" t="s">
        <v>13</v>
      </c>
      <c r="G98" s="5" t="s">
        <v>15</v>
      </c>
      <c r="H98" s="5" t="s">
        <v>53</v>
      </c>
      <c r="I98" s="5">
        <v>6</v>
      </c>
      <c r="J98" s="5" t="s">
        <v>34</v>
      </c>
      <c r="K98" s="5" t="s">
        <v>34</v>
      </c>
      <c r="L98" s="5" t="s">
        <v>144</v>
      </c>
      <c r="M98" s="5">
        <v>40415</v>
      </c>
      <c r="N98" s="5" t="s">
        <v>159</v>
      </c>
      <c r="O98" s="5" t="s">
        <v>160</v>
      </c>
      <c r="P98" s="6" t="s">
        <v>156</v>
      </c>
      <c r="Q98" s="6">
        <v>15083</v>
      </c>
      <c r="R98" s="5" t="s">
        <v>188</v>
      </c>
      <c r="S98" s="7">
        <v>37226020</v>
      </c>
      <c r="T98" s="7" t="s">
        <v>34</v>
      </c>
      <c r="U98" s="7" t="s">
        <v>146</v>
      </c>
      <c r="V98" s="7">
        <v>0.01</v>
      </c>
      <c r="W98" s="7" t="s">
        <v>147</v>
      </c>
    </row>
    <row r="99" ht="14.25" spans="1:23">
      <c r="A99" s="4">
        <v>45316.85</v>
      </c>
      <c r="B99" s="5">
        <v>56736456</v>
      </c>
      <c r="C99" s="5">
        <v>517</v>
      </c>
      <c r="D99" s="5" t="s">
        <v>66</v>
      </c>
      <c r="E99" s="5">
        <v>9920553</v>
      </c>
      <c r="F99" s="5" t="s">
        <v>16</v>
      </c>
      <c r="G99" s="5" t="s">
        <v>18</v>
      </c>
      <c r="H99" s="5" t="s">
        <v>44</v>
      </c>
      <c r="I99" s="5">
        <v>1</v>
      </c>
      <c r="J99" s="5" t="s">
        <v>34</v>
      </c>
      <c r="K99" s="5" t="s">
        <v>34</v>
      </c>
      <c r="L99" s="5" t="s">
        <v>144</v>
      </c>
      <c r="M99" s="5">
        <v>40415</v>
      </c>
      <c r="N99" s="5" t="s">
        <v>159</v>
      </c>
      <c r="O99" s="5" t="s">
        <v>160</v>
      </c>
      <c r="P99" s="6" t="s">
        <v>156</v>
      </c>
      <c r="Q99" s="6">
        <v>15255</v>
      </c>
      <c r="R99" s="5" t="s">
        <v>186</v>
      </c>
      <c r="S99" s="7">
        <v>36309388</v>
      </c>
      <c r="T99" s="7" t="s">
        <v>34</v>
      </c>
      <c r="U99" s="7" t="s">
        <v>146</v>
      </c>
      <c r="V99" s="7">
        <v>0.01</v>
      </c>
      <c r="W99" s="7">
        <v>111</v>
      </c>
    </row>
    <row r="100" ht="14.25" spans="1:23">
      <c r="A100" s="4">
        <v>45318.3916666667</v>
      </c>
      <c r="B100" s="5">
        <v>56750148</v>
      </c>
      <c r="C100" s="5">
        <v>517</v>
      </c>
      <c r="D100" s="5" t="s">
        <v>66</v>
      </c>
      <c r="E100" s="5">
        <v>9920537</v>
      </c>
      <c r="F100" s="5" t="s">
        <v>13</v>
      </c>
      <c r="G100" s="5" t="s">
        <v>15</v>
      </c>
      <c r="H100" s="5" t="s">
        <v>53</v>
      </c>
      <c r="I100" s="5">
        <v>6</v>
      </c>
      <c r="J100" s="5" t="s">
        <v>34</v>
      </c>
      <c r="K100" s="5" t="s">
        <v>34</v>
      </c>
      <c r="L100" s="5" t="s">
        <v>144</v>
      </c>
      <c r="M100" s="5">
        <v>40415</v>
      </c>
      <c r="N100" s="5" t="s">
        <v>159</v>
      </c>
      <c r="O100" s="5" t="s">
        <v>160</v>
      </c>
      <c r="P100" s="6" t="s">
        <v>156</v>
      </c>
      <c r="Q100" s="6">
        <v>4024</v>
      </c>
      <c r="R100" s="5" t="s">
        <v>189</v>
      </c>
      <c r="S100" s="7">
        <v>37226020</v>
      </c>
      <c r="T100" s="7" t="s">
        <v>34</v>
      </c>
      <c r="U100" s="7" t="s">
        <v>146</v>
      </c>
      <c r="V100" s="7">
        <v>0.01</v>
      </c>
      <c r="W100" s="7" t="s">
        <v>147</v>
      </c>
    </row>
    <row r="101" ht="14.25" spans="1:23">
      <c r="A101" s="4">
        <v>45318.5</v>
      </c>
      <c r="B101" s="5">
        <v>56752928</v>
      </c>
      <c r="C101" s="5">
        <v>517</v>
      </c>
      <c r="D101" s="5" t="s">
        <v>66</v>
      </c>
      <c r="E101" s="5">
        <v>9920537</v>
      </c>
      <c r="F101" s="5" t="s">
        <v>13</v>
      </c>
      <c r="G101" s="5" t="s">
        <v>15</v>
      </c>
      <c r="H101" s="5" t="s">
        <v>53</v>
      </c>
      <c r="I101" s="5">
        <v>12</v>
      </c>
      <c r="J101" s="5" t="s">
        <v>34</v>
      </c>
      <c r="K101" s="5" t="s">
        <v>34</v>
      </c>
      <c r="L101" s="5" t="s">
        <v>144</v>
      </c>
      <c r="M101" s="5">
        <v>40415</v>
      </c>
      <c r="N101" s="5" t="s">
        <v>159</v>
      </c>
      <c r="O101" s="5" t="s">
        <v>160</v>
      </c>
      <c r="P101" s="6" t="s">
        <v>156</v>
      </c>
      <c r="Q101" s="6">
        <v>15255</v>
      </c>
      <c r="R101" s="5" t="s">
        <v>186</v>
      </c>
      <c r="S101" s="7">
        <v>37226020</v>
      </c>
      <c r="T101" s="7" t="s">
        <v>34</v>
      </c>
      <c r="U101" s="7" t="s">
        <v>146</v>
      </c>
      <c r="V101" s="7">
        <v>0.01</v>
      </c>
      <c r="W101" s="7" t="s">
        <v>147</v>
      </c>
    </row>
    <row r="102" ht="14.25" spans="1:23">
      <c r="A102" s="4">
        <v>45318.5</v>
      </c>
      <c r="B102" s="5">
        <v>56752928</v>
      </c>
      <c r="C102" s="5">
        <v>517</v>
      </c>
      <c r="D102" s="5" t="s">
        <v>66</v>
      </c>
      <c r="E102" s="5">
        <v>9920552</v>
      </c>
      <c r="F102" s="5" t="s">
        <v>16</v>
      </c>
      <c r="G102" s="5" t="s">
        <v>17</v>
      </c>
      <c r="H102" s="5" t="s">
        <v>45</v>
      </c>
      <c r="I102" s="5">
        <v>1</v>
      </c>
      <c r="J102" s="5" t="s">
        <v>34</v>
      </c>
      <c r="K102" s="5" t="s">
        <v>34</v>
      </c>
      <c r="L102" s="5" t="s">
        <v>144</v>
      </c>
      <c r="M102" s="5" t="s">
        <v>34</v>
      </c>
      <c r="N102" s="5" t="s">
        <v>34</v>
      </c>
      <c r="O102" s="5" t="s">
        <v>34</v>
      </c>
      <c r="P102" s="6" t="s">
        <v>34</v>
      </c>
      <c r="Q102" s="6">
        <v>15255</v>
      </c>
      <c r="R102" s="5" t="s">
        <v>186</v>
      </c>
      <c r="S102" s="7">
        <v>36324984</v>
      </c>
      <c r="T102" s="7" t="s">
        <v>34</v>
      </c>
      <c r="U102" s="7" t="s">
        <v>146</v>
      </c>
      <c r="V102" s="7">
        <v>0.01</v>
      </c>
      <c r="W102" s="7">
        <v>111</v>
      </c>
    </row>
    <row r="103" ht="14.25" spans="1:23">
      <c r="A103" s="4">
        <v>45318.5</v>
      </c>
      <c r="B103" s="5">
        <v>56752928</v>
      </c>
      <c r="C103" s="5">
        <v>517</v>
      </c>
      <c r="D103" s="5" t="s">
        <v>66</v>
      </c>
      <c r="E103" s="5">
        <v>9920553</v>
      </c>
      <c r="F103" s="5" t="s">
        <v>16</v>
      </c>
      <c r="G103" s="5" t="s">
        <v>18</v>
      </c>
      <c r="H103" s="5" t="s">
        <v>44</v>
      </c>
      <c r="I103" s="5">
        <v>1</v>
      </c>
      <c r="J103" s="5" t="s">
        <v>34</v>
      </c>
      <c r="K103" s="5" t="s">
        <v>34</v>
      </c>
      <c r="L103" s="5" t="s">
        <v>144</v>
      </c>
      <c r="M103" s="5">
        <v>40415</v>
      </c>
      <c r="N103" s="5" t="s">
        <v>159</v>
      </c>
      <c r="O103" s="5" t="s">
        <v>160</v>
      </c>
      <c r="P103" s="6" t="s">
        <v>156</v>
      </c>
      <c r="Q103" s="6">
        <v>15255</v>
      </c>
      <c r="R103" s="5" t="s">
        <v>186</v>
      </c>
      <c r="S103" s="7">
        <v>36309388</v>
      </c>
      <c r="T103" s="7" t="s">
        <v>34</v>
      </c>
      <c r="U103" s="7" t="s">
        <v>146</v>
      </c>
      <c r="V103" s="7">
        <v>0.01</v>
      </c>
      <c r="W103" s="7">
        <v>111</v>
      </c>
    </row>
    <row r="104" ht="14.25" spans="1:23">
      <c r="A104" s="4">
        <v>45320.3895833333</v>
      </c>
      <c r="B104" s="5">
        <v>56775547</v>
      </c>
      <c r="C104" s="5">
        <v>517</v>
      </c>
      <c r="D104" s="5" t="s">
        <v>66</v>
      </c>
      <c r="E104" s="5">
        <v>9920553</v>
      </c>
      <c r="F104" s="5" t="s">
        <v>16</v>
      </c>
      <c r="G104" s="5" t="s">
        <v>18</v>
      </c>
      <c r="H104" s="5" t="s">
        <v>44</v>
      </c>
      <c r="I104" s="5">
        <v>1</v>
      </c>
      <c r="J104" s="5" t="s">
        <v>34</v>
      </c>
      <c r="K104" s="5" t="s">
        <v>34</v>
      </c>
      <c r="L104" s="5" t="s">
        <v>144</v>
      </c>
      <c r="M104" s="5">
        <v>40415</v>
      </c>
      <c r="N104" s="5" t="s">
        <v>159</v>
      </c>
      <c r="O104" s="5" t="s">
        <v>160</v>
      </c>
      <c r="P104" s="6" t="s">
        <v>156</v>
      </c>
      <c r="Q104" s="6">
        <v>15255</v>
      </c>
      <c r="R104" s="5" t="s">
        <v>186</v>
      </c>
      <c r="S104" s="7">
        <v>36309388</v>
      </c>
      <c r="T104" s="7" t="s">
        <v>34</v>
      </c>
      <c r="U104" s="7" t="s">
        <v>146</v>
      </c>
      <c r="V104" s="7">
        <v>0.01</v>
      </c>
      <c r="W104" s="7">
        <v>111</v>
      </c>
    </row>
    <row r="105" ht="14.25" spans="1:23">
      <c r="A105" s="4">
        <v>45320.5027777778</v>
      </c>
      <c r="B105" s="5">
        <v>56777531</v>
      </c>
      <c r="C105" s="5">
        <v>517</v>
      </c>
      <c r="D105" s="5" t="s">
        <v>66</v>
      </c>
      <c r="E105" s="5">
        <v>9920559</v>
      </c>
      <c r="F105" s="5" t="s">
        <v>26</v>
      </c>
      <c r="G105" s="5" t="s">
        <v>27</v>
      </c>
      <c r="H105" s="5" t="s">
        <v>45</v>
      </c>
      <c r="I105" s="5">
        <v>1</v>
      </c>
      <c r="J105" s="5" t="s">
        <v>34</v>
      </c>
      <c r="K105" s="5" t="s">
        <v>34</v>
      </c>
      <c r="L105" s="5" t="s">
        <v>144</v>
      </c>
      <c r="M105" s="5">
        <v>70203</v>
      </c>
      <c r="N105" s="5" t="s">
        <v>190</v>
      </c>
      <c r="O105" s="5" t="s">
        <v>180</v>
      </c>
      <c r="P105" s="6" t="s">
        <v>181</v>
      </c>
      <c r="Q105" s="6">
        <v>15255</v>
      </c>
      <c r="R105" s="5" t="s">
        <v>186</v>
      </c>
      <c r="S105" s="7">
        <v>36309394</v>
      </c>
      <c r="T105" s="7" t="s">
        <v>34</v>
      </c>
      <c r="U105" s="7" t="s">
        <v>146</v>
      </c>
      <c r="V105" s="7">
        <v>0.01</v>
      </c>
      <c r="W105" s="7">
        <v>111</v>
      </c>
    </row>
    <row r="106" ht="14.25" spans="1:23">
      <c r="A106" s="4">
        <v>45320.6513888889</v>
      </c>
      <c r="B106" s="5">
        <v>56781012</v>
      </c>
      <c r="C106" s="5">
        <v>517</v>
      </c>
      <c r="D106" s="5" t="s">
        <v>66</v>
      </c>
      <c r="E106" s="5">
        <v>9920537</v>
      </c>
      <c r="F106" s="5" t="s">
        <v>13</v>
      </c>
      <c r="G106" s="5" t="s">
        <v>15</v>
      </c>
      <c r="H106" s="5" t="s">
        <v>53</v>
      </c>
      <c r="I106" s="5">
        <v>6</v>
      </c>
      <c r="J106" s="5" t="s">
        <v>34</v>
      </c>
      <c r="K106" s="5" t="s">
        <v>34</v>
      </c>
      <c r="L106" s="5" t="s">
        <v>144</v>
      </c>
      <c r="M106" s="5">
        <v>40415</v>
      </c>
      <c r="N106" s="5" t="s">
        <v>159</v>
      </c>
      <c r="O106" s="5" t="s">
        <v>160</v>
      </c>
      <c r="P106" s="6" t="s">
        <v>156</v>
      </c>
      <c r="Q106" s="6">
        <v>15083</v>
      </c>
      <c r="R106" s="5" t="s">
        <v>188</v>
      </c>
      <c r="S106" s="7">
        <v>37226020</v>
      </c>
      <c r="T106" s="7" t="s">
        <v>34</v>
      </c>
      <c r="U106" s="7" t="s">
        <v>146</v>
      </c>
      <c r="V106" s="7">
        <v>0.01</v>
      </c>
      <c r="W106" s="7" t="s">
        <v>147</v>
      </c>
    </row>
    <row r="107" ht="14.25" spans="1:23">
      <c r="A107" s="4">
        <v>45320.6868055556</v>
      </c>
      <c r="B107" s="5">
        <v>56781609</v>
      </c>
      <c r="C107" s="5">
        <v>517</v>
      </c>
      <c r="D107" s="5" t="s">
        <v>66</v>
      </c>
      <c r="E107" s="5">
        <v>9920774</v>
      </c>
      <c r="F107" s="5" t="s">
        <v>20</v>
      </c>
      <c r="G107" s="5" t="s">
        <v>31</v>
      </c>
      <c r="H107" s="5" t="s">
        <v>45</v>
      </c>
      <c r="I107" s="5">
        <v>1</v>
      </c>
      <c r="J107" s="5" t="s">
        <v>34</v>
      </c>
      <c r="K107" s="5" t="s">
        <v>34</v>
      </c>
      <c r="L107" s="5" t="s">
        <v>144</v>
      </c>
      <c r="M107" s="5" t="s">
        <v>34</v>
      </c>
      <c r="N107" s="5" t="s">
        <v>34</v>
      </c>
      <c r="O107" s="5" t="s">
        <v>34</v>
      </c>
      <c r="P107" s="6" t="s">
        <v>34</v>
      </c>
      <c r="Q107" s="6">
        <v>4024</v>
      </c>
      <c r="R107" s="5" t="s">
        <v>189</v>
      </c>
      <c r="S107" s="7">
        <v>36776237</v>
      </c>
      <c r="T107" s="7" t="s">
        <v>34</v>
      </c>
      <c r="U107" s="7" t="s">
        <v>146</v>
      </c>
      <c r="V107" s="7">
        <v>0.01</v>
      </c>
      <c r="W107" s="7">
        <v>2010</v>
      </c>
    </row>
    <row r="108" ht="14.25" spans="1:23">
      <c r="A108" s="4">
        <v>45320.6868055556</v>
      </c>
      <c r="B108" s="5">
        <v>56781609</v>
      </c>
      <c r="C108" s="5">
        <v>517</v>
      </c>
      <c r="D108" s="5" t="s">
        <v>66</v>
      </c>
      <c r="E108" s="5">
        <v>9920773</v>
      </c>
      <c r="F108" s="5" t="s">
        <v>5</v>
      </c>
      <c r="G108" s="5" t="s">
        <v>28</v>
      </c>
      <c r="H108" s="5" t="s">
        <v>44</v>
      </c>
      <c r="I108" s="5">
        <v>1</v>
      </c>
      <c r="J108" s="5" t="s">
        <v>34</v>
      </c>
      <c r="K108" s="5" t="s">
        <v>34</v>
      </c>
      <c r="L108" s="5" t="s">
        <v>144</v>
      </c>
      <c r="M108" s="5" t="s">
        <v>34</v>
      </c>
      <c r="N108" s="5" t="s">
        <v>34</v>
      </c>
      <c r="O108" s="5" t="s">
        <v>34</v>
      </c>
      <c r="P108" s="6" t="s">
        <v>34</v>
      </c>
      <c r="Q108" s="6">
        <v>4024</v>
      </c>
      <c r="R108" s="5" t="s">
        <v>189</v>
      </c>
      <c r="S108" s="7">
        <v>36590876</v>
      </c>
      <c r="T108" s="7" t="s">
        <v>34</v>
      </c>
      <c r="U108" s="7" t="s">
        <v>146</v>
      </c>
      <c r="V108" s="7">
        <v>0.001</v>
      </c>
      <c r="W108" s="7" t="s">
        <v>147</v>
      </c>
    </row>
    <row r="109" ht="14.25" spans="1:23">
      <c r="A109" s="4">
        <v>45320.7694444444</v>
      </c>
      <c r="B109" s="5">
        <v>56783036</v>
      </c>
      <c r="C109" s="5">
        <v>517</v>
      </c>
      <c r="D109" s="5" t="s">
        <v>66</v>
      </c>
      <c r="E109" s="5">
        <v>9920554</v>
      </c>
      <c r="F109" s="5" t="s">
        <v>9</v>
      </c>
      <c r="G109" s="5" t="s">
        <v>10</v>
      </c>
      <c r="H109" s="5" t="s">
        <v>44</v>
      </c>
      <c r="I109" s="5">
        <v>1</v>
      </c>
      <c r="J109" s="5" t="s">
        <v>34</v>
      </c>
      <c r="K109" s="5" t="s">
        <v>34</v>
      </c>
      <c r="L109" s="5" t="s">
        <v>144</v>
      </c>
      <c r="M109" s="5">
        <v>40415</v>
      </c>
      <c r="N109" s="5" t="s">
        <v>159</v>
      </c>
      <c r="O109" s="5" t="s">
        <v>160</v>
      </c>
      <c r="P109" s="6" t="s">
        <v>156</v>
      </c>
      <c r="Q109" s="6">
        <v>4024</v>
      </c>
      <c r="R109" s="5" t="s">
        <v>189</v>
      </c>
      <c r="S109" s="7">
        <v>36309389</v>
      </c>
      <c r="T109" s="7" t="s">
        <v>34</v>
      </c>
      <c r="U109" s="7" t="s">
        <v>146</v>
      </c>
      <c r="V109" s="7">
        <v>0.01</v>
      </c>
      <c r="W109" s="7">
        <v>111</v>
      </c>
    </row>
    <row r="110" ht="14.25" spans="1:23">
      <c r="A110" s="4">
        <v>45321.6131944444</v>
      </c>
      <c r="B110" s="5">
        <v>56792487</v>
      </c>
      <c r="C110" s="5">
        <v>517</v>
      </c>
      <c r="D110" s="5" t="s">
        <v>66</v>
      </c>
      <c r="E110" s="5">
        <v>9920774</v>
      </c>
      <c r="F110" s="5" t="s">
        <v>20</v>
      </c>
      <c r="G110" s="5" t="s">
        <v>31</v>
      </c>
      <c r="H110" s="5" t="s">
        <v>45</v>
      </c>
      <c r="I110" s="5">
        <v>1</v>
      </c>
      <c r="J110" s="5" t="s">
        <v>34</v>
      </c>
      <c r="K110" s="5" t="s">
        <v>34</v>
      </c>
      <c r="L110" s="5" t="s">
        <v>144</v>
      </c>
      <c r="M110" s="5" t="s">
        <v>34</v>
      </c>
      <c r="N110" s="5" t="s">
        <v>34</v>
      </c>
      <c r="O110" s="5" t="s">
        <v>34</v>
      </c>
      <c r="P110" s="6" t="s">
        <v>34</v>
      </c>
      <c r="Q110" s="6">
        <v>4024</v>
      </c>
      <c r="R110" s="5" t="s">
        <v>189</v>
      </c>
      <c r="S110" s="7">
        <v>36776237</v>
      </c>
      <c r="T110" s="7" t="s">
        <v>34</v>
      </c>
      <c r="U110" s="7" t="s">
        <v>146</v>
      </c>
      <c r="V110" s="7">
        <v>0.01</v>
      </c>
      <c r="W110" s="7">
        <v>2010</v>
      </c>
    </row>
    <row r="111" ht="14.25" spans="1:23">
      <c r="A111" s="4">
        <v>45321.6131944444</v>
      </c>
      <c r="B111" s="5">
        <v>56792487</v>
      </c>
      <c r="C111" s="5">
        <v>517</v>
      </c>
      <c r="D111" s="5" t="s">
        <v>66</v>
      </c>
      <c r="E111" s="5">
        <v>9920773</v>
      </c>
      <c r="F111" s="5" t="s">
        <v>5</v>
      </c>
      <c r="G111" s="5" t="s">
        <v>28</v>
      </c>
      <c r="H111" s="5" t="s">
        <v>44</v>
      </c>
      <c r="I111" s="5">
        <v>1</v>
      </c>
      <c r="J111" s="5" t="s">
        <v>34</v>
      </c>
      <c r="K111" s="5" t="s">
        <v>34</v>
      </c>
      <c r="L111" s="5" t="s">
        <v>144</v>
      </c>
      <c r="M111" s="5" t="s">
        <v>34</v>
      </c>
      <c r="N111" s="5" t="s">
        <v>34</v>
      </c>
      <c r="O111" s="5" t="s">
        <v>34</v>
      </c>
      <c r="P111" s="6" t="s">
        <v>34</v>
      </c>
      <c r="Q111" s="6">
        <v>4024</v>
      </c>
      <c r="R111" s="5" t="s">
        <v>189</v>
      </c>
      <c r="S111" s="7">
        <v>36590876</v>
      </c>
      <c r="T111" s="7" t="s">
        <v>34</v>
      </c>
      <c r="U111" s="7" t="s">
        <v>146</v>
      </c>
      <c r="V111" s="7">
        <v>0.001</v>
      </c>
      <c r="W111" s="7" t="s">
        <v>147</v>
      </c>
    </row>
    <row r="112" ht="14.25" spans="1:23">
      <c r="A112" s="4">
        <v>45300.5256944444</v>
      </c>
      <c r="B112" s="5">
        <v>56526570</v>
      </c>
      <c r="C112" s="5">
        <v>539</v>
      </c>
      <c r="D112" s="5" t="s">
        <v>67</v>
      </c>
      <c r="E112" s="5">
        <v>9920552</v>
      </c>
      <c r="F112" s="5" t="s">
        <v>16</v>
      </c>
      <c r="G112" s="5" t="s">
        <v>17</v>
      </c>
      <c r="H112" s="5" t="s">
        <v>45</v>
      </c>
      <c r="I112" s="5">
        <v>1</v>
      </c>
      <c r="J112" s="5" t="s">
        <v>34</v>
      </c>
      <c r="K112" s="5" t="s">
        <v>34</v>
      </c>
      <c r="L112" s="5" t="s">
        <v>144</v>
      </c>
      <c r="M112" s="5" t="s">
        <v>34</v>
      </c>
      <c r="N112" s="5" t="s">
        <v>34</v>
      </c>
      <c r="O112" s="5" t="s">
        <v>34</v>
      </c>
      <c r="P112" s="6" t="s">
        <v>34</v>
      </c>
      <c r="Q112" s="6">
        <v>9320</v>
      </c>
      <c r="R112" s="5" t="s">
        <v>191</v>
      </c>
      <c r="S112" s="7">
        <v>36324984</v>
      </c>
      <c r="T112" s="7" t="s">
        <v>34</v>
      </c>
      <c r="U112" s="7" t="s">
        <v>146</v>
      </c>
      <c r="V112" s="7">
        <v>0.01</v>
      </c>
      <c r="W112" s="7">
        <v>111</v>
      </c>
    </row>
    <row r="113" ht="14.25" spans="1:23">
      <c r="A113" s="4">
        <v>45319.9159722222</v>
      </c>
      <c r="B113" s="5">
        <v>56774871</v>
      </c>
      <c r="C113" s="5">
        <v>546</v>
      </c>
      <c r="D113" s="5" t="s">
        <v>68</v>
      </c>
      <c r="E113" s="5">
        <v>9920537</v>
      </c>
      <c r="F113" s="5" t="s">
        <v>13</v>
      </c>
      <c r="G113" s="5" t="s">
        <v>15</v>
      </c>
      <c r="H113" s="5" t="s">
        <v>53</v>
      </c>
      <c r="I113" s="5">
        <v>12</v>
      </c>
      <c r="J113" s="5" t="s">
        <v>34</v>
      </c>
      <c r="K113" s="5" t="s">
        <v>34</v>
      </c>
      <c r="L113" s="5" t="s">
        <v>144</v>
      </c>
      <c r="M113" s="5">
        <v>40415</v>
      </c>
      <c r="N113" s="5" t="s">
        <v>159</v>
      </c>
      <c r="O113" s="5" t="s">
        <v>160</v>
      </c>
      <c r="P113" s="6" t="s">
        <v>156</v>
      </c>
      <c r="Q113" s="6">
        <v>10849</v>
      </c>
      <c r="R113" s="5" t="s">
        <v>192</v>
      </c>
      <c r="S113" s="7">
        <v>37226020</v>
      </c>
      <c r="T113" s="7" t="s">
        <v>34</v>
      </c>
      <c r="U113" s="7" t="s">
        <v>146</v>
      </c>
      <c r="V113" s="7">
        <v>0.01</v>
      </c>
      <c r="W113" s="7" t="s">
        <v>147</v>
      </c>
    </row>
    <row r="114" ht="14.25" spans="1:23">
      <c r="A114" s="4">
        <v>45294.8652777778</v>
      </c>
      <c r="B114" s="5">
        <v>56459229</v>
      </c>
      <c r="C114" s="5">
        <v>570</v>
      </c>
      <c r="D114" s="5" t="s">
        <v>69</v>
      </c>
      <c r="E114" s="5">
        <v>9920537</v>
      </c>
      <c r="F114" s="5" t="s">
        <v>13</v>
      </c>
      <c r="G114" s="5" t="s">
        <v>15</v>
      </c>
      <c r="H114" s="5" t="s">
        <v>53</v>
      </c>
      <c r="I114" s="5">
        <v>6</v>
      </c>
      <c r="J114" s="5" t="s">
        <v>34</v>
      </c>
      <c r="K114" s="5" t="s">
        <v>34</v>
      </c>
      <c r="L114" s="5" t="s">
        <v>144</v>
      </c>
      <c r="M114" s="5">
        <v>40415</v>
      </c>
      <c r="N114" s="5" t="s">
        <v>159</v>
      </c>
      <c r="O114" s="5" t="s">
        <v>160</v>
      </c>
      <c r="P114" s="6" t="s">
        <v>156</v>
      </c>
      <c r="Q114" s="6">
        <v>14792</v>
      </c>
      <c r="R114" s="5" t="s">
        <v>193</v>
      </c>
      <c r="S114" s="7">
        <v>36309387</v>
      </c>
      <c r="T114" s="7" t="s">
        <v>34</v>
      </c>
      <c r="U114" s="7" t="s">
        <v>146</v>
      </c>
      <c r="V114" s="7">
        <v>0.01</v>
      </c>
      <c r="W114" s="7">
        <v>111</v>
      </c>
    </row>
    <row r="115" ht="14.25" spans="1:23">
      <c r="A115" s="4">
        <v>45309.7715277778</v>
      </c>
      <c r="B115" s="5">
        <v>56655703</v>
      </c>
      <c r="C115" s="5">
        <v>570</v>
      </c>
      <c r="D115" s="5" t="s">
        <v>69</v>
      </c>
      <c r="E115" s="5">
        <v>9920537</v>
      </c>
      <c r="F115" s="5" t="s">
        <v>13</v>
      </c>
      <c r="G115" s="5" t="s">
        <v>15</v>
      </c>
      <c r="H115" s="5" t="s">
        <v>53</v>
      </c>
      <c r="I115" s="5">
        <v>6</v>
      </c>
      <c r="J115" s="5" t="s">
        <v>34</v>
      </c>
      <c r="K115" s="5" t="s">
        <v>34</v>
      </c>
      <c r="L115" s="5" t="s">
        <v>144</v>
      </c>
      <c r="M115" s="5">
        <v>40415</v>
      </c>
      <c r="N115" s="5" t="s">
        <v>159</v>
      </c>
      <c r="O115" s="5" t="s">
        <v>160</v>
      </c>
      <c r="P115" s="6" t="s">
        <v>156</v>
      </c>
      <c r="Q115" s="6">
        <v>14792</v>
      </c>
      <c r="R115" s="5" t="s">
        <v>193</v>
      </c>
      <c r="S115" s="7">
        <v>36309387</v>
      </c>
      <c r="T115" s="7" t="s">
        <v>34</v>
      </c>
      <c r="U115" s="7" t="s">
        <v>146</v>
      </c>
      <c r="V115" s="7">
        <v>0.01</v>
      </c>
      <c r="W115" s="7">
        <v>111</v>
      </c>
    </row>
    <row r="116" ht="14.25" spans="1:23">
      <c r="A116" s="4">
        <v>45315.8673611111</v>
      </c>
      <c r="B116" s="5">
        <v>56725307</v>
      </c>
      <c r="C116" s="5">
        <v>570</v>
      </c>
      <c r="D116" s="5" t="s">
        <v>69</v>
      </c>
      <c r="E116" s="5">
        <v>9920537</v>
      </c>
      <c r="F116" s="5" t="s">
        <v>13</v>
      </c>
      <c r="G116" s="5" t="s">
        <v>15</v>
      </c>
      <c r="H116" s="5" t="s">
        <v>53</v>
      </c>
      <c r="I116" s="5">
        <v>6</v>
      </c>
      <c r="J116" s="5" t="s">
        <v>34</v>
      </c>
      <c r="K116" s="5" t="s">
        <v>34</v>
      </c>
      <c r="L116" s="5" t="s">
        <v>144</v>
      </c>
      <c r="M116" s="5">
        <v>40415</v>
      </c>
      <c r="N116" s="5" t="s">
        <v>159</v>
      </c>
      <c r="O116" s="5" t="s">
        <v>160</v>
      </c>
      <c r="P116" s="6" t="s">
        <v>156</v>
      </c>
      <c r="Q116" s="6">
        <v>13304</v>
      </c>
      <c r="R116" s="5" t="s">
        <v>194</v>
      </c>
      <c r="S116" s="7">
        <v>36309387</v>
      </c>
      <c r="T116" s="7" t="s">
        <v>34</v>
      </c>
      <c r="U116" s="7" t="s">
        <v>146</v>
      </c>
      <c r="V116" s="7">
        <v>0.01</v>
      </c>
      <c r="W116" s="7">
        <v>111</v>
      </c>
    </row>
    <row r="117" ht="14.25" spans="1:23">
      <c r="A117" s="4">
        <v>45316.8548611111</v>
      </c>
      <c r="B117" s="5">
        <v>56736566</v>
      </c>
      <c r="C117" s="5">
        <v>570</v>
      </c>
      <c r="D117" s="5" t="s">
        <v>69</v>
      </c>
      <c r="E117" s="5">
        <v>9920537</v>
      </c>
      <c r="F117" s="5" t="s">
        <v>13</v>
      </c>
      <c r="G117" s="5" t="s">
        <v>15</v>
      </c>
      <c r="H117" s="5" t="s">
        <v>53</v>
      </c>
      <c r="I117" s="5">
        <v>12</v>
      </c>
      <c r="J117" s="5" t="s">
        <v>34</v>
      </c>
      <c r="K117" s="5" t="s">
        <v>34</v>
      </c>
      <c r="L117" s="5" t="s">
        <v>144</v>
      </c>
      <c r="M117" s="5">
        <v>40415</v>
      </c>
      <c r="N117" s="5" t="s">
        <v>159</v>
      </c>
      <c r="O117" s="5" t="s">
        <v>160</v>
      </c>
      <c r="P117" s="6" t="s">
        <v>156</v>
      </c>
      <c r="Q117" s="6">
        <v>14792</v>
      </c>
      <c r="R117" s="5" t="s">
        <v>193</v>
      </c>
      <c r="S117" s="7">
        <v>37226020</v>
      </c>
      <c r="T117" s="7" t="s">
        <v>34</v>
      </c>
      <c r="U117" s="7" t="s">
        <v>146</v>
      </c>
      <c r="V117" s="7">
        <v>0.01</v>
      </c>
      <c r="W117" s="7" t="s">
        <v>147</v>
      </c>
    </row>
    <row r="118" ht="14.25" spans="1:23">
      <c r="A118" s="4">
        <v>45317.9013888889</v>
      </c>
      <c r="B118" s="5">
        <v>56740404</v>
      </c>
      <c r="C118" s="5">
        <v>578</v>
      </c>
      <c r="D118" s="5" t="s">
        <v>70</v>
      </c>
      <c r="E118" s="5">
        <v>9920557</v>
      </c>
      <c r="F118" s="5" t="s">
        <v>22</v>
      </c>
      <c r="G118" s="5" t="s">
        <v>23</v>
      </c>
      <c r="H118" s="5" t="s">
        <v>45</v>
      </c>
      <c r="I118" s="5">
        <v>1</v>
      </c>
      <c r="J118" s="5" t="s">
        <v>34</v>
      </c>
      <c r="K118" s="5" t="s">
        <v>34</v>
      </c>
      <c r="L118" s="5" t="s">
        <v>144</v>
      </c>
      <c r="M118" s="5">
        <v>70204</v>
      </c>
      <c r="N118" s="5" t="s">
        <v>179</v>
      </c>
      <c r="O118" s="5" t="s">
        <v>180</v>
      </c>
      <c r="P118" s="6" t="s">
        <v>181</v>
      </c>
      <c r="Q118" s="6">
        <v>9140</v>
      </c>
      <c r="R118" s="5" t="s">
        <v>195</v>
      </c>
      <c r="S118" s="7">
        <v>36309392</v>
      </c>
      <c r="T118" s="7" t="s">
        <v>34</v>
      </c>
      <c r="U118" s="7" t="s">
        <v>146</v>
      </c>
      <c r="V118" s="7">
        <v>0.01</v>
      </c>
      <c r="W118" s="7">
        <v>111</v>
      </c>
    </row>
    <row r="119" ht="14.25" spans="1:23">
      <c r="A119" s="4">
        <v>45304.4347222222</v>
      </c>
      <c r="B119" s="5">
        <v>56572332</v>
      </c>
      <c r="C119" s="5">
        <v>581</v>
      </c>
      <c r="D119" s="5" t="s">
        <v>71</v>
      </c>
      <c r="E119" s="5">
        <v>9920537</v>
      </c>
      <c r="F119" s="5" t="s">
        <v>13</v>
      </c>
      <c r="G119" s="5" t="s">
        <v>15</v>
      </c>
      <c r="H119" s="5" t="s">
        <v>53</v>
      </c>
      <c r="I119" s="5">
        <v>6</v>
      </c>
      <c r="J119" s="5" t="s">
        <v>34</v>
      </c>
      <c r="K119" s="5" t="s">
        <v>34</v>
      </c>
      <c r="L119" s="5" t="s">
        <v>144</v>
      </c>
      <c r="M119" s="5">
        <v>40415</v>
      </c>
      <c r="N119" s="5" t="s">
        <v>159</v>
      </c>
      <c r="O119" s="5" t="s">
        <v>160</v>
      </c>
      <c r="P119" s="6" t="s">
        <v>156</v>
      </c>
      <c r="Q119" s="6">
        <v>9331</v>
      </c>
      <c r="R119" s="5" t="s">
        <v>196</v>
      </c>
      <c r="S119" s="7">
        <v>36309387</v>
      </c>
      <c r="T119" s="7" t="s">
        <v>34</v>
      </c>
      <c r="U119" s="7" t="s">
        <v>146</v>
      </c>
      <c r="V119" s="7">
        <v>0.01</v>
      </c>
      <c r="W119" s="7">
        <v>111</v>
      </c>
    </row>
    <row r="120" ht="14.25" spans="1:23">
      <c r="A120" s="4">
        <v>45305.5395833333</v>
      </c>
      <c r="B120" s="5">
        <v>56591645</v>
      </c>
      <c r="C120" s="5">
        <v>581</v>
      </c>
      <c r="D120" s="5" t="s">
        <v>71</v>
      </c>
      <c r="E120" s="5">
        <v>9920537</v>
      </c>
      <c r="F120" s="5" t="s">
        <v>13</v>
      </c>
      <c r="G120" s="5" t="s">
        <v>15</v>
      </c>
      <c r="H120" s="5" t="s">
        <v>53</v>
      </c>
      <c r="I120" s="5">
        <v>8</v>
      </c>
      <c r="J120" s="5" t="s">
        <v>34</v>
      </c>
      <c r="K120" s="5" t="s">
        <v>34</v>
      </c>
      <c r="L120" s="5" t="s">
        <v>144</v>
      </c>
      <c r="M120" s="5">
        <v>40415</v>
      </c>
      <c r="N120" s="5" t="s">
        <v>159</v>
      </c>
      <c r="O120" s="5" t="s">
        <v>160</v>
      </c>
      <c r="P120" s="6" t="s">
        <v>156</v>
      </c>
      <c r="Q120" s="6">
        <v>13052</v>
      </c>
      <c r="R120" s="5" t="s">
        <v>197</v>
      </c>
      <c r="S120" s="7">
        <v>36309387</v>
      </c>
      <c r="T120" s="7" t="s">
        <v>34</v>
      </c>
      <c r="U120" s="7" t="s">
        <v>146</v>
      </c>
      <c r="V120" s="7">
        <v>0.01</v>
      </c>
      <c r="W120" s="7">
        <v>111</v>
      </c>
    </row>
    <row r="121" ht="14.25" spans="1:23">
      <c r="A121" s="4">
        <v>45319.4930555556</v>
      </c>
      <c r="B121" s="5">
        <v>56765201</v>
      </c>
      <c r="C121" s="5">
        <v>581</v>
      </c>
      <c r="D121" s="5" t="s">
        <v>71</v>
      </c>
      <c r="E121" s="5">
        <v>9920537</v>
      </c>
      <c r="F121" s="5" t="s">
        <v>13</v>
      </c>
      <c r="G121" s="5" t="s">
        <v>15</v>
      </c>
      <c r="H121" s="5" t="s">
        <v>53</v>
      </c>
      <c r="I121" s="5">
        <v>6</v>
      </c>
      <c r="J121" s="5" t="s">
        <v>34</v>
      </c>
      <c r="K121" s="5" t="s">
        <v>34</v>
      </c>
      <c r="L121" s="5" t="s">
        <v>144</v>
      </c>
      <c r="M121" s="5">
        <v>40415</v>
      </c>
      <c r="N121" s="5" t="s">
        <v>159</v>
      </c>
      <c r="O121" s="5" t="s">
        <v>160</v>
      </c>
      <c r="P121" s="6" t="s">
        <v>156</v>
      </c>
      <c r="Q121" s="6">
        <v>13581</v>
      </c>
      <c r="R121" s="5" t="s">
        <v>198</v>
      </c>
      <c r="S121" s="7">
        <v>36309387</v>
      </c>
      <c r="T121" s="7" t="s">
        <v>34</v>
      </c>
      <c r="U121" s="7" t="s">
        <v>146</v>
      </c>
      <c r="V121" s="7">
        <v>0.01</v>
      </c>
      <c r="W121" s="7">
        <v>111</v>
      </c>
    </row>
    <row r="122" ht="14.25" spans="1:23">
      <c r="A122" s="4">
        <v>45301.6805555556</v>
      </c>
      <c r="B122" s="5">
        <v>56541141</v>
      </c>
      <c r="C122" s="5">
        <v>582</v>
      </c>
      <c r="D122" s="5" t="s">
        <v>72</v>
      </c>
      <c r="E122" s="5">
        <v>9920537</v>
      </c>
      <c r="F122" s="5" t="s">
        <v>13</v>
      </c>
      <c r="G122" s="5" t="s">
        <v>15</v>
      </c>
      <c r="H122" s="5" t="s">
        <v>53</v>
      </c>
      <c r="I122" s="5">
        <v>6</v>
      </c>
      <c r="J122" s="5" t="s">
        <v>34</v>
      </c>
      <c r="K122" s="5" t="s">
        <v>34</v>
      </c>
      <c r="L122" s="5" t="s">
        <v>144</v>
      </c>
      <c r="M122" s="5">
        <v>40415</v>
      </c>
      <c r="N122" s="5" t="s">
        <v>159</v>
      </c>
      <c r="O122" s="5" t="s">
        <v>160</v>
      </c>
      <c r="P122" s="6" t="s">
        <v>156</v>
      </c>
      <c r="Q122" s="6">
        <v>15145</v>
      </c>
      <c r="R122" s="5" t="s">
        <v>199</v>
      </c>
      <c r="S122" s="7">
        <v>37226020</v>
      </c>
      <c r="T122" s="7" t="s">
        <v>34</v>
      </c>
      <c r="U122" s="7" t="s">
        <v>146</v>
      </c>
      <c r="V122" s="7">
        <v>0.01</v>
      </c>
      <c r="W122" s="7" t="s">
        <v>147</v>
      </c>
    </row>
    <row r="123" ht="14.25" spans="1:23">
      <c r="A123" s="4">
        <v>45305.4222222222</v>
      </c>
      <c r="B123" s="5">
        <v>56586920</v>
      </c>
      <c r="C123" s="5">
        <v>582</v>
      </c>
      <c r="D123" s="5" t="s">
        <v>72</v>
      </c>
      <c r="E123" s="5">
        <v>9920535</v>
      </c>
      <c r="F123" s="5" t="s">
        <v>11</v>
      </c>
      <c r="G123" s="5" t="s">
        <v>12</v>
      </c>
      <c r="H123" s="5" t="s">
        <v>44</v>
      </c>
      <c r="I123" s="5">
        <v>1</v>
      </c>
      <c r="J123" s="5" t="s">
        <v>34</v>
      </c>
      <c r="K123" s="5" t="s">
        <v>34</v>
      </c>
      <c r="L123" s="5" t="s">
        <v>144</v>
      </c>
      <c r="M123" s="5">
        <v>70210</v>
      </c>
      <c r="N123" s="5" t="s">
        <v>183</v>
      </c>
      <c r="O123" s="5" t="s">
        <v>180</v>
      </c>
      <c r="P123" s="6" t="s">
        <v>181</v>
      </c>
      <c r="Q123" s="6">
        <v>14418</v>
      </c>
      <c r="R123" s="5" t="s">
        <v>200</v>
      </c>
      <c r="S123" s="7">
        <v>36309386</v>
      </c>
      <c r="T123" s="7" t="s">
        <v>34</v>
      </c>
      <c r="U123" s="7" t="s">
        <v>146</v>
      </c>
      <c r="V123" s="7">
        <v>0.01</v>
      </c>
      <c r="W123" s="7">
        <v>111</v>
      </c>
    </row>
    <row r="124" ht="14.25" spans="1:23">
      <c r="A124" s="4">
        <v>45305.6638888889</v>
      </c>
      <c r="B124" s="5">
        <v>56594565</v>
      </c>
      <c r="C124" s="5">
        <v>582</v>
      </c>
      <c r="D124" s="5" t="s">
        <v>72</v>
      </c>
      <c r="E124" s="5">
        <v>9920537</v>
      </c>
      <c r="F124" s="5" t="s">
        <v>13</v>
      </c>
      <c r="G124" s="5" t="s">
        <v>15</v>
      </c>
      <c r="H124" s="5" t="s">
        <v>53</v>
      </c>
      <c r="I124" s="5">
        <v>8</v>
      </c>
      <c r="J124" s="5" t="s">
        <v>34</v>
      </c>
      <c r="K124" s="5" t="s">
        <v>34</v>
      </c>
      <c r="L124" s="5" t="s">
        <v>144</v>
      </c>
      <c r="M124" s="5">
        <v>40415</v>
      </c>
      <c r="N124" s="5" t="s">
        <v>159</v>
      </c>
      <c r="O124" s="5" t="s">
        <v>160</v>
      </c>
      <c r="P124" s="6" t="s">
        <v>156</v>
      </c>
      <c r="Q124" s="6">
        <v>15145</v>
      </c>
      <c r="R124" s="5" t="s">
        <v>199</v>
      </c>
      <c r="S124" s="7">
        <v>37226020</v>
      </c>
      <c r="T124" s="7" t="s">
        <v>34</v>
      </c>
      <c r="U124" s="7" t="s">
        <v>146</v>
      </c>
      <c r="V124" s="7">
        <v>0.01</v>
      </c>
      <c r="W124" s="7" t="s">
        <v>147</v>
      </c>
    </row>
    <row r="125" ht="14.25" spans="1:23">
      <c r="A125" s="4">
        <v>45307.7305555556</v>
      </c>
      <c r="B125" s="5">
        <v>56626630</v>
      </c>
      <c r="C125" s="5">
        <v>582</v>
      </c>
      <c r="D125" s="5" t="s">
        <v>72</v>
      </c>
      <c r="E125" s="5">
        <v>9920537</v>
      </c>
      <c r="F125" s="5" t="s">
        <v>13</v>
      </c>
      <c r="G125" s="5" t="s">
        <v>15</v>
      </c>
      <c r="H125" s="5" t="s">
        <v>53</v>
      </c>
      <c r="I125" s="5">
        <v>6</v>
      </c>
      <c r="J125" s="5" t="s">
        <v>34</v>
      </c>
      <c r="K125" s="5" t="s">
        <v>34</v>
      </c>
      <c r="L125" s="5" t="s">
        <v>144</v>
      </c>
      <c r="M125" s="5">
        <v>40415</v>
      </c>
      <c r="N125" s="5" t="s">
        <v>159</v>
      </c>
      <c r="O125" s="5" t="s">
        <v>160</v>
      </c>
      <c r="P125" s="6" t="s">
        <v>156</v>
      </c>
      <c r="Q125" s="6">
        <v>15145</v>
      </c>
      <c r="R125" s="5" t="s">
        <v>199</v>
      </c>
      <c r="S125" s="7">
        <v>37226020</v>
      </c>
      <c r="T125" s="7" t="s">
        <v>34</v>
      </c>
      <c r="U125" s="7" t="s">
        <v>146</v>
      </c>
      <c r="V125" s="7">
        <v>0.01</v>
      </c>
      <c r="W125" s="7" t="s">
        <v>147</v>
      </c>
    </row>
    <row r="126" ht="14.25" spans="1:23">
      <c r="A126" s="4">
        <v>45309.6881944444</v>
      </c>
      <c r="B126" s="5">
        <v>56654022</v>
      </c>
      <c r="C126" s="5">
        <v>585</v>
      </c>
      <c r="D126" s="5" t="s">
        <v>73</v>
      </c>
      <c r="E126" s="5">
        <v>9920552</v>
      </c>
      <c r="F126" s="5" t="s">
        <v>16</v>
      </c>
      <c r="G126" s="5" t="s">
        <v>17</v>
      </c>
      <c r="H126" s="5" t="s">
        <v>45</v>
      </c>
      <c r="I126" s="5">
        <v>1</v>
      </c>
      <c r="J126" s="5" t="s">
        <v>34</v>
      </c>
      <c r="K126" s="5" t="s">
        <v>34</v>
      </c>
      <c r="L126" s="5" t="s">
        <v>144</v>
      </c>
      <c r="M126" s="5" t="s">
        <v>34</v>
      </c>
      <c r="N126" s="5" t="s">
        <v>34</v>
      </c>
      <c r="O126" s="5" t="s">
        <v>34</v>
      </c>
      <c r="P126" s="6" t="s">
        <v>34</v>
      </c>
      <c r="Q126" s="6">
        <v>7046</v>
      </c>
      <c r="R126" s="5" t="s">
        <v>201</v>
      </c>
      <c r="S126" s="7">
        <v>36324984</v>
      </c>
      <c r="T126" s="7" t="s">
        <v>34</v>
      </c>
      <c r="U126" s="7" t="s">
        <v>146</v>
      </c>
      <c r="V126" s="7">
        <v>0.01</v>
      </c>
      <c r="W126" s="7">
        <v>111</v>
      </c>
    </row>
    <row r="127" ht="14.25" spans="1:23">
      <c r="A127" s="4">
        <v>45321.6715277778</v>
      </c>
      <c r="B127" s="5">
        <v>56793356</v>
      </c>
      <c r="C127" s="5">
        <v>585</v>
      </c>
      <c r="D127" s="5" t="s">
        <v>73</v>
      </c>
      <c r="E127" s="5">
        <v>9920537</v>
      </c>
      <c r="F127" s="5" t="s">
        <v>13</v>
      </c>
      <c r="G127" s="5" t="s">
        <v>15</v>
      </c>
      <c r="H127" s="5" t="s">
        <v>53</v>
      </c>
      <c r="I127" s="5">
        <v>6</v>
      </c>
      <c r="J127" s="5" t="s">
        <v>34</v>
      </c>
      <c r="K127" s="5" t="s">
        <v>34</v>
      </c>
      <c r="L127" s="5" t="s">
        <v>144</v>
      </c>
      <c r="M127" s="5">
        <v>40415</v>
      </c>
      <c r="N127" s="5" t="s">
        <v>159</v>
      </c>
      <c r="O127" s="5" t="s">
        <v>160</v>
      </c>
      <c r="P127" s="6" t="s">
        <v>156</v>
      </c>
      <c r="Q127" s="6">
        <v>6303</v>
      </c>
      <c r="R127" s="5" t="s">
        <v>202</v>
      </c>
      <c r="S127" s="7">
        <v>37226020</v>
      </c>
      <c r="T127" s="7" t="s">
        <v>34</v>
      </c>
      <c r="U127" s="7" t="s">
        <v>146</v>
      </c>
      <c r="V127" s="7">
        <v>0.01</v>
      </c>
      <c r="W127" s="7" t="s">
        <v>147</v>
      </c>
    </row>
    <row r="128" ht="14.25" spans="1:23">
      <c r="A128" s="4">
        <v>45294.8694444444</v>
      </c>
      <c r="B128" s="5">
        <v>56459170</v>
      </c>
      <c r="C128" s="5">
        <v>598</v>
      </c>
      <c r="D128" s="5" t="s">
        <v>74</v>
      </c>
      <c r="E128" s="5">
        <v>9920555</v>
      </c>
      <c r="F128" s="5" t="s">
        <v>50</v>
      </c>
      <c r="G128" s="5" t="s">
        <v>19</v>
      </c>
      <c r="H128" s="5" t="s">
        <v>44</v>
      </c>
      <c r="I128" s="5">
        <v>1</v>
      </c>
      <c r="J128" s="5" t="s">
        <v>34</v>
      </c>
      <c r="K128" s="5" t="s">
        <v>34</v>
      </c>
      <c r="L128" s="5" t="s">
        <v>144</v>
      </c>
      <c r="M128" s="5">
        <v>40116</v>
      </c>
      <c r="N128" s="5" t="s">
        <v>154</v>
      </c>
      <c r="O128" s="5" t="s">
        <v>155</v>
      </c>
      <c r="P128" s="6" t="s">
        <v>156</v>
      </c>
      <c r="Q128" s="6">
        <v>26604</v>
      </c>
      <c r="R128" s="5" t="s">
        <v>203</v>
      </c>
      <c r="S128" s="7">
        <v>36309390</v>
      </c>
      <c r="T128" s="7" t="s">
        <v>34</v>
      </c>
      <c r="U128" s="7" t="s">
        <v>146</v>
      </c>
      <c r="V128" s="7">
        <v>0.01</v>
      </c>
      <c r="W128" s="7">
        <v>111</v>
      </c>
    </row>
    <row r="129" ht="14.25" spans="1:23">
      <c r="A129" s="4">
        <v>45307.4208333333</v>
      </c>
      <c r="B129" s="5">
        <v>56617807</v>
      </c>
      <c r="C129" s="5">
        <v>707</v>
      </c>
      <c r="D129" s="5" t="s">
        <v>75</v>
      </c>
      <c r="E129" s="5">
        <v>9920537</v>
      </c>
      <c r="F129" s="5" t="s">
        <v>13</v>
      </c>
      <c r="G129" s="5" t="s">
        <v>15</v>
      </c>
      <c r="H129" s="5" t="s">
        <v>53</v>
      </c>
      <c r="I129" s="5">
        <v>6</v>
      </c>
      <c r="J129" s="5" t="s">
        <v>34</v>
      </c>
      <c r="K129" s="5" t="s">
        <v>34</v>
      </c>
      <c r="L129" s="5" t="s">
        <v>144</v>
      </c>
      <c r="M129" s="5">
        <v>40415</v>
      </c>
      <c r="N129" s="5" t="s">
        <v>159</v>
      </c>
      <c r="O129" s="5" t="s">
        <v>160</v>
      </c>
      <c r="P129" s="6" t="s">
        <v>156</v>
      </c>
      <c r="Q129" s="6">
        <v>4311</v>
      </c>
      <c r="R129" s="5" t="s">
        <v>204</v>
      </c>
      <c r="S129" s="7">
        <v>37226020</v>
      </c>
      <c r="T129" s="7" t="s">
        <v>34</v>
      </c>
      <c r="U129" s="7" t="s">
        <v>146</v>
      </c>
      <c r="V129" s="7">
        <v>0.01</v>
      </c>
      <c r="W129" s="7" t="s">
        <v>147</v>
      </c>
    </row>
    <row r="130" ht="14.25" spans="1:23">
      <c r="A130" s="4">
        <v>45317.7243055556</v>
      </c>
      <c r="B130" s="5">
        <v>56743894</v>
      </c>
      <c r="C130" s="5">
        <v>707</v>
      </c>
      <c r="D130" s="5" t="s">
        <v>75</v>
      </c>
      <c r="E130" s="5">
        <v>9920537</v>
      </c>
      <c r="F130" s="5" t="s">
        <v>13</v>
      </c>
      <c r="G130" s="5" t="s">
        <v>15</v>
      </c>
      <c r="H130" s="5" t="s">
        <v>53</v>
      </c>
      <c r="I130" s="5">
        <v>6</v>
      </c>
      <c r="J130" s="5" t="s">
        <v>34</v>
      </c>
      <c r="K130" s="5" t="s">
        <v>34</v>
      </c>
      <c r="L130" s="5" t="s">
        <v>144</v>
      </c>
      <c r="M130" s="5">
        <v>40415</v>
      </c>
      <c r="N130" s="5" t="s">
        <v>159</v>
      </c>
      <c r="O130" s="5" t="s">
        <v>160</v>
      </c>
      <c r="P130" s="6" t="s">
        <v>156</v>
      </c>
      <c r="Q130" s="6">
        <v>4311</v>
      </c>
      <c r="R130" s="5" t="s">
        <v>204</v>
      </c>
      <c r="S130" s="7">
        <v>37226020</v>
      </c>
      <c r="T130" s="7" t="s">
        <v>34</v>
      </c>
      <c r="U130" s="7" t="s">
        <v>146</v>
      </c>
      <c r="V130" s="7">
        <v>0.01</v>
      </c>
      <c r="W130" s="7" t="s">
        <v>147</v>
      </c>
    </row>
    <row r="131" ht="14.25" spans="1:23">
      <c r="A131" s="4">
        <v>45319.81875</v>
      </c>
      <c r="B131" s="5">
        <v>56768308</v>
      </c>
      <c r="C131" s="5">
        <v>707</v>
      </c>
      <c r="D131" s="5" t="s">
        <v>75</v>
      </c>
      <c r="E131" s="5">
        <v>9920558</v>
      </c>
      <c r="F131" s="5" t="s">
        <v>24</v>
      </c>
      <c r="G131" s="5" t="s">
        <v>25</v>
      </c>
      <c r="H131" s="5" t="s">
        <v>45</v>
      </c>
      <c r="I131" s="5">
        <v>2</v>
      </c>
      <c r="J131" s="5" t="s">
        <v>34</v>
      </c>
      <c r="K131" s="5" t="s">
        <v>34</v>
      </c>
      <c r="L131" s="5" t="s">
        <v>144</v>
      </c>
      <c r="M131" s="5">
        <v>70204</v>
      </c>
      <c r="N131" s="5" t="s">
        <v>179</v>
      </c>
      <c r="O131" s="5" t="s">
        <v>180</v>
      </c>
      <c r="P131" s="6" t="s">
        <v>181</v>
      </c>
      <c r="Q131" s="6">
        <v>4311</v>
      </c>
      <c r="R131" s="5" t="s">
        <v>204</v>
      </c>
      <c r="S131" s="7">
        <v>36309393</v>
      </c>
      <c r="T131" s="7" t="s">
        <v>34</v>
      </c>
      <c r="U131" s="7" t="s">
        <v>146</v>
      </c>
      <c r="V131" s="7">
        <v>0.01</v>
      </c>
      <c r="W131" s="7">
        <v>111</v>
      </c>
    </row>
    <row r="132" ht="14.25" spans="1:23">
      <c r="A132" s="4">
        <v>45306.8090277778</v>
      </c>
      <c r="B132" s="5">
        <v>56614229</v>
      </c>
      <c r="C132" s="5">
        <v>709</v>
      </c>
      <c r="D132" s="5" t="s">
        <v>76</v>
      </c>
      <c r="E132" s="5">
        <v>9920558</v>
      </c>
      <c r="F132" s="5" t="s">
        <v>24</v>
      </c>
      <c r="G132" s="5" t="s">
        <v>25</v>
      </c>
      <c r="H132" s="5" t="s">
        <v>45</v>
      </c>
      <c r="I132" s="5">
        <v>1</v>
      </c>
      <c r="J132" s="5" t="s">
        <v>34</v>
      </c>
      <c r="K132" s="5" t="s">
        <v>34</v>
      </c>
      <c r="L132" s="5" t="s">
        <v>144</v>
      </c>
      <c r="M132" s="5">
        <v>70204</v>
      </c>
      <c r="N132" s="5" t="s">
        <v>179</v>
      </c>
      <c r="O132" s="5" t="s">
        <v>180</v>
      </c>
      <c r="P132" s="6" t="s">
        <v>181</v>
      </c>
      <c r="Q132" s="6">
        <v>15614</v>
      </c>
      <c r="R132" s="5" t="s">
        <v>205</v>
      </c>
      <c r="S132" s="7">
        <v>36309393</v>
      </c>
      <c r="T132" s="7" t="s">
        <v>34</v>
      </c>
      <c r="U132" s="7" t="s">
        <v>146</v>
      </c>
      <c r="V132" s="7">
        <v>0.01</v>
      </c>
      <c r="W132" s="7">
        <v>111</v>
      </c>
    </row>
    <row r="133" ht="14.25" spans="1:23">
      <c r="A133" s="4">
        <v>45311.4388888889</v>
      </c>
      <c r="B133" s="5">
        <v>56673910</v>
      </c>
      <c r="C133" s="5">
        <v>712</v>
      </c>
      <c r="D133" s="5" t="s">
        <v>77</v>
      </c>
      <c r="E133" s="5">
        <v>9920559</v>
      </c>
      <c r="F133" s="5" t="s">
        <v>26</v>
      </c>
      <c r="G133" s="5" t="s">
        <v>27</v>
      </c>
      <c r="H133" s="5" t="s">
        <v>45</v>
      </c>
      <c r="I133" s="5">
        <v>1</v>
      </c>
      <c r="J133" s="5" t="s">
        <v>34</v>
      </c>
      <c r="K133" s="5" t="s">
        <v>34</v>
      </c>
      <c r="L133" s="5" t="s">
        <v>144</v>
      </c>
      <c r="M133" s="5">
        <v>70203</v>
      </c>
      <c r="N133" s="5" t="s">
        <v>190</v>
      </c>
      <c r="O133" s="5" t="s">
        <v>180</v>
      </c>
      <c r="P133" s="6" t="s">
        <v>181</v>
      </c>
      <c r="Q133" s="6">
        <v>11382</v>
      </c>
      <c r="R133" s="5" t="s">
        <v>206</v>
      </c>
      <c r="S133" s="7">
        <v>36309394</v>
      </c>
      <c r="T133" s="7" t="s">
        <v>34</v>
      </c>
      <c r="U133" s="7" t="s">
        <v>146</v>
      </c>
      <c r="V133" s="7">
        <v>0.01</v>
      </c>
      <c r="W133" s="7">
        <v>111</v>
      </c>
    </row>
    <row r="134" ht="14.25" spans="1:23">
      <c r="A134" s="4">
        <v>45311.4388888889</v>
      </c>
      <c r="B134" s="5">
        <v>56673910</v>
      </c>
      <c r="C134" s="5">
        <v>712</v>
      </c>
      <c r="D134" s="5" t="s">
        <v>77</v>
      </c>
      <c r="E134" s="5">
        <v>9920557</v>
      </c>
      <c r="F134" s="5" t="s">
        <v>22</v>
      </c>
      <c r="G134" s="5" t="s">
        <v>23</v>
      </c>
      <c r="H134" s="5" t="s">
        <v>45</v>
      </c>
      <c r="I134" s="5">
        <v>1</v>
      </c>
      <c r="J134" s="5" t="s">
        <v>34</v>
      </c>
      <c r="K134" s="5" t="s">
        <v>34</v>
      </c>
      <c r="L134" s="5" t="s">
        <v>144</v>
      </c>
      <c r="M134" s="5">
        <v>70204</v>
      </c>
      <c r="N134" s="5" t="s">
        <v>179</v>
      </c>
      <c r="O134" s="5" t="s">
        <v>180</v>
      </c>
      <c r="P134" s="6" t="s">
        <v>181</v>
      </c>
      <c r="Q134" s="6">
        <v>11382</v>
      </c>
      <c r="R134" s="5" t="s">
        <v>206</v>
      </c>
      <c r="S134" s="7">
        <v>36309392</v>
      </c>
      <c r="T134" s="7" t="s">
        <v>34</v>
      </c>
      <c r="U134" s="7" t="s">
        <v>146</v>
      </c>
      <c r="V134" s="7">
        <v>0.01</v>
      </c>
      <c r="W134" s="7">
        <v>111</v>
      </c>
    </row>
    <row r="135" ht="14.25" spans="1:23">
      <c r="A135" s="4">
        <v>45307.8305555556</v>
      </c>
      <c r="B135" s="5">
        <v>56629249</v>
      </c>
      <c r="C135" s="5">
        <v>727</v>
      </c>
      <c r="D135" s="5" t="s">
        <v>78</v>
      </c>
      <c r="E135" s="5">
        <v>9920537</v>
      </c>
      <c r="F135" s="5" t="s">
        <v>13</v>
      </c>
      <c r="G135" s="5" t="s">
        <v>15</v>
      </c>
      <c r="H135" s="5" t="s">
        <v>53</v>
      </c>
      <c r="I135" s="5">
        <v>6</v>
      </c>
      <c r="J135" s="5" t="s">
        <v>34</v>
      </c>
      <c r="K135" s="5" t="s">
        <v>34</v>
      </c>
      <c r="L135" s="5" t="s">
        <v>144</v>
      </c>
      <c r="M135" s="5">
        <v>40415</v>
      </c>
      <c r="N135" s="5" t="s">
        <v>159</v>
      </c>
      <c r="O135" s="5" t="s">
        <v>160</v>
      </c>
      <c r="P135" s="6" t="s">
        <v>156</v>
      </c>
      <c r="Q135" s="6">
        <v>12332</v>
      </c>
      <c r="R135" s="5" t="s">
        <v>207</v>
      </c>
      <c r="S135" s="7">
        <v>36309387</v>
      </c>
      <c r="T135" s="7" t="s">
        <v>34</v>
      </c>
      <c r="U135" s="7" t="s">
        <v>146</v>
      </c>
      <c r="V135" s="7">
        <v>0.01</v>
      </c>
      <c r="W135" s="7">
        <v>111</v>
      </c>
    </row>
    <row r="136" ht="14.25" spans="1:23">
      <c r="A136" s="4">
        <v>45298.4444444444</v>
      </c>
      <c r="B136" s="5">
        <v>56499208</v>
      </c>
      <c r="C136" s="5">
        <v>730</v>
      </c>
      <c r="D136" s="5" t="s">
        <v>79</v>
      </c>
      <c r="E136" s="5">
        <v>9920552</v>
      </c>
      <c r="F136" s="5" t="s">
        <v>16</v>
      </c>
      <c r="G136" s="5" t="s">
        <v>17</v>
      </c>
      <c r="H136" s="5" t="s">
        <v>45</v>
      </c>
      <c r="I136" s="5">
        <v>1</v>
      </c>
      <c r="J136" s="5" t="s">
        <v>34</v>
      </c>
      <c r="K136" s="5" t="s">
        <v>34</v>
      </c>
      <c r="L136" s="5" t="s">
        <v>144</v>
      </c>
      <c r="M136" s="5" t="s">
        <v>34</v>
      </c>
      <c r="N136" s="5" t="s">
        <v>34</v>
      </c>
      <c r="O136" s="5" t="s">
        <v>34</v>
      </c>
      <c r="P136" s="6" t="s">
        <v>34</v>
      </c>
      <c r="Q136" s="6">
        <v>8338</v>
      </c>
      <c r="R136" s="5" t="s">
        <v>208</v>
      </c>
      <c r="S136" s="7">
        <v>36324984</v>
      </c>
      <c r="T136" s="7" t="s">
        <v>34</v>
      </c>
      <c r="U136" s="7" t="s">
        <v>146</v>
      </c>
      <c r="V136" s="7">
        <v>0.01</v>
      </c>
      <c r="W136" s="7">
        <v>111</v>
      </c>
    </row>
    <row r="137" ht="14.25" spans="1:23">
      <c r="A137" s="4">
        <v>45298.8006944444</v>
      </c>
      <c r="B137" s="5">
        <v>56506992</v>
      </c>
      <c r="C137" s="5">
        <v>730</v>
      </c>
      <c r="D137" s="5" t="s">
        <v>79</v>
      </c>
      <c r="E137" s="5">
        <v>9920556</v>
      </c>
      <c r="F137" s="5" t="s">
        <v>65</v>
      </c>
      <c r="G137" s="5" t="s">
        <v>21</v>
      </c>
      <c r="H137" s="5" t="s">
        <v>44</v>
      </c>
      <c r="I137" s="5">
        <v>1</v>
      </c>
      <c r="J137" s="5" t="s">
        <v>34</v>
      </c>
      <c r="K137" s="5" t="s">
        <v>34</v>
      </c>
      <c r="L137" s="5" t="s">
        <v>144</v>
      </c>
      <c r="M137" s="5">
        <v>70201</v>
      </c>
      <c r="N137" s="5" t="s">
        <v>185</v>
      </c>
      <c r="O137" s="5" t="s">
        <v>180</v>
      </c>
      <c r="P137" s="6" t="s">
        <v>181</v>
      </c>
      <c r="Q137" s="6">
        <v>14214</v>
      </c>
      <c r="R137" s="5" t="s">
        <v>209</v>
      </c>
      <c r="S137" s="7">
        <v>36309391</v>
      </c>
      <c r="T137" s="7" t="s">
        <v>34</v>
      </c>
      <c r="U137" s="7" t="s">
        <v>146</v>
      </c>
      <c r="V137" s="7">
        <v>0.01</v>
      </c>
      <c r="W137" s="7">
        <v>111</v>
      </c>
    </row>
    <row r="138" ht="14.25" spans="1:23">
      <c r="A138" s="4">
        <v>45302.8076388889</v>
      </c>
      <c r="B138" s="5">
        <v>56555838</v>
      </c>
      <c r="C138" s="5">
        <v>730</v>
      </c>
      <c r="D138" s="5" t="s">
        <v>79</v>
      </c>
      <c r="E138" s="5">
        <v>9920556</v>
      </c>
      <c r="F138" s="5" t="s">
        <v>65</v>
      </c>
      <c r="G138" s="5" t="s">
        <v>21</v>
      </c>
      <c r="H138" s="5" t="s">
        <v>44</v>
      </c>
      <c r="I138" s="5">
        <v>1</v>
      </c>
      <c r="J138" s="5" t="s">
        <v>34</v>
      </c>
      <c r="K138" s="5" t="s">
        <v>34</v>
      </c>
      <c r="L138" s="5" t="s">
        <v>144</v>
      </c>
      <c r="M138" s="5">
        <v>70201</v>
      </c>
      <c r="N138" s="5" t="s">
        <v>185</v>
      </c>
      <c r="O138" s="5" t="s">
        <v>180</v>
      </c>
      <c r="P138" s="6" t="s">
        <v>181</v>
      </c>
      <c r="Q138" s="6">
        <v>8338</v>
      </c>
      <c r="R138" s="5" t="s">
        <v>208</v>
      </c>
      <c r="S138" s="7">
        <v>36309391</v>
      </c>
      <c r="T138" s="7" t="s">
        <v>34</v>
      </c>
      <c r="U138" s="7" t="s">
        <v>146</v>
      </c>
      <c r="V138" s="7">
        <v>0.01</v>
      </c>
      <c r="W138" s="7">
        <v>111</v>
      </c>
    </row>
    <row r="139" ht="14.25" spans="1:23">
      <c r="A139" s="4">
        <v>45315.7715277778</v>
      </c>
      <c r="B139" s="5">
        <v>56723255</v>
      </c>
      <c r="C139" s="5">
        <v>730</v>
      </c>
      <c r="D139" s="5" t="s">
        <v>79</v>
      </c>
      <c r="E139" s="5">
        <v>9920774</v>
      </c>
      <c r="F139" s="5" t="s">
        <v>20</v>
      </c>
      <c r="G139" s="5" t="s">
        <v>31</v>
      </c>
      <c r="H139" s="5" t="s">
        <v>45</v>
      </c>
      <c r="I139" s="5">
        <v>1</v>
      </c>
      <c r="J139" s="5" t="s">
        <v>34</v>
      </c>
      <c r="K139" s="5" t="s">
        <v>34</v>
      </c>
      <c r="L139" s="5" t="s">
        <v>144</v>
      </c>
      <c r="M139" s="5" t="s">
        <v>34</v>
      </c>
      <c r="N139" s="5" t="s">
        <v>34</v>
      </c>
      <c r="O139" s="5" t="s">
        <v>34</v>
      </c>
      <c r="P139" s="6" t="s">
        <v>34</v>
      </c>
      <c r="Q139" s="6">
        <v>15065</v>
      </c>
      <c r="R139" s="5" t="s">
        <v>210</v>
      </c>
      <c r="S139" s="7">
        <v>36776237</v>
      </c>
      <c r="T139" s="7" t="s">
        <v>34</v>
      </c>
      <c r="U139" s="7" t="s">
        <v>146</v>
      </c>
      <c r="V139" s="7">
        <v>0.01</v>
      </c>
      <c r="W139" s="7">
        <v>2010</v>
      </c>
    </row>
    <row r="140" ht="14.25" spans="1:23">
      <c r="A140" s="4">
        <v>45315.7715277778</v>
      </c>
      <c r="B140" s="5">
        <v>56723255</v>
      </c>
      <c r="C140" s="5">
        <v>730</v>
      </c>
      <c r="D140" s="5" t="s">
        <v>79</v>
      </c>
      <c r="E140" s="5">
        <v>9920773</v>
      </c>
      <c r="F140" s="5" t="s">
        <v>5</v>
      </c>
      <c r="G140" s="5" t="s">
        <v>28</v>
      </c>
      <c r="H140" s="5" t="s">
        <v>44</v>
      </c>
      <c r="I140" s="5">
        <v>1</v>
      </c>
      <c r="J140" s="5" t="s">
        <v>34</v>
      </c>
      <c r="K140" s="5" t="s">
        <v>34</v>
      </c>
      <c r="L140" s="5" t="s">
        <v>144</v>
      </c>
      <c r="M140" s="5" t="s">
        <v>34</v>
      </c>
      <c r="N140" s="5" t="s">
        <v>34</v>
      </c>
      <c r="O140" s="5" t="s">
        <v>34</v>
      </c>
      <c r="P140" s="6" t="s">
        <v>34</v>
      </c>
      <c r="Q140" s="6">
        <v>15065</v>
      </c>
      <c r="R140" s="5" t="s">
        <v>210</v>
      </c>
      <c r="S140" s="7">
        <v>36590876</v>
      </c>
      <c r="T140" s="7" t="s">
        <v>34</v>
      </c>
      <c r="U140" s="7" t="s">
        <v>146</v>
      </c>
      <c r="V140" s="7">
        <v>0.001</v>
      </c>
      <c r="W140" s="7" t="s">
        <v>147</v>
      </c>
    </row>
    <row r="141" ht="14.25" spans="1:23">
      <c r="A141" s="4">
        <v>45298.4597222222</v>
      </c>
      <c r="B141" s="5">
        <v>56499415</v>
      </c>
      <c r="C141" s="5">
        <v>733</v>
      </c>
      <c r="D141" s="5" t="s">
        <v>80</v>
      </c>
      <c r="E141" s="5">
        <v>9920552</v>
      </c>
      <c r="F141" s="5" t="s">
        <v>16</v>
      </c>
      <c r="G141" s="5" t="s">
        <v>17</v>
      </c>
      <c r="H141" s="5" t="s">
        <v>45</v>
      </c>
      <c r="I141" s="5">
        <v>1</v>
      </c>
      <c r="J141" s="5" t="s">
        <v>34</v>
      </c>
      <c r="K141" s="5" t="s">
        <v>34</v>
      </c>
      <c r="L141" s="5" t="s">
        <v>144</v>
      </c>
      <c r="M141" s="5" t="s">
        <v>34</v>
      </c>
      <c r="N141" s="5" t="s">
        <v>34</v>
      </c>
      <c r="O141" s="5" t="s">
        <v>34</v>
      </c>
      <c r="P141" s="6" t="s">
        <v>34</v>
      </c>
      <c r="Q141" s="6">
        <v>13164</v>
      </c>
      <c r="R141" s="5" t="s">
        <v>211</v>
      </c>
      <c r="S141" s="7">
        <v>36324984</v>
      </c>
      <c r="T141" s="7" t="s">
        <v>34</v>
      </c>
      <c r="U141" s="7" t="s">
        <v>146</v>
      </c>
      <c r="V141" s="7">
        <v>0.01</v>
      </c>
      <c r="W141" s="7">
        <v>111</v>
      </c>
    </row>
    <row r="142" ht="14.25" spans="1:23">
      <c r="A142" s="4">
        <v>45293.8979166667</v>
      </c>
      <c r="B142" s="5">
        <v>56446837</v>
      </c>
      <c r="C142" s="5">
        <v>737</v>
      </c>
      <c r="D142" s="5" t="s">
        <v>81</v>
      </c>
      <c r="E142" s="5">
        <v>9920559</v>
      </c>
      <c r="F142" s="5" t="s">
        <v>26</v>
      </c>
      <c r="G142" s="5" t="s">
        <v>27</v>
      </c>
      <c r="H142" s="5" t="s">
        <v>45</v>
      </c>
      <c r="I142" s="5">
        <v>1</v>
      </c>
      <c r="J142" s="5" t="s">
        <v>34</v>
      </c>
      <c r="K142" s="5" t="s">
        <v>34</v>
      </c>
      <c r="L142" s="5" t="s">
        <v>144</v>
      </c>
      <c r="M142" s="5">
        <v>70203</v>
      </c>
      <c r="N142" s="5" t="s">
        <v>190</v>
      </c>
      <c r="O142" s="5" t="s">
        <v>180</v>
      </c>
      <c r="P142" s="6" t="s">
        <v>181</v>
      </c>
      <c r="Q142" s="6">
        <v>11642</v>
      </c>
      <c r="R142" s="5" t="s">
        <v>212</v>
      </c>
      <c r="S142" s="7">
        <v>36309394</v>
      </c>
      <c r="T142" s="7" t="s">
        <v>34</v>
      </c>
      <c r="U142" s="7" t="s">
        <v>146</v>
      </c>
      <c r="V142" s="7">
        <v>0.01</v>
      </c>
      <c r="W142" s="7">
        <v>111</v>
      </c>
    </row>
    <row r="143" ht="14.25" spans="1:23">
      <c r="A143" s="4">
        <v>45297.5548611111</v>
      </c>
      <c r="B143" s="5">
        <v>56483387</v>
      </c>
      <c r="C143" s="5">
        <v>737</v>
      </c>
      <c r="D143" s="5" t="s">
        <v>81</v>
      </c>
      <c r="E143" s="5">
        <v>9920552</v>
      </c>
      <c r="F143" s="5" t="s">
        <v>16</v>
      </c>
      <c r="G143" s="5" t="s">
        <v>17</v>
      </c>
      <c r="H143" s="5" t="s">
        <v>45</v>
      </c>
      <c r="I143" s="5">
        <v>1</v>
      </c>
      <c r="J143" s="5" t="s">
        <v>34</v>
      </c>
      <c r="K143" s="5" t="s">
        <v>34</v>
      </c>
      <c r="L143" s="5" t="s">
        <v>144</v>
      </c>
      <c r="M143" s="5" t="s">
        <v>34</v>
      </c>
      <c r="N143" s="5" t="s">
        <v>34</v>
      </c>
      <c r="O143" s="5" t="s">
        <v>34</v>
      </c>
      <c r="P143" s="6" t="s">
        <v>34</v>
      </c>
      <c r="Q143" s="6">
        <v>15720</v>
      </c>
      <c r="R143" s="5" t="s">
        <v>213</v>
      </c>
      <c r="S143" s="7">
        <v>36324984</v>
      </c>
      <c r="T143" s="7" t="s">
        <v>34</v>
      </c>
      <c r="U143" s="7" t="s">
        <v>146</v>
      </c>
      <c r="V143" s="7">
        <v>0.01</v>
      </c>
      <c r="W143" s="7">
        <v>111</v>
      </c>
    </row>
    <row r="144" ht="14.25" spans="1:23">
      <c r="A144" s="4">
        <v>45297.5555555556</v>
      </c>
      <c r="B144" s="5">
        <v>56483397</v>
      </c>
      <c r="C144" s="5">
        <v>737</v>
      </c>
      <c r="D144" s="5" t="s">
        <v>81</v>
      </c>
      <c r="E144" s="5">
        <v>9920534</v>
      </c>
      <c r="F144" s="5" t="s">
        <v>7</v>
      </c>
      <c r="G144" s="5" t="s">
        <v>8</v>
      </c>
      <c r="H144" s="5" t="s">
        <v>45</v>
      </c>
      <c r="I144" s="5">
        <v>1</v>
      </c>
      <c r="J144" s="5" t="s">
        <v>34</v>
      </c>
      <c r="K144" s="5" t="s">
        <v>34</v>
      </c>
      <c r="L144" s="5" t="s">
        <v>144</v>
      </c>
      <c r="M144" s="5">
        <v>40415</v>
      </c>
      <c r="N144" s="5" t="s">
        <v>159</v>
      </c>
      <c r="O144" s="5" t="s">
        <v>160</v>
      </c>
      <c r="P144" s="6" t="s">
        <v>156</v>
      </c>
      <c r="Q144" s="6">
        <v>15720</v>
      </c>
      <c r="R144" s="5" t="s">
        <v>213</v>
      </c>
      <c r="S144" s="7">
        <v>36309385</v>
      </c>
      <c r="T144" s="7" t="s">
        <v>34</v>
      </c>
      <c r="U144" s="7" t="s">
        <v>146</v>
      </c>
      <c r="V144" s="7">
        <v>0.01</v>
      </c>
      <c r="W144" s="7">
        <v>111</v>
      </c>
    </row>
    <row r="145" ht="14.25" spans="1:23">
      <c r="A145" s="4">
        <v>45297.7451388889</v>
      </c>
      <c r="B145" s="5">
        <v>56493446</v>
      </c>
      <c r="C145" s="5">
        <v>737</v>
      </c>
      <c r="D145" s="5" t="s">
        <v>81</v>
      </c>
      <c r="E145" s="5">
        <v>9920537</v>
      </c>
      <c r="F145" s="5" t="s">
        <v>13</v>
      </c>
      <c r="G145" s="5" t="s">
        <v>15</v>
      </c>
      <c r="H145" s="5" t="s">
        <v>53</v>
      </c>
      <c r="I145" s="5">
        <v>6</v>
      </c>
      <c r="J145" s="5" t="s">
        <v>34</v>
      </c>
      <c r="K145" s="5" t="s">
        <v>34</v>
      </c>
      <c r="L145" s="5" t="s">
        <v>144</v>
      </c>
      <c r="M145" s="5">
        <v>40415</v>
      </c>
      <c r="N145" s="5" t="s">
        <v>159</v>
      </c>
      <c r="O145" s="5" t="s">
        <v>160</v>
      </c>
      <c r="P145" s="6" t="s">
        <v>156</v>
      </c>
      <c r="Q145" s="6">
        <v>11642</v>
      </c>
      <c r="R145" s="5" t="s">
        <v>212</v>
      </c>
      <c r="S145" s="7">
        <v>36309387</v>
      </c>
      <c r="T145" s="7" t="s">
        <v>34</v>
      </c>
      <c r="U145" s="7" t="s">
        <v>146</v>
      </c>
      <c r="V145" s="7">
        <v>0.01</v>
      </c>
      <c r="W145" s="7">
        <v>111</v>
      </c>
    </row>
    <row r="146" ht="14.25" spans="1:23">
      <c r="A146" s="4">
        <v>45298.7034722222</v>
      </c>
      <c r="B146" s="5">
        <v>56504966</v>
      </c>
      <c r="C146" s="5">
        <v>737</v>
      </c>
      <c r="D146" s="5" t="s">
        <v>81</v>
      </c>
      <c r="E146" s="5">
        <v>9920537</v>
      </c>
      <c r="F146" s="5" t="s">
        <v>13</v>
      </c>
      <c r="G146" s="5" t="s">
        <v>15</v>
      </c>
      <c r="H146" s="5" t="s">
        <v>53</v>
      </c>
      <c r="I146" s="5">
        <v>6</v>
      </c>
      <c r="J146" s="5" t="s">
        <v>34</v>
      </c>
      <c r="K146" s="5" t="s">
        <v>34</v>
      </c>
      <c r="L146" s="5" t="s">
        <v>144</v>
      </c>
      <c r="M146" s="5">
        <v>40415</v>
      </c>
      <c r="N146" s="5" t="s">
        <v>159</v>
      </c>
      <c r="O146" s="5" t="s">
        <v>160</v>
      </c>
      <c r="P146" s="6" t="s">
        <v>156</v>
      </c>
      <c r="Q146" s="6">
        <v>15720</v>
      </c>
      <c r="R146" s="5" t="s">
        <v>213</v>
      </c>
      <c r="S146" s="7">
        <v>36309387</v>
      </c>
      <c r="T146" s="7" t="s">
        <v>34</v>
      </c>
      <c r="U146" s="7" t="s">
        <v>146</v>
      </c>
      <c r="V146" s="7">
        <v>0.01</v>
      </c>
      <c r="W146" s="7">
        <v>111</v>
      </c>
    </row>
    <row r="147" ht="14.25" spans="1:23">
      <c r="A147" s="4">
        <v>45299.9104166667</v>
      </c>
      <c r="B147" s="5">
        <v>56522311</v>
      </c>
      <c r="C147" s="5">
        <v>737</v>
      </c>
      <c r="D147" s="5" t="s">
        <v>81</v>
      </c>
      <c r="E147" s="5">
        <v>9920552</v>
      </c>
      <c r="F147" s="5" t="s">
        <v>16</v>
      </c>
      <c r="G147" s="5" t="s">
        <v>17</v>
      </c>
      <c r="H147" s="5" t="s">
        <v>45</v>
      </c>
      <c r="I147" s="5">
        <v>1</v>
      </c>
      <c r="J147" s="5" t="s">
        <v>34</v>
      </c>
      <c r="K147" s="5" t="s">
        <v>34</v>
      </c>
      <c r="L147" s="5" t="s">
        <v>144</v>
      </c>
      <c r="M147" s="5" t="s">
        <v>34</v>
      </c>
      <c r="N147" s="5" t="s">
        <v>34</v>
      </c>
      <c r="O147" s="5" t="s">
        <v>34</v>
      </c>
      <c r="P147" s="6" t="s">
        <v>34</v>
      </c>
      <c r="Q147" s="6">
        <v>11642</v>
      </c>
      <c r="R147" s="5" t="s">
        <v>212</v>
      </c>
      <c r="S147" s="7">
        <v>36324984</v>
      </c>
      <c r="T147" s="7" t="s">
        <v>34</v>
      </c>
      <c r="U147" s="7" t="s">
        <v>146</v>
      </c>
      <c r="V147" s="7">
        <v>0.01</v>
      </c>
      <c r="W147" s="7">
        <v>111</v>
      </c>
    </row>
    <row r="148" ht="14.25" spans="1:23">
      <c r="A148" s="4">
        <v>45299.9145833333</v>
      </c>
      <c r="B148" s="5">
        <v>56522344</v>
      </c>
      <c r="C148" s="5">
        <v>737</v>
      </c>
      <c r="D148" s="5" t="s">
        <v>81</v>
      </c>
      <c r="E148" s="5">
        <v>9920559</v>
      </c>
      <c r="F148" s="5" t="s">
        <v>26</v>
      </c>
      <c r="G148" s="5" t="s">
        <v>27</v>
      </c>
      <c r="H148" s="5" t="s">
        <v>45</v>
      </c>
      <c r="I148" s="5">
        <v>1</v>
      </c>
      <c r="J148" s="5" t="s">
        <v>34</v>
      </c>
      <c r="K148" s="5" t="s">
        <v>34</v>
      </c>
      <c r="L148" s="5" t="s">
        <v>144</v>
      </c>
      <c r="M148" s="5">
        <v>70203</v>
      </c>
      <c r="N148" s="5" t="s">
        <v>190</v>
      </c>
      <c r="O148" s="5" t="s">
        <v>180</v>
      </c>
      <c r="P148" s="6" t="s">
        <v>181</v>
      </c>
      <c r="Q148" s="6">
        <v>11642</v>
      </c>
      <c r="R148" s="5" t="s">
        <v>212</v>
      </c>
      <c r="S148" s="7">
        <v>36309394</v>
      </c>
      <c r="T148" s="7" t="s">
        <v>34</v>
      </c>
      <c r="U148" s="7" t="s">
        <v>146</v>
      </c>
      <c r="V148" s="7">
        <v>0.01</v>
      </c>
      <c r="W148" s="7">
        <v>111</v>
      </c>
    </row>
    <row r="149" ht="14.25" spans="1:23">
      <c r="A149" s="4">
        <v>45299.9145833333</v>
      </c>
      <c r="B149" s="5">
        <v>56522344</v>
      </c>
      <c r="C149" s="5">
        <v>737</v>
      </c>
      <c r="D149" s="5" t="s">
        <v>81</v>
      </c>
      <c r="E149" s="5">
        <v>9920558</v>
      </c>
      <c r="F149" s="5" t="s">
        <v>24</v>
      </c>
      <c r="G149" s="5" t="s">
        <v>25</v>
      </c>
      <c r="H149" s="5" t="s">
        <v>45</v>
      </c>
      <c r="I149" s="5">
        <v>1</v>
      </c>
      <c r="J149" s="5" t="s">
        <v>34</v>
      </c>
      <c r="K149" s="5" t="s">
        <v>34</v>
      </c>
      <c r="L149" s="5" t="s">
        <v>144</v>
      </c>
      <c r="M149" s="5">
        <v>70204</v>
      </c>
      <c r="N149" s="5" t="s">
        <v>179</v>
      </c>
      <c r="O149" s="5" t="s">
        <v>180</v>
      </c>
      <c r="P149" s="6" t="s">
        <v>181</v>
      </c>
      <c r="Q149" s="6">
        <v>11642</v>
      </c>
      <c r="R149" s="5" t="s">
        <v>212</v>
      </c>
      <c r="S149" s="7">
        <v>36309393</v>
      </c>
      <c r="T149" s="7" t="s">
        <v>34</v>
      </c>
      <c r="U149" s="7" t="s">
        <v>146</v>
      </c>
      <c r="V149" s="7">
        <v>0.01</v>
      </c>
      <c r="W149" s="7">
        <v>111</v>
      </c>
    </row>
    <row r="150" ht="14.25" spans="1:23">
      <c r="A150" s="4">
        <v>45309.6861111111</v>
      </c>
      <c r="B150" s="5">
        <v>56652718</v>
      </c>
      <c r="C150" s="5">
        <v>737</v>
      </c>
      <c r="D150" s="5" t="s">
        <v>81</v>
      </c>
      <c r="E150" s="5">
        <v>9920556</v>
      </c>
      <c r="F150" s="5" t="s">
        <v>65</v>
      </c>
      <c r="G150" s="5" t="s">
        <v>21</v>
      </c>
      <c r="H150" s="5" t="s">
        <v>44</v>
      </c>
      <c r="I150" s="5">
        <v>1</v>
      </c>
      <c r="J150" s="5" t="s">
        <v>34</v>
      </c>
      <c r="K150" s="5" t="s">
        <v>34</v>
      </c>
      <c r="L150" s="5" t="s">
        <v>144</v>
      </c>
      <c r="M150" s="5">
        <v>70201</v>
      </c>
      <c r="N150" s="5" t="s">
        <v>185</v>
      </c>
      <c r="O150" s="5" t="s">
        <v>180</v>
      </c>
      <c r="P150" s="6" t="s">
        <v>181</v>
      </c>
      <c r="Q150" s="6">
        <v>26602</v>
      </c>
      <c r="R150" s="5" t="s">
        <v>214</v>
      </c>
      <c r="S150" s="7">
        <v>36309391</v>
      </c>
      <c r="T150" s="7" t="s">
        <v>34</v>
      </c>
      <c r="U150" s="7" t="s">
        <v>146</v>
      </c>
      <c r="V150" s="7">
        <v>0.01</v>
      </c>
      <c r="W150" s="7">
        <v>111</v>
      </c>
    </row>
    <row r="151" ht="14.25" spans="1:23">
      <c r="A151" s="4">
        <v>45310.3638888889</v>
      </c>
      <c r="B151" s="5">
        <v>56653459</v>
      </c>
      <c r="C151" s="5">
        <v>737</v>
      </c>
      <c r="D151" s="5" t="s">
        <v>81</v>
      </c>
      <c r="E151" s="5">
        <v>9920552</v>
      </c>
      <c r="F151" s="5" t="s">
        <v>16</v>
      </c>
      <c r="G151" s="5" t="s">
        <v>17</v>
      </c>
      <c r="H151" s="5" t="s">
        <v>45</v>
      </c>
      <c r="I151" s="5">
        <v>3</v>
      </c>
      <c r="J151" s="5" t="s">
        <v>34</v>
      </c>
      <c r="K151" s="5" t="s">
        <v>34</v>
      </c>
      <c r="L151" s="5" t="s">
        <v>144</v>
      </c>
      <c r="M151" s="5" t="s">
        <v>34</v>
      </c>
      <c r="N151" s="5" t="s">
        <v>34</v>
      </c>
      <c r="O151" s="5" t="s">
        <v>34</v>
      </c>
      <c r="P151" s="6" t="s">
        <v>34</v>
      </c>
      <c r="Q151" s="6">
        <v>26602</v>
      </c>
      <c r="R151" s="5" t="s">
        <v>214</v>
      </c>
      <c r="S151" s="7">
        <v>36324984</v>
      </c>
      <c r="T151" s="7" t="s">
        <v>34</v>
      </c>
      <c r="U151" s="7" t="s">
        <v>146</v>
      </c>
      <c r="V151" s="7">
        <v>0.01</v>
      </c>
      <c r="W151" s="7">
        <v>111</v>
      </c>
    </row>
    <row r="152" ht="14.25" spans="1:23">
      <c r="A152" s="4">
        <v>45312.6791666667</v>
      </c>
      <c r="B152" s="5">
        <v>56682525</v>
      </c>
      <c r="C152" s="5">
        <v>737</v>
      </c>
      <c r="D152" s="5" t="s">
        <v>81</v>
      </c>
      <c r="E152" s="5">
        <v>9920537</v>
      </c>
      <c r="F152" s="5" t="s">
        <v>13</v>
      </c>
      <c r="G152" s="5" t="s">
        <v>15</v>
      </c>
      <c r="H152" s="5" t="s">
        <v>53</v>
      </c>
      <c r="I152" s="5">
        <v>6</v>
      </c>
      <c r="J152" s="5" t="s">
        <v>34</v>
      </c>
      <c r="K152" s="5" t="s">
        <v>34</v>
      </c>
      <c r="L152" s="5" t="s">
        <v>144</v>
      </c>
      <c r="M152" s="5">
        <v>40415</v>
      </c>
      <c r="N152" s="5" t="s">
        <v>159</v>
      </c>
      <c r="O152" s="5" t="s">
        <v>160</v>
      </c>
      <c r="P152" s="6" t="s">
        <v>156</v>
      </c>
      <c r="Q152" s="6">
        <v>15720</v>
      </c>
      <c r="R152" s="5" t="s">
        <v>213</v>
      </c>
      <c r="S152" s="7">
        <v>36309387</v>
      </c>
      <c r="T152" s="7" t="s">
        <v>34</v>
      </c>
      <c r="U152" s="7" t="s">
        <v>146</v>
      </c>
      <c r="V152" s="7">
        <v>0.01</v>
      </c>
      <c r="W152" s="7">
        <v>111</v>
      </c>
    </row>
    <row r="153" ht="14.25" spans="1:23">
      <c r="A153" s="4">
        <v>45291.6854166667</v>
      </c>
      <c r="B153" s="5">
        <v>56414496</v>
      </c>
      <c r="C153" s="5">
        <v>742</v>
      </c>
      <c r="D153" s="5" t="s">
        <v>82</v>
      </c>
      <c r="E153" s="5">
        <v>9920537</v>
      </c>
      <c r="F153" s="5" t="s">
        <v>13</v>
      </c>
      <c r="G153" s="5" t="s">
        <v>15</v>
      </c>
      <c r="H153" s="5" t="s">
        <v>53</v>
      </c>
      <c r="I153" s="5">
        <v>6</v>
      </c>
      <c r="J153" s="5" t="s">
        <v>34</v>
      </c>
      <c r="K153" s="5" t="s">
        <v>34</v>
      </c>
      <c r="L153" s="5" t="s">
        <v>144</v>
      </c>
      <c r="M153" s="5">
        <v>40415</v>
      </c>
      <c r="N153" s="5" t="s">
        <v>159</v>
      </c>
      <c r="O153" s="5" t="s">
        <v>160</v>
      </c>
      <c r="P153" s="6" t="s">
        <v>156</v>
      </c>
      <c r="Q153" s="6">
        <v>1000431</v>
      </c>
      <c r="R153" s="5" t="s">
        <v>215</v>
      </c>
      <c r="S153" s="7">
        <v>37226020</v>
      </c>
      <c r="T153" s="7" t="s">
        <v>34</v>
      </c>
      <c r="U153" s="7" t="s">
        <v>146</v>
      </c>
      <c r="V153" s="7">
        <v>0.01</v>
      </c>
      <c r="W153" s="7" t="s">
        <v>147</v>
      </c>
    </row>
    <row r="154" ht="14.25" spans="1:23">
      <c r="A154" s="4">
        <v>45296.5993055556</v>
      </c>
      <c r="B154" s="5">
        <v>56477908</v>
      </c>
      <c r="C154" s="5">
        <v>742</v>
      </c>
      <c r="D154" s="5" t="s">
        <v>82</v>
      </c>
      <c r="E154" s="5">
        <v>9920773</v>
      </c>
      <c r="F154" s="5" t="s">
        <v>5</v>
      </c>
      <c r="G154" s="5" t="s">
        <v>28</v>
      </c>
      <c r="H154" s="5" t="s">
        <v>44</v>
      </c>
      <c r="I154" s="5">
        <v>2</v>
      </c>
      <c r="J154" s="5" t="s">
        <v>34</v>
      </c>
      <c r="K154" s="5" t="s">
        <v>34</v>
      </c>
      <c r="L154" s="5" t="s">
        <v>144</v>
      </c>
      <c r="M154" s="5" t="s">
        <v>34</v>
      </c>
      <c r="N154" s="5" t="s">
        <v>34</v>
      </c>
      <c r="O154" s="5" t="s">
        <v>34</v>
      </c>
      <c r="P154" s="6" t="s">
        <v>34</v>
      </c>
      <c r="Q154" s="6">
        <v>1000431</v>
      </c>
      <c r="R154" s="5" t="s">
        <v>215</v>
      </c>
      <c r="S154" s="7">
        <v>36590876</v>
      </c>
      <c r="T154" s="7" t="s">
        <v>34</v>
      </c>
      <c r="U154" s="7" t="s">
        <v>146</v>
      </c>
      <c r="V154" s="7">
        <v>0.001</v>
      </c>
      <c r="W154" s="7" t="s">
        <v>147</v>
      </c>
    </row>
    <row r="155" ht="14.25" spans="1:23">
      <c r="A155" s="4">
        <v>45296.5993055556</v>
      </c>
      <c r="B155" s="5">
        <v>56477908</v>
      </c>
      <c r="C155" s="5">
        <v>742</v>
      </c>
      <c r="D155" s="5" t="s">
        <v>82</v>
      </c>
      <c r="E155" s="5">
        <v>9920774</v>
      </c>
      <c r="F155" s="5" t="s">
        <v>20</v>
      </c>
      <c r="G155" s="5" t="s">
        <v>31</v>
      </c>
      <c r="H155" s="5" t="s">
        <v>45</v>
      </c>
      <c r="I155" s="5">
        <v>2</v>
      </c>
      <c r="J155" s="5" t="s">
        <v>34</v>
      </c>
      <c r="K155" s="5" t="s">
        <v>34</v>
      </c>
      <c r="L155" s="5" t="s">
        <v>144</v>
      </c>
      <c r="M155" s="5" t="s">
        <v>34</v>
      </c>
      <c r="N155" s="5" t="s">
        <v>34</v>
      </c>
      <c r="O155" s="5" t="s">
        <v>34</v>
      </c>
      <c r="P155" s="6" t="s">
        <v>34</v>
      </c>
      <c r="Q155" s="6">
        <v>1000431</v>
      </c>
      <c r="R155" s="5" t="s">
        <v>215</v>
      </c>
      <c r="S155" s="7">
        <v>36776237</v>
      </c>
      <c r="T155" s="7" t="s">
        <v>34</v>
      </c>
      <c r="U155" s="7" t="s">
        <v>146</v>
      </c>
      <c r="V155" s="7">
        <v>0.01</v>
      </c>
      <c r="W155" s="7">
        <v>2010</v>
      </c>
    </row>
    <row r="156" ht="14.25" spans="1:23">
      <c r="A156" s="4">
        <v>45311.6833333333</v>
      </c>
      <c r="B156" s="5">
        <v>56678419</v>
      </c>
      <c r="C156" s="5">
        <v>742</v>
      </c>
      <c r="D156" s="5" t="s">
        <v>82</v>
      </c>
      <c r="E156" s="5">
        <v>9920552</v>
      </c>
      <c r="F156" s="5" t="s">
        <v>16</v>
      </c>
      <c r="G156" s="5" t="s">
        <v>17</v>
      </c>
      <c r="H156" s="5" t="s">
        <v>45</v>
      </c>
      <c r="I156" s="5">
        <v>1</v>
      </c>
      <c r="J156" s="5" t="s">
        <v>34</v>
      </c>
      <c r="K156" s="5" t="s">
        <v>34</v>
      </c>
      <c r="L156" s="5" t="s">
        <v>144</v>
      </c>
      <c r="M156" s="5" t="s">
        <v>34</v>
      </c>
      <c r="N156" s="5" t="s">
        <v>34</v>
      </c>
      <c r="O156" s="5" t="s">
        <v>34</v>
      </c>
      <c r="P156" s="6" t="s">
        <v>34</v>
      </c>
      <c r="Q156" s="6">
        <v>1000431</v>
      </c>
      <c r="R156" s="5" t="s">
        <v>215</v>
      </c>
      <c r="S156" s="7">
        <v>36324984</v>
      </c>
      <c r="T156" s="7" t="s">
        <v>34</v>
      </c>
      <c r="U156" s="7" t="s">
        <v>146</v>
      </c>
      <c r="V156" s="7">
        <v>0.01</v>
      </c>
      <c r="W156" s="7">
        <v>111</v>
      </c>
    </row>
    <row r="157" ht="14.25" spans="1:23">
      <c r="A157" s="4">
        <v>45317.7097222222</v>
      </c>
      <c r="B157" s="5">
        <v>56745284</v>
      </c>
      <c r="C157" s="5">
        <v>742</v>
      </c>
      <c r="D157" s="5" t="s">
        <v>82</v>
      </c>
      <c r="E157" s="5">
        <v>9920537</v>
      </c>
      <c r="F157" s="5" t="s">
        <v>13</v>
      </c>
      <c r="G157" s="5" t="s">
        <v>15</v>
      </c>
      <c r="H157" s="5" t="s">
        <v>53</v>
      </c>
      <c r="I157" s="5">
        <v>12</v>
      </c>
      <c r="J157" s="5" t="s">
        <v>34</v>
      </c>
      <c r="K157" s="5" t="s">
        <v>34</v>
      </c>
      <c r="L157" s="5" t="s">
        <v>144</v>
      </c>
      <c r="M157" s="5">
        <v>40415</v>
      </c>
      <c r="N157" s="5" t="s">
        <v>159</v>
      </c>
      <c r="O157" s="5" t="s">
        <v>160</v>
      </c>
      <c r="P157" s="6" t="s">
        <v>156</v>
      </c>
      <c r="Q157" s="6">
        <v>1000431</v>
      </c>
      <c r="R157" s="5" t="s">
        <v>215</v>
      </c>
      <c r="S157" s="7">
        <v>37226020</v>
      </c>
      <c r="T157" s="7" t="s">
        <v>34</v>
      </c>
      <c r="U157" s="7" t="s">
        <v>146</v>
      </c>
      <c r="V157" s="7">
        <v>0.01</v>
      </c>
      <c r="W157" s="7" t="s">
        <v>147</v>
      </c>
    </row>
    <row r="158" ht="14.25" spans="1:23">
      <c r="A158" s="4">
        <v>45301.8625</v>
      </c>
      <c r="B158" s="5">
        <v>56546177</v>
      </c>
      <c r="C158" s="5">
        <v>743</v>
      </c>
      <c r="D158" s="5" t="s">
        <v>83</v>
      </c>
      <c r="E158" s="5">
        <v>9920552</v>
      </c>
      <c r="F158" s="5" t="s">
        <v>16</v>
      </c>
      <c r="G158" s="5" t="s">
        <v>17</v>
      </c>
      <c r="H158" s="5" t="s">
        <v>45</v>
      </c>
      <c r="I158" s="5">
        <v>1</v>
      </c>
      <c r="J158" s="5" t="s">
        <v>34</v>
      </c>
      <c r="K158" s="5" t="s">
        <v>34</v>
      </c>
      <c r="L158" s="5" t="s">
        <v>144</v>
      </c>
      <c r="M158" s="5" t="s">
        <v>34</v>
      </c>
      <c r="N158" s="5" t="s">
        <v>34</v>
      </c>
      <c r="O158" s="5" t="s">
        <v>34</v>
      </c>
      <c r="P158" s="6" t="s">
        <v>34</v>
      </c>
      <c r="Q158" s="6">
        <v>998087</v>
      </c>
      <c r="R158" s="5" t="s">
        <v>216</v>
      </c>
      <c r="S158" s="7">
        <v>36324984</v>
      </c>
      <c r="T158" s="7" t="s">
        <v>34</v>
      </c>
      <c r="U158" s="7" t="s">
        <v>146</v>
      </c>
      <c r="V158" s="7">
        <v>0.01</v>
      </c>
      <c r="W158" s="7">
        <v>111</v>
      </c>
    </row>
    <row r="159" ht="14.25" spans="1:23">
      <c r="A159" s="4">
        <v>45305.9201388889</v>
      </c>
      <c r="B159" s="5">
        <v>56602306</v>
      </c>
      <c r="C159" s="5">
        <v>743</v>
      </c>
      <c r="D159" s="5" t="s">
        <v>83</v>
      </c>
      <c r="E159" s="5">
        <v>9920537</v>
      </c>
      <c r="F159" s="5" t="s">
        <v>13</v>
      </c>
      <c r="G159" s="5" t="s">
        <v>15</v>
      </c>
      <c r="H159" s="5" t="s">
        <v>53</v>
      </c>
      <c r="I159" s="5">
        <v>8</v>
      </c>
      <c r="J159" s="5" t="s">
        <v>34</v>
      </c>
      <c r="K159" s="5" t="s">
        <v>34</v>
      </c>
      <c r="L159" s="5" t="s">
        <v>144</v>
      </c>
      <c r="M159" s="5">
        <v>40415</v>
      </c>
      <c r="N159" s="5" t="s">
        <v>159</v>
      </c>
      <c r="O159" s="5" t="s">
        <v>160</v>
      </c>
      <c r="P159" s="6" t="s">
        <v>156</v>
      </c>
      <c r="Q159" s="6">
        <v>13209</v>
      </c>
      <c r="R159" s="5" t="s">
        <v>217</v>
      </c>
      <c r="S159" s="7">
        <v>37226020</v>
      </c>
      <c r="T159" s="7" t="s">
        <v>34</v>
      </c>
      <c r="U159" s="7" t="s">
        <v>146</v>
      </c>
      <c r="V159" s="7">
        <v>0.01</v>
      </c>
      <c r="W159" s="7" t="s">
        <v>147</v>
      </c>
    </row>
    <row r="160" ht="14.25" spans="1:23">
      <c r="A160" s="4">
        <v>45313.4986111111</v>
      </c>
      <c r="B160" s="5">
        <v>56697643</v>
      </c>
      <c r="C160" s="5">
        <v>743</v>
      </c>
      <c r="D160" s="5" t="s">
        <v>83</v>
      </c>
      <c r="E160" s="5">
        <v>9920537</v>
      </c>
      <c r="F160" s="5" t="s">
        <v>13</v>
      </c>
      <c r="G160" s="5" t="s">
        <v>15</v>
      </c>
      <c r="H160" s="5" t="s">
        <v>53</v>
      </c>
      <c r="I160" s="5">
        <v>6</v>
      </c>
      <c r="J160" s="5" t="s">
        <v>34</v>
      </c>
      <c r="K160" s="5" t="s">
        <v>34</v>
      </c>
      <c r="L160" s="5" t="s">
        <v>144</v>
      </c>
      <c r="M160" s="5">
        <v>40415</v>
      </c>
      <c r="N160" s="5" t="s">
        <v>159</v>
      </c>
      <c r="O160" s="5" t="s">
        <v>160</v>
      </c>
      <c r="P160" s="6" t="s">
        <v>156</v>
      </c>
      <c r="Q160" s="6">
        <v>13209</v>
      </c>
      <c r="R160" s="5" t="s">
        <v>217</v>
      </c>
      <c r="S160" s="7">
        <v>37226020</v>
      </c>
      <c r="T160" s="7" t="s">
        <v>34</v>
      </c>
      <c r="U160" s="7" t="s">
        <v>146</v>
      </c>
      <c r="V160" s="7">
        <v>0.01</v>
      </c>
      <c r="W160" s="7" t="s">
        <v>147</v>
      </c>
    </row>
    <row r="161" ht="14.25" spans="1:23">
      <c r="A161" s="4">
        <v>45305.9069444444</v>
      </c>
      <c r="B161" s="5">
        <v>56602036</v>
      </c>
      <c r="C161" s="5">
        <v>744</v>
      </c>
      <c r="D161" s="5" t="s">
        <v>84</v>
      </c>
      <c r="E161" s="5">
        <v>9920552</v>
      </c>
      <c r="F161" s="5" t="s">
        <v>16</v>
      </c>
      <c r="G161" s="5" t="s">
        <v>17</v>
      </c>
      <c r="H161" s="5" t="s">
        <v>45</v>
      </c>
      <c r="I161" s="5">
        <v>1</v>
      </c>
      <c r="J161" s="5" t="s">
        <v>34</v>
      </c>
      <c r="K161" s="5" t="s">
        <v>34</v>
      </c>
      <c r="L161" s="5" t="s">
        <v>144</v>
      </c>
      <c r="M161" s="5" t="s">
        <v>34</v>
      </c>
      <c r="N161" s="5" t="s">
        <v>34</v>
      </c>
      <c r="O161" s="5" t="s">
        <v>34</v>
      </c>
      <c r="P161" s="6" t="s">
        <v>34</v>
      </c>
      <c r="Q161" s="6">
        <v>12846</v>
      </c>
      <c r="R161" s="5" t="s">
        <v>218</v>
      </c>
      <c r="S161" s="7">
        <v>36324984</v>
      </c>
      <c r="T161" s="7" t="s">
        <v>34</v>
      </c>
      <c r="U161" s="7" t="s">
        <v>146</v>
      </c>
      <c r="V161" s="7">
        <v>0.01</v>
      </c>
      <c r="W161" s="7">
        <v>111</v>
      </c>
    </row>
    <row r="162" ht="14.25" spans="1:23">
      <c r="A162" s="4">
        <v>45308.8381944444</v>
      </c>
      <c r="B162" s="5">
        <v>56643975</v>
      </c>
      <c r="C162" s="5">
        <v>744</v>
      </c>
      <c r="D162" s="5" t="s">
        <v>84</v>
      </c>
      <c r="E162" s="5">
        <v>9920774</v>
      </c>
      <c r="F162" s="5" t="s">
        <v>20</v>
      </c>
      <c r="G162" s="5" t="s">
        <v>31</v>
      </c>
      <c r="H162" s="5" t="s">
        <v>45</v>
      </c>
      <c r="I162" s="5">
        <v>2</v>
      </c>
      <c r="J162" s="5" t="s">
        <v>34</v>
      </c>
      <c r="K162" s="5" t="s">
        <v>34</v>
      </c>
      <c r="L162" s="5" t="s">
        <v>144</v>
      </c>
      <c r="M162" s="5" t="s">
        <v>34</v>
      </c>
      <c r="N162" s="5" t="s">
        <v>34</v>
      </c>
      <c r="O162" s="5" t="s">
        <v>34</v>
      </c>
      <c r="P162" s="6" t="s">
        <v>34</v>
      </c>
      <c r="Q162" s="6">
        <v>9190</v>
      </c>
      <c r="R162" s="5" t="s">
        <v>219</v>
      </c>
      <c r="S162" s="7">
        <v>36776237</v>
      </c>
      <c r="T162" s="7" t="s">
        <v>34</v>
      </c>
      <c r="U162" s="7" t="s">
        <v>146</v>
      </c>
      <c r="V162" s="7">
        <v>0.01</v>
      </c>
      <c r="W162" s="7">
        <v>2010</v>
      </c>
    </row>
    <row r="163" ht="14.25" spans="1:23">
      <c r="A163" s="4">
        <v>45308.8381944444</v>
      </c>
      <c r="B163" s="5">
        <v>56643975</v>
      </c>
      <c r="C163" s="5">
        <v>744</v>
      </c>
      <c r="D163" s="5" t="s">
        <v>84</v>
      </c>
      <c r="E163" s="5">
        <v>9920773</v>
      </c>
      <c r="F163" s="5" t="s">
        <v>5</v>
      </c>
      <c r="G163" s="5" t="s">
        <v>28</v>
      </c>
      <c r="H163" s="5" t="s">
        <v>44</v>
      </c>
      <c r="I163" s="5">
        <v>2</v>
      </c>
      <c r="J163" s="5" t="s">
        <v>34</v>
      </c>
      <c r="K163" s="5" t="s">
        <v>34</v>
      </c>
      <c r="L163" s="5" t="s">
        <v>144</v>
      </c>
      <c r="M163" s="5" t="s">
        <v>34</v>
      </c>
      <c r="N163" s="5" t="s">
        <v>34</v>
      </c>
      <c r="O163" s="5" t="s">
        <v>34</v>
      </c>
      <c r="P163" s="6" t="s">
        <v>34</v>
      </c>
      <c r="Q163" s="6">
        <v>9190</v>
      </c>
      <c r="R163" s="5" t="s">
        <v>219</v>
      </c>
      <c r="S163" s="7">
        <v>36590876</v>
      </c>
      <c r="T163" s="7" t="s">
        <v>34</v>
      </c>
      <c r="U163" s="7" t="s">
        <v>146</v>
      </c>
      <c r="V163" s="7">
        <v>0.001</v>
      </c>
      <c r="W163" s="7" t="s">
        <v>147</v>
      </c>
    </row>
    <row r="164" ht="14.25" spans="1:23">
      <c r="A164" s="4">
        <v>45308.8381944444</v>
      </c>
      <c r="B164" s="5">
        <v>56643975</v>
      </c>
      <c r="C164" s="5">
        <v>744</v>
      </c>
      <c r="D164" s="5" t="s">
        <v>84</v>
      </c>
      <c r="E164" s="5">
        <v>9920552</v>
      </c>
      <c r="F164" s="5" t="s">
        <v>16</v>
      </c>
      <c r="G164" s="5" t="s">
        <v>17</v>
      </c>
      <c r="H164" s="5" t="s">
        <v>45</v>
      </c>
      <c r="I164" s="5">
        <v>1</v>
      </c>
      <c r="J164" s="5" t="s">
        <v>34</v>
      </c>
      <c r="K164" s="5" t="s">
        <v>34</v>
      </c>
      <c r="L164" s="5" t="s">
        <v>144</v>
      </c>
      <c r="M164" s="5" t="s">
        <v>34</v>
      </c>
      <c r="N164" s="5" t="s">
        <v>34</v>
      </c>
      <c r="O164" s="5" t="s">
        <v>34</v>
      </c>
      <c r="P164" s="6" t="s">
        <v>34</v>
      </c>
      <c r="Q164" s="6">
        <v>9190</v>
      </c>
      <c r="R164" s="5" t="s">
        <v>219</v>
      </c>
      <c r="S164" s="7">
        <v>36324984</v>
      </c>
      <c r="T164" s="7" t="s">
        <v>34</v>
      </c>
      <c r="U164" s="7" t="s">
        <v>146</v>
      </c>
      <c r="V164" s="7">
        <v>0.01</v>
      </c>
      <c r="W164" s="7">
        <v>111</v>
      </c>
    </row>
    <row r="165" ht="14.25" spans="1:23">
      <c r="A165" s="4">
        <v>45309.8527777778</v>
      </c>
      <c r="B165" s="5">
        <v>56657714</v>
      </c>
      <c r="C165" s="5">
        <v>744</v>
      </c>
      <c r="D165" s="5" t="s">
        <v>84</v>
      </c>
      <c r="E165" s="5">
        <v>9920774</v>
      </c>
      <c r="F165" s="5" t="s">
        <v>20</v>
      </c>
      <c r="G165" s="5" t="s">
        <v>31</v>
      </c>
      <c r="H165" s="5" t="s">
        <v>45</v>
      </c>
      <c r="I165" s="5">
        <v>1</v>
      </c>
      <c r="J165" s="5" t="s">
        <v>34</v>
      </c>
      <c r="K165" s="5" t="s">
        <v>34</v>
      </c>
      <c r="L165" s="5" t="s">
        <v>144</v>
      </c>
      <c r="M165" s="5" t="s">
        <v>34</v>
      </c>
      <c r="N165" s="5" t="s">
        <v>34</v>
      </c>
      <c r="O165" s="5" t="s">
        <v>34</v>
      </c>
      <c r="P165" s="6" t="s">
        <v>34</v>
      </c>
      <c r="Q165" s="6">
        <v>12846</v>
      </c>
      <c r="R165" s="5" t="s">
        <v>218</v>
      </c>
      <c r="S165" s="7">
        <v>36776237</v>
      </c>
      <c r="T165" s="7" t="s">
        <v>34</v>
      </c>
      <c r="U165" s="7" t="s">
        <v>146</v>
      </c>
      <c r="V165" s="7">
        <v>0.01</v>
      </c>
      <c r="W165" s="7">
        <v>2010</v>
      </c>
    </row>
    <row r="166" ht="14.25" spans="1:23">
      <c r="A166" s="4">
        <v>45309.8527777778</v>
      </c>
      <c r="B166" s="5">
        <v>56657714</v>
      </c>
      <c r="C166" s="5">
        <v>744</v>
      </c>
      <c r="D166" s="5" t="s">
        <v>84</v>
      </c>
      <c r="E166" s="5">
        <v>9920773</v>
      </c>
      <c r="F166" s="5" t="s">
        <v>5</v>
      </c>
      <c r="G166" s="5" t="s">
        <v>28</v>
      </c>
      <c r="H166" s="5" t="s">
        <v>44</v>
      </c>
      <c r="I166" s="5">
        <v>1</v>
      </c>
      <c r="J166" s="5" t="s">
        <v>34</v>
      </c>
      <c r="K166" s="5" t="s">
        <v>34</v>
      </c>
      <c r="L166" s="5" t="s">
        <v>144</v>
      </c>
      <c r="M166" s="5" t="s">
        <v>34</v>
      </c>
      <c r="N166" s="5" t="s">
        <v>34</v>
      </c>
      <c r="O166" s="5" t="s">
        <v>34</v>
      </c>
      <c r="P166" s="6" t="s">
        <v>34</v>
      </c>
      <c r="Q166" s="6">
        <v>12846</v>
      </c>
      <c r="R166" s="5" t="s">
        <v>218</v>
      </c>
      <c r="S166" s="7">
        <v>36590876</v>
      </c>
      <c r="T166" s="7" t="s">
        <v>34</v>
      </c>
      <c r="U166" s="7" t="s">
        <v>146</v>
      </c>
      <c r="V166" s="7">
        <v>0.001</v>
      </c>
      <c r="W166" s="7" t="s">
        <v>147</v>
      </c>
    </row>
    <row r="167" ht="14.25" spans="1:23">
      <c r="A167" s="4">
        <v>45311.4909722222</v>
      </c>
      <c r="B167" s="5">
        <v>56674942</v>
      </c>
      <c r="C167" s="5">
        <v>744</v>
      </c>
      <c r="D167" s="5" t="s">
        <v>84</v>
      </c>
      <c r="E167" s="5">
        <v>9920552</v>
      </c>
      <c r="F167" s="5" t="s">
        <v>16</v>
      </c>
      <c r="G167" s="5" t="s">
        <v>17</v>
      </c>
      <c r="H167" s="5" t="s">
        <v>45</v>
      </c>
      <c r="I167" s="5">
        <v>1</v>
      </c>
      <c r="J167" s="5" t="s">
        <v>34</v>
      </c>
      <c r="K167" s="5" t="s">
        <v>34</v>
      </c>
      <c r="L167" s="5" t="s">
        <v>144</v>
      </c>
      <c r="M167" s="5" t="s">
        <v>34</v>
      </c>
      <c r="N167" s="5" t="s">
        <v>34</v>
      </c>
      <c r="O167" s="5" t="s">
        <v>34</v>
      </c>
      <c r="P167" s="6" t="s">
        <v>34</v>
      </c>
      <c r="Q167" s="6">
        <v>9190</v>
      </c>
      <c r="R167" s="5" t="s">
        <v>219</v>
      </c>
      <c r="S167" s="7">
        <v>36324984</v>
      </c>
      <c r="T167" s="7" t="s">
        <v>34</v>
      </c>
      <c r="U167" s="7" t="s">
        <v>146</v>
      </c>
      <c r="V167" s="7">
        <v>0.01</v>
      </c>
      <c r="W167" s="7">
        <v>111</v>
      </c>
    </row>
    <row r="168" ht="14.25" spans="1:23">
      <c r="A168" s="4">
        <v>45319.8034722222</v>
      </c>
      <c r="B168" s="5">
        <v>56771480</v>
      </c>
      <c r="C168" s="5">
        <v>744</v>
      </c>
      <c r="D168" s="5" t="s">
        <v>84</v>
      </c>
      <c r="E168" s="5">
        <v>9920774</v>
      </c>
      <c r="F168" s="5" t="s">
        <v>20</v>
      </c>
      <c r="G168" s="5" t="s">
        <v>31</v>
      </c>
      <c r="H168" s="5" t="s">
        <v>45</v>
      </c>
      <c r="I168" s="5">
        <v>1</v>
      </c>
      <c r="J168" s="5" t="s">
        <v>34</v>
      </c>
      <c r="K168" s="5" t="s">
        <v>34</v>
      </c>
      <c r="L168" s="5" t="s">
        <v>144</v>
      </c>
      <c r="M168" s="5" t="s">
        <v>34</v>
      </c>
      <c r="N168" s="5" t="s">
        <v>34</v>
      </c>
      <c r="O168" s="5" t="s">
        <v>34</v>
      </c>
      <c r="P168" s="6" t="s">
        <v>34</v>
      </c>
      <c r="Q168" s="6">
        <v>14453</v>
      </c>
      <c r="R168" s="5" t="s">
        <v>220</v>
      </c>
      <c r="S168" s="7">
        <v>36776237</v>
      </c>
      <c r="T168" s="7" t="s">
        <v>34</v>
      </c>
      <c r="U168" s="7" t="s">
        <v>146</v>
      </c>
      <c r="V168" s="7">
        <v>0.01</v>
      </c>
      <c r="W168" s="7">
        <v>2010</v>
      </c>
    </row>
    <row r="169" ht="14.25" spans="1:23">
      <c r="A169" s="4">
        <v>45319.8034722222</v>
      </c>
      <c r="B169" s="5">
        <v>56771480</v>
      </c>
      <c r="C169" s="5">
        <v>744</v>
      </c>
      <c r="D169" s="5" t="s">
        <v>84</v>
      </c>
      <c r="E169" s="5">
        <v>9920773</v>
      </c>
      <c r="F169" s="5" t="s">
        <v>5</v>
      </c>
      <c r="G169" s="5" t="s">
        <v>28</v>
      </c>
      <c r="H169" s="5" t="s">
        <v>44</v>
      </c>
      <c r="I169" s="5">
        <v>1</v>
      </c>
      <c r="J169" s="5" t="s">
        <v>34</v>
      </c>
      <c r="K169" s="5" t="s">
        <v>34</v>
      </c>
      <c r="L169" s="5" t="s">
        <v>144</v>
      </c>
      <c r="M169" s="5" t="s">
        <v>34</v>
      </c>
      <c r="N169" s="5" t="s">
        <v>34</v>
      </c>
      <c r="O169" s="5" t="s">
        <v>34</v>
      </c>
      <c r="P169" s="6" t="s">
        <v>34</v>
      </c>
      <c r="Q169" s="6">
        <v>14453</v>
      </c>
      <c r="R169" s="5" t="s">
        <v>220</v>
      </c>
      <c r="S169" s="7">
        <v>36590876</v>
      </c>
      <c r="T169" s="7" t="s">
        <v>34</v>
      </c>
      <c r="U169" s="7" t="s">
        <v>146</v>
      </c>
      <c r="V169" s="7">
        <v>0.001</v>
      </c>
      <c r="W169" s="7" t="s">
        <v>147</v>
      </c>
    </row>
    <row r="170" ht="14.25" spans="1:23">
      <c r="A170" s="4">
        <v>45320.7666666667</v>
      </c>
      <c r="B170" s="5">
        <v>56782929</v>
      </c>
      <c r="C170" s="5">
        <v>744</v>
      </c>
      <c r="D170" s="5" t="s">
        <v>84</v>
      </c>
      <c r="E170" s="5">
        <v>9920556</v>
      </c>
      <c r="F170" s="5" t="s">
        <v>65</v>
      </c>
      <c r="G170" s="5" t="s">
        <v>21</v>
      </c>
      <c r="H170" s="5" t="s">
        <v>44</v>
      </c>
      <c r="I170" s="5">
        <v>1</v>
      </c>
      <c r="J170" s="5" t="s">
        <v>34</v>
      </c>
      <c r="K170" s="5" t="s">
        <v>34</v>
      </c>
      <c r="L170" s="5" t="s">
        <v>144</v>
      </c>
      <c r="M170" s="5">
        <v>70201</v>
      </c>
      <c r="N170" s="5" t="s">
        <v>185</v>
      </c>
      <c r="O170" s="5" t="s">
        <v>180</v>
      </c>
      <c r="P170" s="6" t="s">
        <v>181</v>
      </c>
      <c r="Q170" s="6">
        <v>12846</v>
      </c>
      <c r="R170" s="5" t="s">
        <v>218</v>
      </c>
      <c r="S170" s="7">
        <v>36309391</v>
      </c>
      <c r="T170" s="7" t="s">
        <v>34</v>
      </c>
      <c r="U170" s="7" t="s">
        <v>146</v>
      </c>
      <c r="V170" s="7">
        <v>0.01</v>
      </c>
      <c r="W170" s="7">
        <v>111</v>
      </c>
    </row>
    <row r="171" ht="14.25" spans="1:23">
      <c r="A171" s="4">
        <v>45300.8263888889</v>
      </c>
      <c r="B171" s="5">
        <v>56532364</v>
      </c>
      <c r="C171" s="5">
        <v>745</v>
      </c>
      <c r="D171" s="5" t="s">
        <v>85</v>
      </c>
      <c r="E171" s="5">
        <v>9920537</v>
      </c>
      <c r="F171" s="5" t="s">
        <v>13</v>
      </c>
      <c r="G171" s="5" t="s">
        <v>15</v>
      </c>
      <c r="H171" s="5" t="s">
        <v>53</v>
      </c>
      <c r="I171" s="5">
        <v>6</v>
      </c>
      <c r="J171" s="5" t="s">
        <v>34</v>
      </c>
      <c r="K171" s="5" t="s">
        <v>34</v>
      </c>
      <c r="L171" s="5" t="s">
        <v>144</v>
      </c>
      <c r="M171" s="5">
        <v>40415</v>
      </c>
      <c r="N171" s="5" t="s">
        <v>159</v>
      </c>
      <c r="O171" s="5" t="s">
        <v>160</v>
      </c>
      <c r="P171" s="6" t="s">
        <v>156</v>
      </c>
      <c r="Q171" s="6">
        <v>16190</v>
      </c>
      <c r="R171" s="5" t="s">
        <v>221</v>
      </c>
      <c r="S171" s="7">
        <v>36309387</v>
      </c>
      <c r="T171" s="7" t="s">
        <v>34</v>
      </c>
      <c r="U171" s="7" t="s">
        <v>146</v>
      </c>
      <c r="V171" s="7">
        <v>0.01</v>
      </c>
      <c r="W171" s="7">
        <v>111</v>
      </c>
    </row>
    <row r="172" ht="14.25" spans="1:23">
      <c r="A172" s="4">
        <v>45294.4513888889</v>
      </c>
      <c r="B172" s="5">
        <v>56448720</v>
      </c>
      <c r="C172" s="5">
        <v>747</v>
      </c>
      <c r="D172" s="5" t="s">
        <v>86</v>
      </c>
      <c r="E172" s="5">
        <v>9920537</v>
      </c>
      <c r="F172" s="5" t="s">
        <v>13</v>
      </c>
      <c r="G172" s="5" t="s">
        <v>15</v>
      </c>
      <c r="H172" s="5" t="s">
        <v>53</v>
      </c>
      <c r="I172" s="5">
        <v>6</v>
      </c>
      <c r="J172" s="5" t="s">
        <v>34</v>
      </c>
      <c r="K172" s="5" t="s">
        <v>34</v>
      </c>
      <c r="L172" s="5" t="s">
        <v>144</v>
      </c>
      <c r="M172" s="5">
        <v>40415</v>
      </c>
      <c r="N172" s="5" t="s">
        <v>159</v>
      </c>
      <c r="O172" s="5" t="s">
        <v>160</v>
      </c>
      <c r="P172" s="6" t="s">
        <v>156</v>
      </c>
      <c r="Q172" s="6">
        <v>10907</v>
      </c>
      <c r="R172" s="5" t="s">
        <v>222</v>
      </c>
      <c r="S172" s="7">
        <v>36309387</v>
      </c>
      <c r="T172" s="7" t="s">
        <v>34</v>
      </c>
      <c r="U172" s="7" t="s">
        <v>146</v>
      </c>
      <c r="V172" s="7">
        <v>0.01</v>
      </c>
      <c r="W172" s="7">
        <v>111</v>
      </c>
    </row>
    <row r="173" ht="14.25" spans="1:23">
      <c r="A173" s="4">
        <v>45316.8236111111</v>
      </c>
      <c r="B173" s="5">
        <v>56735051</v>
      </c>
      <c r="C173" s="5">
        <v>754</v>
      </c>
      <c r="D173" s="5" t="s">
        <v>87</v>
      </c>
      <c r="E173" s="5">
        <v>9920537</v>
      </c>
      <c r="F173" s="5" t="s">
        <v>13</v>
      </c>
      <c r="G173" s="5" t="s">
        <v>15</v>
      </c>
      <c r="H173" s="5" t="s">
        <v>53</v>
      </c>
      <c r="I173" s="5">
        <v>12</v>
      </c>
      <c r="J173" s="5" t="s">
        <v>34</v>
      </c>
      <c r="K173" s="5" t="s">
        <v>34</v>
      </c>
      <c r="L173" s="5" t="s">
        <v>144</v>
      </c>
      <c r="M173" s="5">
        <v>40415</v>
      </c>
      <c r="N173" s="5" t="s">
        <v>159</v>
      </c>
      <c r="O173" s="5" t="s">
        <v>160</v>
      </c>
      <c r="P173" s="6" t="s">
        <v>156</v>
      </c>
      <c r="Q173" s="6">
        <v>15079</v>
      </c>
      <c r="R173" s="5" t="s">
        <v>223</v>
      </c>
      <c r="S173" s="7">
        <v>36309387</v>
      </c>
      <c r="T173" s="7" t="s">
        <v>34</v>
      </c>
      <c r="U173" s="7" t="s">
        <v>146</v>
      </c>
      <c r="V173" s="7">
        <v>0.01</v>
      </c>
      <c r="W173" s="7">
        <v>111</v>
      </c>
    </row>
    <row r="174" ht="14.25" spans="1:23">
      <c r="A174" s="4">
        <v>45309.4291666667</v>
      </c>
      <c r="B174" s="5">
        <v>56648726</v>
      </c>
      <c r="C174" s="5">
        <v>101453</v>
      </c>
      <c r="D174" s="5" t="s">
        <v>88</v>
      </c>
      <c r="E174" s="5">
        <v>9920552</v>
      </c>
      <c r="F174" s="5" t="s">
        <v>16</v>
      </c>
      <c r="G174" s="5" t="s">
        <v>17</v>
      </c>
      <c r="H174" s="5" t="s">
        <v>45</v>
      </c>
      <c r="I174" s="5">
        <v>1</v>
      </c>
      <c r="J174" s="5" t="s">
        <v>34</v>
      </c>
      <c r="K174" s="5" t="s">
        <v>34</v>
      </c>
      <c r="L174" s="5" t="s">
        <v>144</v>
      </c>
      <c r="M174" s="5" t="s">
        <v>34</v>
      </c>
      <c r="N174" s="5" t="s">
        <v>34</v>
      </c>
      <c r="O174" s="5" t="s">
        <v>34</v>
      </c>
      <c r="P174" s="6" t="s">
        <v>34</v>
      </c>
      <c r="Q174" s="6">
        <v>16112</v>
      </c>
      <c r="R174" s="5" t="s">
        <v>224</v>
      </c>
      <c r="S174" s="7">
        <v>36324984</v>
      </c>
      <c r="T174" s="7" t="s">
        <v>34</v>
      </c>
      <c r="U174" s="7" t="s">
        <v>146</v>
      </c>
      <c r="V174" s="7">
        <v>0.01</v>
      </c>
      <c r="W174" s="7">
        <v>111</v>
      </c>
    </row>
    <row r="175" ht="14.25" spans="1:23">
      <c r="A175" s="4">
        <v>45301.48125</v>
      </c>
      <c r="B175" s="5">
        <v>56537251</v>
      </c>
      <c r="C175" s="5">
        <v>102565</v>
      </c>
      <c r="D175" s="5" t="s">
        <v>89</v>
      </c>
      <c r="E175" s="5">
        <v>9920537</v>
      </c>
      <c r="F175" s="5" t="s">
        <v>13</v>
      </c>
      <c r="G175" s="5" t="s">
        <v>15</v>
      </c>
      <c r="H175" s="5" t="s">
        <v>53</v>
      </c>
      <c r="I175" s="5">
        <v>6</v>
      </c>
      <c r="J175" s="5" t="s">
        <v>34</v>
      </c>
      <c r="K175" s="5" t="s">
        <v>34</v>
      </c>
      <c r="L175" s="5" t="s">
        <v>144</v>
      </c>
      <c r="M175" s="5">
        <v>40415</v>
      </c>
      <c r="N175" s="5" t="s">
        <v>159</v>
      </c>
      <c r="O175" s="5" t="s">
        <v>160</v>
      </c>
      <c r="P175" s="6" t="s">
        <v>156</v>
      </c>
      <c r="Q175" s="6">
        <v>14456</v>
      </c>
      <c r="R175" s="5" t="s">
        <v>225</v>
      </c>
      <c r="S175" s="7">
        <v>37226020</v>
      </c>
      <c r="T175" s="7" t="s">
        <v>34</v>
      </c>
      <c r="U175" s="7" t="s">
        <v>146</v>
      </c>
      <c r="V175" s="7">
        <v>0.01</v>
      </c>
      <c r="W175" s="7" t="s">
        <v>147</v>
      </c>
    </row>
    <row r="176" ht="14.25" spans="1:23">
      <c r="A176" s="4">
        <v>45309.7916666667</v>
      </c>
      <c r="B176" s="5">
        <v>56656169</v>
      </c>
      <c r="C176" s="5">
        <v>102565</v>
      </c>
      <c r="D176" s="5" t="s">
        <v>89</v>
      </c>
      <c r="E176" s="5">
        <v>9920537</v>
      </c>
      <c r="F176" s="5" t="s">
        <v>13</v>
      </c>
      <c r="G176" s="5" t="s">
        <v>15</v>
      </c>
      <c r="H176" s="5" t="s">
        <v>53</v>
      </c>
      <c r="I176" s="5">
        <v>6</v>
      </c>
      <c r="J176" s="5" t="s">
        <v>34</v>
      </c>
      <c r="K176" s="5" t="s">
        <v>34</v>
      </c>
      <c r="L176" s="5" t="s">
        <v>144</v>
      </c>
      <c r="M176" s="5">
        <v>40415</v>
      </c>
      <c r="N176" s="5" t="s">
        <v>159</v>
      </c>
      <c r="O176" s="5" t="s">
        <v>160</v>
      </c>
      <c r="P176" s="6" t="s">
        <v>156</v>
      </c>
      <c r="Q176" s="6">
        <v>16084</v>
      </c>
      <c r="R176" s="5" t="s">
        <v>226</v>
      </c>
      <c r="S176" s="7">
        <v>37226020</v>
      </c>
      <c r="T176" s="7" t="s">
        <v>34</v>
      </c>
      <c r="U176" s="7" t="s">
        <v>146</v>
      </c>
      <c r="V176" s="7">
        <v>0.01</v>
      </c>
      <c r="W176" s="7" t="s">
        <v>147</v>
      </c>
    </row>
    <row r="177" ht="14.25" spans="1:23">
      <c r="A177" s="4">
        <v>45312.8361111111</v>
      </c>
      <c r="B177" s="5">
        <v>56692779</v>
      </c>
      <c r="C177" s="5">
        <v>102565</v>
      </c>
      <c r="D177" s="5" t="s">
        <v>89</v>
      </c>
      <c r="E177" s="5">
        <v>9920552</v>
      </c>
      <c r="F177" s="5" t="s">
        <v>16</v>
      </c>
      <c r="G177" s="5" t="s">
        <v>17</v>
      </c>
      <c r="H177" s="5" t="s">
        <v>45</v>
      </c>
      <c r="I177" s="5">
        <v>1</v>
      </c>
      <c r="J177" s="5" t="s">
        <v>34</v>
      </c>
      <c r="K177" s="5" t="s">
        <v>34</v>
      </c>
      <c r="L177" s="5" t="s">
        <v>144</v>
      </c>
      <c r="M177" s="5" t="s">
        <v>34</v>
      </c>
      <c r="N177" s="5" t="s">
        <v>34</v>
      </c>
      <c r="O177" s="5" t="s">
        <v>34</v>
      </c>
      <c r="P177" s="6" t="s">
        <v>34</v>
      </c>
      <c r="Q177" s="6">
        <v>11537</v>
      </c>
      <c r="R177" s="5" t="s">
        <v>227</v>
      </c>
      <c r="S177" s="7">
        <v>36324984</v>
      </c>
      <c r="T177" s="7" t="s">
        <v>34</v>
      </c>
      <c r="U177" s="7" t="s">
        <v>146</v>
      </c>
      <c r="V177" s="7">
        <v>0.01</v>
      </c>
      <c r="W177" s="7">
        <v>111</v>
      </c>
    </row>
    <row r="178" ht="14.25" spans="1:23">
      <c r="A178" s="4">
        <v>45314.6972222222</v>
      </c>
      <c r="B178" s="5">
        <v>56711994</v>
      </c>
      <c r="C178" s="5">
        <v>102565</v>
      </c>
      <c r="D178" s="5" t="s">
        <v>89</v>
      </c>
      <c r="E178" s="5">
        <v>9920552</v>
      </c>
      <c r="F178" s="5" t="s">
        <v>16</v>
      </c>
      <c r="G178" s="5" t="s">
        <v>17</v>
      </c>
      <c r="H178" s="5" t="s">
        <v>45</v>
      </c>
      <c r="I178" s="5">
        <v>1</v>
      </c>
      <c r="J178" s="5" t="s">
        <v>34</v>
      </c>
      <c r="K178" s="5" t="s">
        <v>34</v>
      </c>
      <c r="L178" s="5" t="s">
        <v>144</v>
      </c>
      <c r="M178" s="5" t="s">
        <v>34</v>
      </c>
      <c r="N178" s="5" t="s">
        <v>34</v>
      </c>
      <c r="O178" s="5" t="s">
        <v>34</v>
      </c>
      <c r="P178" s="6" t="s">
        <v>34</v>
      </c>
      <c r="Q178" s="6">
        <v>16084</v>
      </c>
      <c r="R178" s="5" t="s">
        <v>226</v>
      </c>
      <c r="S178" s="7">
        <v>36324984</v>
      </c>
      <c r="T178" s="7" t="s">
        <v>34</v>
      </c>
      <c r="U178" s="7" t="s">
        <v>146</v>
      </c>
      <c r="V178" s="7">
        <v>0.01</v>
      </c>
      <c r="W178" s="7">
        <v>111</v>
      </c>
    </row>
    <row r="179" ht="14.25" spans="1:23">
      <c r="A179" s="4">
        <v>45318.7034722222</v>
      </c>
      <c r="B179" s="5">
        <v>56757423</v>
      </c>
      <c r="C179" s="5">
        <v>102565</v>
      </c>
      <c r="D179" s="5" t="s">
        <v>89</v>
      </c>
      <c r="E179" s="5">
        <v>9920537</v>
      </c>
      <c r="F179" s="5" t="s">
        <v>13</v>
      </c>
      <c r="G179" s="5" t="s">
        <v>15</v>
      </c>
      <c r="H179" s="5" t="s">
        <v>53</v>
      </c>
      <c r="I179" s="5">
        <v>6</v>
      </c>
      <c r="J179" s="5" t="s">
        <v>34</v>
      </c>
      <c r="K179" s="5" t="s">
        <v>34</v>
      </c>
      <c r="L179" s="5" t="s">
        <v>144</v>
      </c>
      <c r="M179" s="5">
        <v>40415</v>
      </c>
      <c r="N179" s="5" t="s">
        <v>159</v>
      </c>
      <c r="O179" s="5" t="s">
        <v>160</v>
      </c>
      <c r="P179" s="6" t="s">
        <v>156</v>
      </c>
      <c r="Q179" s="6">
        <v>14456</v>
      </c>
      <c r="R179" s="5" t="s">
        <v>225</v>
      </c>
      <c r="S179" s="7">
        <v>37226020</v>
      </c>
      <c r="T179" s="7" t="s">
        <v>34</v>
      </c>
      <c r="U179" s="7" t="s">
        <v>146</v>
      </c>
      <c r="V179" s="7">
        <v>0.01</v>
      </c>
      <c r="W179" s="7" t="s">
        <v>147</v>
      </c>
    </row>
    <row r="180" ht="14.25" spans="1:23">
      <c r="A180" s="4">
        <v>45319.8298611111</v>
      </c>
      <c r="B180" s="5">
        <v>56772118</v>
      </c>
      <c r="C180" s="5">
        <v>102934</v>
      </c>
      <c r="D180" s="5" t="s">
        <v>90</v>
      </c>
      <c r="E180" s="5">
        <v>9920554</v>
      </c>
      <c r="F180" s="5" t="s">
        <v>9</v>
      </c>
      <c r="G180" s="5" t="s">
        <v>10</v>
      </c>
      <c r="H180" s="5" t="s">
        <v>44</v>
      </c>
      <c r="I180" s="5">
        <v>1</v>
      </c>
      <c r="J180" s="5" t="s">
        <v>34</v>
      </c>
      <c r="K180" s="5" t="s">
        <v>34</v>
      </c>
      <c r="L180" s="5" t="s">
        <v>144</v>
      </c>
      <c r="M180" s="5">
        <v>40415</v>
      </c>
      <c r="N180" s="5" t="s">
        <v>159</v>
      </c>
      <c r="O180" s="5" t="s">
        <v>160</v>
      </c>
      <c r="P180" s="6" t="s">
        <v>156</v>
      </c>
      <c r="Q180" s="6">
        <v>8400</v>
      </c>
      <c r="R180" s="5" t="s">
        <v>228</v>
      </c>
      <c r="S180" s="7">
        <v>36309389</v>
      </c>
      <c r="T180" s="7" t="s">
        <v>34</v>
      </c>
      <c r="U180" s="7" t="s">
        <v>146</v>
      </c>
      <c r="V180" s="7">
        <v>0.01</v>
      </c>
      <c r="W180" s="7">
        <v>111</v>
      </c>
    </row>
    <row r="181" ht="14.25" spans="1:23">
      <c r="A181" s="4">
        <v>45301.6861111111</v>
      </c>
      <c r="B181" s="5">
        <v>56541255</v>
      </c>
      <c r="C181" s="5">
        <v>102935</v>
      </c>
      <c r="D181" s="5" t="s">
        <v>91</v>
      </c>
      <c r="E181" s="5">
        <v>9920537</v>
      </c>
      <c r="F181" s="5" t="s">
        <v>13</v>
      </c>
      <c r="G181" s="5" t="s">
        <v>15</v>
      </c>
      <c r="H181" s="5" t="s">
        <v>53</v>
      </c>
      <c r="I181" s="5">
        <v>6</v>
      </c>
      <c r="J181" s="5" t="s">
        <v>34</v>
      </c>
      <c r="K181" s="5" t="s">
        <v>34</v>
      </c>
      <c r="L181" s="5" t="s">
        <v>144</v>
      </c>
      <c r="M181" s="5">
        <v>40415</v>
      </c>
      <c r="N181" s="5" t="s">
        <v>159</v>
      </c>
      <c r="O181" s="5" t="s">
        <v>160</v>
      </c>
      <c r="P181" s="6" t="s">
        <v>156</v>
      </c>
      <c r="Q181" s="6">
        <v>1002853</v>
      </c>
      <c r="R181" s="5" t="s">
        <v>229</v>
      </c>
      <c r="S181" s="7">
        <v>37226020</v>
      </c>
      <c r="T181" s="7" t="s">
        <v>34</v>
      </c>
      <c r="U181" s="7" t="s">
        <v>146</v>
      </c>
      <c r="V181" s="7">
        <v>0.01</v>
      </c>
      <c r="W181" s="7" t="s">
        <v>147</v>
      </c>
    </row>
    <row r="182" ht="14.25" spans="1:23">
      <c r="A182" s="4">
        <v>45303.7611111111</v>
      </c>
      <c r="B182" s="5">
        <v>56565705</v>
      </c>
      <c r="C182" s="5">
        <v>102935</v>
      </c>
      <c r="D182" s="5" t="s">
        <v>91</v>
      </c>
      <c r="E182" s="5">
        <v>9920537</v>
      </c>
      <c r="F182" s="5" t="s">
        <v>13</v>
      </c>
      <c r="G182" s="5" t="s">
        <v>15</v>
      </c>
      <c r="H182" s="5" t="s">
        <v>53</v>
      </c>
      <c r="I182" s="5">
        <v>6</v>
      </c>
      <c r="J182" s="5" t="s">
        <v>34</v>
      </c>
      <c r="K182" s="5" t="s">
        <v>34</v>
      </c>
      <c r="L182" s="5" t="s">
        <v>144</v>
      </c>
      <c r="M182" s="5">
        <v>40415</v>
      </c>
      <c r="N182" s="5" t="s">
        <v>159</v>
      </c>
      <c r="O182" s="5" t="s">
        <v>160</v>
      </c>
      <c r="P182" s="6" t="s">
        <v>156</v>
      </c>
      <c r="Q182" s="6">
        <v>10902</v>
      </c>
      <c r="R182" s="5" t="s">
        <v>230</v>
      </c>
      <c r="S182" s="7">
        <v>37226020</v>
      </c>
      <c r="T182" s="7" t="s">
        <v>34</v>
      </c>
      <c r="U182" s="7" t="s">
        <v>146</v>
      </c>
      <c r="V182" s="7">
        <v>0.01</v>
      </c>
      <c r="W182" s="7" t="s">
        <v>147</v>
      </c>
    </row>
    <row r="183" ht="14.25" spans="1:23">
      <c r="A183" s="4">
        <v>45296.7986111111</v>
      </c>
      <c r="B183" s="5">
        <v>56481657</v>
      </c>
      <c r="C183" s="5">
        <v>103198</v>
      </c>
      <c r="D183" s="5" t="s">
        <v>92</v>
      </c>
      <c r="E183" s="5">
        <v>9920773</v>
      </c>
      <c r="F183" s="5" t="s">
        <v>5</v>
      </c>
      <c r="G183" s="5" t="s">
        <v>28</v>
      </c>
      <c r="H183" s="5" t="s">
        <v>44</v>
      </c>
      <c r="I183" s="5">
        <v>2</v>
      </c>
      <c r="J183" s="5" t="s">
        <v>34</v>
      </c>
      <c r="K183" s="5" t="s">
        <v>34</v>
      </c>
      <c r="L183" s="5" t="s">
        <v>144</v>
      </c>
      <c r="M183" s="5" t="s">
        <v>34</v>
      </c>
      <c r="N183" s="5" t="s">
        <v>34</v>
      </c>
      <c r="O183" s="5" t="s">
        <v>34</v>
      </c>
      <c r="P183" s="6" t="s">
        <v>34</v>
      </c>
      <c r="Q183" s="6">
        <v>14385</v>
      </c>
      <c r="R183" s="5" t="s">
        <v>231</v>
      </c>
      <c r="S183" s="7">
        <v>36590876</v>
      </c>
      <c r="T183" s="7" t="s">
        <v>34</v>
      </c>
      <c r="U183" s="7" t="s">
        <v>146</v>
      </c>
      <c r="V183" s="7">
        <v>0.001</v>
      </c>
      <c r="W183" s="7" t="s">
        <v>147</v>
      </c>
    </row>
    <row r="184" ht="14.25" spans="1:23">
      <c r="A184" s="4">
        <v>45296.7986111111</v>
      </c>
      <c r="B184" s="5">
        <v>56481657</v>
      </c>
      <c r="C184" s="5">
        <v>103198</v>
      </c>
      <c r="D184" s="5" t="s">
        <v>92</v>
      </c>
      <c r="E184" s="5">
        <v>9920774</v>
      </c>
      <c r="F184" s="5" t="s">
        <v>20</v>
      </c>
      <c r="G184" s="5" t="s">
        <v>31</v>
      </c>
      <c r="H184" s="5" t="s">
        <v>45</v>
      </c>
      <c r="I184" s="5">
        <v>2</v>
      </c>
      <c r="J184" s="5" t="s">
        <v>34</v>
      </c>
      <c r="K184" s="5" t="s">
        <v>34</v>
      </c>
      <c r="L184" s="5" t="s">
        <v>144</v>
      </c>
      <c r="M184" s="5" t="s">
        <v>34</v>
      </c>
      <c r="N184" s="5" t="s">
        <v>34</v>
      </c>
      <c r="O184" s="5" t="s">
        <v>34</v>
      </c>
      <c r="P184" s="6" t="s">
        <v>34</v>
      </c>
      <c r="Q184" s="6">
        <v>14385</v>
      </c>
      <c r="R184" s="5" t="s">
        <v>231</v>
      </c>
      <c r="S184" s="7">
        <v>36776237</v>
      </c>
      <c r="T184" s="7" t="s">
        <v>34</v>
      </c>
      <c r="U184" s="7" t="s">
        <v>146</v>
      </c>
      <c r="V184" s="7">
        <v>0.01</v>
      </c>
      <c r="W184" s="7">
        <v>2010</v>
      </c>
    </row>
    <row r="185" ht="14.25" spans="1:23">
      <c r="A185" s="4">
        <v>45311.9256944444</v>
      </c>
      <c r="B185" s="5">
        <v>56684509</v>
      </c>
      <c r="C185" s="5">
        <v>103198</v>
      </c>
      <c r="D185" s="5" t="s">
        <v>92</v>
      </c>
      <c r="E185" s="5">
        <v>9920774</v>
      </c>
      <c r="F185" s="5" t="s">
        <v>20</v>
      </c>
      <c r="G185" s="5" t="s">
        <v>31</v>
      </c>
      <c r="H185" s="5" t="s">
        <v>45</v>
      </c>
      <c r="I185" s="5">
        <v>1</v>
      </c>
      <c r="J185" s="5" t="s">
        <v>34</v>
      </c>
      <c r="K185" s="5" t="s">
        <v>34</v>
      </c>
      <c r="L185" s="5" t="s">
        <v>144</v>
      </c>
      <c r="M185" s="5" t="s">
        <v>34</v>
      </c>
      <c r="N185" s="5" t="s">
        <v>34</v>
      </c>
      <c r="O185" s="5" t="s">
        <v>34</v>
      </c>
      <c r="P185" s="6" t="s">
        <v>34</v>
      </c>
      <c r="Q185" s="6">
        <v>11231</v>
      </c>
      <c r="R185" s="5" t="s">
        <v>232</v>
      </c>
      <c r="S185" s="7">
        <v>36776237</v>
      </c>
      <c r="T185" s="7" t="s">
        <v>34</v>
      </c>
      <c r="U185" s="7" t="s">
        <v>146</v>
      </c>
      <c r="V185" s="7">
        <v>0.01</v>
      </c>
      <c r="W185" s="7">
        <v>2010</v>
      </c>
    </row>
    <row r="186" ht="14.25" spans="1:23">
      <c r="A186" s="4">
        <v>45311.9256944444</v>
      </c>
      <c r="B186" s="5">
        <v>56684509</v>
      </c>
      <c r="C186" s="5">
        <v>103198</v>
      </c>
      <c r="D186" s="5" t="s">
        <v>92</v>
      </c>
      <c r="E186" s="5">
        <v>9920773</v>
      </c>
      <c r="F186" s="5" t="s">
        <v>5</v>
      </c>
      <c r="G186" s="5" t="s">
        <v>28</v>
      </c>
      <c r="H186" s="5" t="s">
        <v>44</v>
      </c>
      <c r="I186" s="5">
        <v>1</v>
      </c>
      <c r="J186" s="5" t="s">
        <v>34</v>
      </c>
      <c r="K186" s="5" t="s">
        <v>34</v>
      </c>
      <c r="L186" s="5" t="s">
        <v>144</v>
      </c>
      <c r="M186" s="5" t="s">
        <v>34</v>
      </c>
      <c r="N186" s="5" t="s">
        <v>34</v>
      </c>
      <c r="O186" s="5" t="s">
        <v>34</v>
      </c>
      <c r="P186" s="6" t="s">
        <v>34</v>
      </c>
      <c r="Q186" s="6">
        <v>11231</v>
      </c>
      <c r="R186" s="5" t="s">
        <v>232</v>
      </c>
      <c r="S186" s="7">
        <v>36590876</v>
      </c>
      <c r="T186" s="7" t="s">
        <v>34</v>
      </c>
      <c r="U186" s="7" t="s">
        <v>146</v>
      </c>
      <c r="V186" s="7">
        <v>0.001</v>
      </c>
      <c r="W186" s="7" t="s">
        <v>147</v>
      </c>
    </row>
    <row r="187" ht="14.25" spans="1:23">
      <c r="A187" s="4">
        <v>45312.7958333333</v>
      </c>
      <c r="B187" s="5">
        <v>56691923</v>
      </c>
      <c r="C187" s="5">
        <v>103198</v>
      </c>
      <c r="D187" s="5" t="s">
        <v>92</v>
      </c>
      <c r="E187" s="5">
        <v>9920554</v>
      </c>
      <c r="F187" s="5" t="s">
        <v>9</v>
      </c>
      <c r="G187" s="5" t="s">
        <v>10</v>
      </c>
      <c r="H187" s="5" t="s">
        <v>44</v>
      </c>
      <c r="I187" s="5">
        <v>1</v>
      </c>
      <c r="J187" s="5" t="s">
        <v>34</v>
      </c>
      <c r="K187" s="5" t="s">
        <v>34</v>
      </c>
      <c r="L187" s="5" t="s">
        <v>144</v>
      </c>
      <c r="M187" s="5">
        <v>40415</v>
      </c>
      <c r="N187" s="5" t="s">
        <v>159</v>
      </c>
      <c r="O187" s="5" t="s">
        <v>160</v>
      </c>
      <c r="P187" s="6" t="s">
        <v>156</v>
      </c>
      <c r="Q187" s="6">
        <v>14385</v>
      </c>
      <c r="R187" s="5" t="s">
        <v>231</v>
      </c>
      <c r="S187" s="7">
        <v>36309389</v>
      </c>
      <c r="T187" s="7" t="s">
        <v>34</v>
      </c>
      <c r="U187" s="7" t="s">
        <v>146</v>
      </c>
      <c r="V187" s="7">
        <v>0.01</v>
      </c>
      <c r="W187" s="7">
        <v>111</v>
      </c>
    </row>
    <row r="188" ht="14.25" spans="1:23">
      <c r="A188" s="4">
        <v>45315.5486111111</v>
      </c>
      <c r="B188" s="5">
        <v>56718990</v>
      </c>
      <c r="C188" s="5">
        <v>103198</v>
      </c>
      <c r="D188" s="5" t="s">
        <v>92</v>
      </c>
      <c r="E188" s="5">
        <v>9920773</v>
      </c>
      <c r="F188" s="5" t="s">
        <v>5</v>
      </c>
      <c r="G188" s="5" t="s">
        <v>28</v>
      </c>
      <c r="H188" s="5" t="s">
        <v>44</v>
      </c>
      <c r="I188" s="5">
        <v>1</v>
      </c>
      <c r="J188" s="5" t="s">
        <v>34</v>
      </c>
      <c r="K188" s="5" t="s">
        <v>34</v>
      </c>
      <c r="L188" s="5" t="s">
        <v>144</v>
      </c>
      <c r="M188" s="5" t="s">
        <v>34</v>
      </c>
      <c r="N188" s="5" t="s">
        <v>34</v>
      </c>
      <c r="O188" s="5" t="s">
        <v>34</v>
      </c>
      <c r="P188" s="6" t="s">
        <v>34</v>
      </c>
      <c r="Q188" s="6">
        <v>14385</v>
      </c>
      <c r="R188" s="5" t="s">
        <v>231</v>
      </c>
      <c r="S188" s="7">
        <v>36590876</v>
      </c>
      <c r="T188" s="7" t="s">
        <v>34</v>
      </c>
      <c r="U188" s="7" t="s">
        <v>146</v>
      </c>
      <c r="V188" s="7">
        <v>0.001</v>
      </c>
      <c r="W188" s="7" t="s">
        <v>147</v>
      </c>
    </row>
    <row r="189" ht="14.25" spans="1:23">
      <c r="A189" s="4">
        <v>45315.5486111111</v>
      </c>
      <c r="B189" s="5">
        <v>56718990</v>
      </c>
      <c r="C189" s="5">
        <v>103198</v>
      </c>
      <c r="D189" s="5" t="s">
        <v>92</v>
      </c>
      <c r="E189" s="5">
        <v>9920774</v>
      </c>
      <c r="F189" s="5" t="s">
        <v>20</v>
      </c>
      <c r="G189" s="5" t="s">
        <v>31</v>
      </c>
      <c r="H189" s="5" t="s">
        <v>45</v>
      </c>
      <c r="I189" s="5">
        <v>1</v>
      </c>
      <c r="J189" s="5" t="s">
        <v>34</v>
      </c>
      <c r="K189" s="5" t="s">
        <v>34</v>
      </c>
      <c r="L189" s="5" t="s">
        <v>144</v>
      </c>
      <c r="M189" s="5" t="s">
        <v>34</v>
      </c>
      <c r="N189" s="5" t="s">
        <v>34</v>
      </c>
      <c r="O189" s="5" t="s">
        <v>34</v>
      </c>
      <c r="P189" s="6" t="s">
        <v>34</v>
      </c>
      <c r="Q189" s="6">
        <v>14385</v>
      </c>
      <c r="R189" s="5" t="s">
        <v>231</v>
      </c>
      <c r="S189" s="7">
        <v>36776237</v>
      </c>
      <c r="T189" s="7" t="s">
        <v>34</v>
      </c>
      <c r="U189" s="7" t="s">
        <v>146</v>
      </c>
      <c r="V189" s="7">
        <v>0.01</v>
      </c>
      <c r="W189" s="7">
        <v>2010</v>
      </c>
    </row>
    <row r="190" ht="14.25" spans="1:23">
      <c r="A190" s="4">
        <v>45315.5486111111</v>
      </c>
      <c r="B190" s="5">
        <v>56718990</v>
      </c>
      <c r="C190" s="5">
        <v>103198</v>
      </c>
      <c r="D190" s="5" t="s">
        <v>92</v>
      </c>
      <c r="E190" s="5">
        <v>9920537</v>
      </c>
      <c r="F190" s="5" t="s">
        <v>13</v>
      </c>
      <c r="G190" s="5" t="s">
        <v>15</v>
      </c>
      <c r="H190" s="5" t="s">
        <v>53</v>
      </c>
      <c r="I190" s="5">
        <v>6</v>
      </c>
      <c r="J190" s="5" t="s">
        <v>34</v>
      </c>
      <c r="K190" s="5" t="s">
        <v>34</v>
      </c>
      <c r="L190" s="5" t="s">
        <v>144</v>
      </c>
      <c r="M190" s="5">
        <v>40415</v>
      </c>
      <c r="N190" s="5" t="s">
        <v>159</v>
      </c>
      <c r="O190" s="5" t="s">
        <v>160</v>
      </c>
      <c r="P190" s="6" t="s">
        <v>156</v>
      </c>
      <c r="Q190" s="6">
        <v>14385</v>
      </c>
      <c r="R190" s="5" t="s">
        <v>231</v>
      </c>
      <c r="S190" s="7">
        <v>37226020</v>
      </c>
      <c r="T190" s="7" t="s">
        <v>34</v>
      </c>
      <c r="U190" s="7" t="s">
        <v>146</v>
      </c>
      <c r="V190" s="7">
        <v>0.01</v>
      </c>
      <c r="W190" s="7" t="s">
        <v>147</v>
      </c>
    </row>
    <row r="191" ht="14.25" spans="1:23">
      <c r="A191" s="4">
        <v>45318.6770833333</v>
      </c>
      <c r="B191" s="5">
        <v>56757022</v>
      </c>
      <c r="C191" s="5">
        <v>103198</v>
      </c>
      <c r="D191" s="5" t="s">
        <v>92</v>
      </c>
      <c r="E191" s="5">
        <v>9920774</v>
      </c>
      <c r="F191" s="5" t="s">
        <v>20</v>
      </c>
      <c r="G191" s="5" t="s">
        <v>31</v>
      </c>
      <c r="H191" s="5" t="s">
        <v>45</v>
      </c>
      <c r="I191" s="5">
        <v>1</v>
      </c>
      <c r="J191" s="5" t="s">
        <v>34</v>
      </c>
      <c r="K191" s="5" t="s">
        <v>34</v>
      </c>
      <c r="L191" s="5" t="s">
        <v>144</v>
      </c>
      <c r="M191" s="5" t="s">
        <v>34</v>
      </c>
      <c r="N191" s="5" t="s">
        <v>34</v>
      </c>
      <c r="O191" s="5" t="s">
        <v>34</v>
      </c>
      <c r="P191" s="6" t="s">
        <v>34</v>
      </c>
      <c r="Q191" s="6">
        <v>14385</v>
      </c>
      <c r="R191" s="5" t="s">
        <v>231</v>
      </c>
      <c r="S191" s="7">
        <v>36776237</v>
      </c>
      <c r="T191" s="7" t="s">
        <v>34</v>
      </c>
      <c r="U191" s="7" t="s">
        <v>146</v>
      </c>
      <c r="V191" s="7">
        <v>0.01</v>
      </c>
      <c r="W191" s="7">
        <v>2010</v>
      </c>
    </row>
    <row r="192" ht="14.25" spans="1:23">
      <c r="A192" s="4">
        <v>45318.6770833333</v>
      </c>
      <c r="B192" s="5">
        <v>56757022</v>
      </c>
      <c r="C192" s="5">
        <v>103198</v>
      </c>
      <c r="D192" s="5" t="s">
        <v>92</v>
      </c>
      <c r="E192" s="5">
        <v>9920773</v>
      </c>
      <c r="F192" s="5" t="s">
        <v>5</v>
      </c>
      <c r="G192" s="5" t="s">
        <v>28</v>
      </c>
      <c r="H192" s="5" t="s">
        <v>44</v>
      </c>
      <c r="I192" s="5">
        <v>1</v>
      </c>
      <c r="J192" s="5" t="s">
        <v>34</v>
      </c>
      <c r="K192" s="5" t="s">
        <v>34</v>
      </c>
      <c r="L192" s="5" t="s">
        <v>144</v>
      </c>
      <c r="M192" s="5" t="s">
        <v>34</v>
      </c>
      <c r="N192" s="5" t="s">
        <v>34</v>
      </c>
      <c r="O192" s="5" t="s">
        <v>34</v>
      </c>
      <c r="P192" s="6" t="s">
        <v>34</v>
      </c>
      <c r="Q192" s="6">
        <v>14385</v>
      </c>
      <c r="R192" s="5" t="s">
        <v>231</v>
      </c>
      <c r="S192" s="7">
        <v>36590876</v>
      </c>
      <c r="T192" s="7" t="s">
        <v>34</v>
      </c>
      <c r="U192" s="7" t="s">
        <v>146</v>
      </c>
      <c r="V192" s="7">
        <v>0.001</v>
      </c>
      <c r="W192" s="7" t="s">
        <v>147</v>
      </c>
    </row>
    <row r="193" ht="14.25" spans="1:23">
      <c r="A193" s="4">
        <v>45315.6326388889</v>
      </c>
      <c r="B193" s="5">
        <v>56719769</v>
      </c>
      <c r="C193" s="5">
        <v>103199</v>
      </c>
      <c r="D193" s="5" t="s">
        <v>93</v>
      </c>
      <c r="E193" s="5">
        <v>9920552</v>
      </c>
      <c r="F193" s="5" t="s">
        <v>16</v>
      </c>
      <c r="G193" s="5" t="s">
        <v>17</v>
      </c>
      <c r="H193" s="5" t="s">
        <v>45</v>
      </c>
      <c r="I193" s="5">
        <v>1</v>
      </c>
      <c r="J193" s="5" t="s">
        <v>34</v>
      </c>
      <c r="K193" s="5" t="s">
        <v>34</v>
      </c>
      <c r="L193" s="5" t="s">
        <v>144</v>
      </c>
      <c r="M193" s="5" t="s">
        <v>34</v>
      </c>
      <c r="N193" s="5" t="s">
        <v>34</v>
      </c>
      <c r="O193" s="5" t="s">
        <v>34</v>
      </c>
      <c r="P193" s="6" t="s">
        <v>34</v>
      </c>
      <c r="Q193" s="6">
        <v>15049</v>
      </c>
      <c r="R193" s="5" t="s">
        <v>233</v>
      </c>
      <c r="S193" s="7">
        <v>36324984</v>
      </c>
      <c r="T193" s="7" t="s">
        <v>34</v>
      </c>
      <c r="U193" s="7" t="s">
        <v>146</v>
      </c>
      <c r="V193" s="7">
        <v>0.01</v>
      </c>
      <c r="W193" s="7">
        <v>111</v>
      </c>
    </row>
    <row r="194" ht="14.25" spans="1:23">
      <c r="A194" s="4">
        <v>45292.8805555556</v>
      </c>
      <c r="B194" s="5">
        <v>56432352</v>
      </c>
      <c r="C194" s="5">
        <v>103639</v>
      </c>
      <c r="D194" s="5" t="s">
        <v>94</v>
      </c>
      <c r="E194" s="5">
        <v>9920537</v>
      </c>
      <c r="F194" s="5" t="s">
        <v>13</v>
      </c>
      <c r="G194" s="5" t="s">
        <v>15</v>
      </c>
      <c r="H194" s="5" t="s">
        <v>53</v>
      </c>
      <c r="I194" s="5">
        <v>6</v>
      </c>
      <c r="J194" s="5" t="s">
        <v>34</v>
      </c>
      <c r="K194" s="5" t="s">
        <v>34</v>
      </c>
      <c r="L194" s="5" t="s">
        <v>144</v>
      </c>
      <c r="M194" s="5">
        <v>40415</v>
      </c>
      <c r="N194" s="5" t="s">
        <v>159</v>
      </c>
      <c r="O194" s="5" t="s">
        <v>160</v>
      </c>
      <c r="P194" s="6" t="s">
        <v>156</v>
      </c>
      <c r="Q194" s="6">
        <v>16095</v>
      </c>
      <c r="R194" s="5" t="s">
        <v>234</v>
      </c>
      <c r="S194" s="7">
        <v>36309387</v>
      </c>
      <c r="T194" s="7" t="s">
        <v>34</v>
      </c>
      <c r="U194" s="7" t="s">
        <v>146</v>
      </c>
      <c r="V194" s="7">
        <v>0.01</v>
      </c>
      <c r="W194" s="7">
        <v>111</v>
      </c>
    </row>
    <row r="195" ht="14.25" spans="1:23">
      <c r="A195" s="4">
        <v>45317.4472222222</v>
      </c>
      <c r="B195" s="5">
        <v>56740263</v>
      </c>
      <c r="C195" s="5">
        <v>103639</v>
      </c>
      <c r="D195" s="5" t="s">
        <v>94</v>
      </c>
      <c r="E195" s="5">
        <v>9920535</v>
      </c>
      <c r="F195" s="5" t="s">
        <v>11</v>
      </c>
      <c r="G195" s="5" t="s">
        <v>12</v>
      </c>
      <c r="H195" s="5" t="s">
        <v>44</v>
      </c>
      <c r="I195" s="5">
        <v>1</v>
      </c>
      <c r="J195" s="5" t="s">
        <v>34</v>
      </c>
      <c r="K195" s="5" t="s">
        <v>34</v>
      </c>
      <c r="L195" s="5" t="s">
        <v>144</v>
      </c>
      <c r="M195" s="5">
        <v>70210</v>
      </c>
      <c r="N195" s="5" t="s">
        <v>183</v>
      </c>
      <c r="O195" s="5" t="s">
        <v>180</v>
      </c>
      <c r="P195" s="6" t="s">
        <v>181</v>
      </c>
      <c r="Q195" s="6">
        <v>5347</v>
      </c>
      <c r="R195" s="5" t="s">
        <v>235</v>
      </c>
      <c r="S195" s="7">
        <v>36309386</v>
      </c>
      <c r="T195" s="7" t="s">
        <v>34</v>
      </c>
      <c r="U195" s="7" t="s">
        <v>146</v>
      </c>
      <c r="V195" s="7">
        <v>0.01</v>
      </c>
      <c r="W195" s="7">
        <v>111</v>
      </c>
    </row>
    <row r="196" ht="14.25" spans="1:23">
      <c r="A196" s="4">
        <v>45321.8666666667</v>
      </c>
      <c r="B196" s="5">
        <v>56798300</v>
      </c>
      <c r="C196" s="5">
        <v>104428</v>
      </c>
      <c r="D196" s="5" t="s">
        <v>95</v>
      </c>
      <c r="E196" s="5">
        <v>9920552</v>
      </c>
      <c r="F196" s="5" t="s">
        <v>16</v>
      </c>
      <c r="G196" s="5" t="s">
        <v>17</v>
      </c>
      <c r="H196" s="5" t="s">
        <v>45</v>
      </c>
      <c r="I196" s="5">
        <v>1</v>
      </c>
      <c r="J196" s="5" t="s">
        <v>34</v>
      </c>
      <c r="K196" s="5" t="s">
        <v>34</v>
      </c>
      <c r="L196" s="5" t="s">
        <v>144</v>
      </c>
      <c r="M196" s="5" t="s">
        <v>34</v>
      </c>
      <c r="N196" s="5" t="s">
        <v>34</v>
      </c>
      <c r="O196" s="5" t="s">
        <v>34</v>
      </c>
      <c r="P196" s="6" t="s">
        <v>34</v>
      </c>
      <c r="Q196" s="6">
        <v>15599</v>
      </c>
      <c r="R196" s="5" t="s">
        <v>236</v>
      </c>
      <c r="S196" s="7">
        <v>36324984</v>
      </c>
      <c r="T196" s="7" t="s">
        <v>34</v>
      </c>
      <c r="U196" s="7" t="s">
        <v>146</v>
      </c>
      <c r="V196" s="7">
        <v>0.01</v>
      </c>
      <c r="W196" s="7">
        <v>111</v>
      </c>
    </row>
    <row r="197" ht="14.25" spans="1:23">
      <c r="A197" s="4">
        <v>45297.8805555556</v>
      </c>
      <c r="B197" s="5">
        <v>56496730</v>
      </c>
      <c r="C197" s="5">
        <v>104429</v>
      </c>
      <c r="D197" s="5" t="s">
        <v>96</v>
      </c>
      <c r="E197" s="5">
        <v>9920552</v>
      </c>
      <c r="F197" s="5" t="s">
        <v>16</v>
      </c>
      <c r="G197" s="5" t="s">
        <v>17</v>
      </c>
      <c r="H197" s="5" t="s">
        <v>45</v>
      </c>
      <c r="I197" s="5">
        <v>1</v>
      </c>
      <c r="J197" s="5" t="s">
        <v>34</v>
      </c>
      <c r="K197" s="5" t="s">
        <v>34</v>
      </c>
      <c r="L197" s="5" t="s">
        <v>144</v>
      </c>
      <c r="M197" s="5" t="s">
        <v>34</v>
      </c>
      <c r="N197" s="5" t="s">
        <v>34</v>
      </c>
      <c r="O197" s="5" t="s">
        <v>34</v>
      </c>
      <c r="P197" s="6" t="s">
        <v>34</v>
      </c>
      <c r="Q197" s="6">
        <v>14399</v>
      </c>
      <c r="R197" s="5" t="s">
        <v>237</v>
      </c>
      <c r="S197" s="7">
        <v>36324984</v>
      </c>
      <c r="T197" s="7" t="s">
        <v>34</v>
      </c>
      <c r="U197" s="7" t="s">
        <v>146</v>
      </c>
      <c r="V197" s="7">
        <v>0.01</v>
      </c>
      <c r="W197" s="7">
        <v>111</v>
      </c>
    </row>
    <row r="198" ht="14.25" spans="1:23">
      <c r="A198" s="4">
        <v>45300.8381944444</v>
      </c>
      <c r="B198" s="5">
        <v>56532724</v>
      </c>
      <c r="C198" s="5">
        <v>104429</v>
      </c>
      <c r="D198" s="5" t="s">
        <v>96</v>
      </c>
      <c r="E198" s="5">
        <v>9920552</v>
      </c>
      <c r="F198" s="5" t="s">
        <v>16</v>
      </c>
      <c r="G198" s="5" t="s">
        <v>17</v>
      </c>
      <c r="H198" s="5" t="s">
        <v>45</v>
      </c>
      <c r="I198" s="5">
        <v>1</v>
      </c>
      <c r="J198" s="5" t="s">
        <v>34</v>
      </c>
      <c r="K198" s="5" t="s">
        <v>34</v>
      </c>
      <c r="L198" s="5" t="s">
        <v>144</v>
      </c>
      <c r="M198" s="5" t="s">
        <v>34</v>
      </c>
      <c r="N198" s="5" t="s">
        <v>34</v>
      </c>
      <c r="O198" s="5" t="s">
        <v>34</v>
      </c>
      <c r="P198" s="6" t="s">
        <v>34</v>
      </c>
      <c r="Q198" s="6">
        <v>13325</v>
      </c>
      <c r="R198" s="5" t="s">
        <v>238</v>
      </c>
      <c r="S198" s="7">
        <v>36324984</v>
      </c>
      <c r="T198" s="7" t="s">
        <v>34</v>
      </c>
      <c r="U198" s="7" t="s">
        <v>146</v>
      </c>
      <c r="V198" s="7">
        <v>0.01</v>
      </c>
      <c r="W198" s="7">
        <v>111</v>
      </c>
    </row>
    <row r="199" ht="14.25" spans="1:23">
      <c r="A199" s="4">
        <v>45292.3416666667</v>
      </c>
      <c r="B199" s="5">
        <v>56422429</v>
      </c>
      <c r="C199" s="5">
        <v>104430</v>
      </c>
      <c r="D199" s="5" t="s">
        <v>97</v>
      </c>
      <c r="E199" s="5">
        <v>9920558</v>
      </c>
      <c r="F199" s="5" t="s">
        <v>24</v>
      </c>
      <c r="G199" s="5" t="s">
        <v>25</v>
      </c>
      <c r="H199" s="5" t="s">
        <v>45</v>
      </c>
      <c r="I199" s="5">
        <v>1</v>
      </c>
      <c r="J199" s="5" t="s">
        <v>34</v>
      </c>
      <c r="K199" s="5" t="s">
        <v>34</v>
      </c>
      <c r="L199" s="5" t="s">
        <v>144</v>
      </c>
      <c r="M199" s="5">
        <v>70204</v>
      </c>
      <c r="N199" s="5" t="s">
        <v>179</v>
      </c>
      <c r="O199" s="5" t="s">
        <v>180</v>
      </c>
      <c r="P199" s="6" t="s">
        <v>181</v>
      </c>
      <c r="Q199" s="6">
        <v>15615</v>
      </c>
      <c r="R199" s="5" t="s">
        <v>239</v>
      </c>
      <c r="S199" s="7">
        <v>36309393</v>
      </c>
      <c r="T199" s="7" t="s">
        <v>34</v>
      </c>
      <c r="U199" s="7" t="s">
        <v>146</v>
      </c>
      <c r="V199" s="7">
        <v>0.01</v>
      </c>
      <c r="W199" s="7">
        <v>111</v>
      </c>
    </row>
    <row r="200" ht="14.25" spans="1:23">
      <c r="A200" s="4">
        <v>45292.3416666667</v>
      </c>
      <c r="B200" s="5">
        <v>56422429</v>
      </c>
      <c r="C200" s="5">
        <v>104430</v>
      </c>
      <c r="D200" s="5" t="s">
        <v>97</v>
      </c>
      <c r="E200" s="5">
        <v>9920535</v>
      </c>
      <c r="F200" s="5" t="s">
        <v>11</v>
      </c>
      <c r="G200" s="5" t="s">
        <v>12</v>
      </c>
      <c r="H200" s="5" t="s">
        <v>44</v>
      </c>
      <c r="I200" s="5">
        <v>1</v>
      </c>
      <c r="J200" s="5" t="s">
        <v>34</v>
      </c>
      <c r="K200" s="5" t="s">
        <v>34</v>
      </c>
      <c r="L200" s="5" t="s">
        <v>144</v>
      </c>
      <c r="M200" s="5">
        <v>70210</v>
      </c>
      <c r="N200" s="5" t="s">
        <v>183</v>
      </c>
      <c r="O200" s="5" t="s">
        <v>180</v>
      </c>
      <c r="P200" s="6" t="s">
        <v>181</v>
      </c>
      <c r="Q200" s="6">
        <v>15615</v>
      </c>
      <c r="R200" s="5" t="s">
        <v>239</v>
      </c>
      <c r="S200" s="7">
        <v>36309386</v>
      </c>
      <c r="T200" s="7" t="s">
        <v>34</v>
      </c>
      <c r="U200" s="7" t="s">
        <v>146</v>
      </c>
      <c r="V200" s="7">
        <v>0.01</v>
      </c>
      <c r="W200" s="7">
        <v>111</v>
      </c>
    </row>
    <row r="201" ht="14.25" spans="1:23">
      <c r="A201" s="4">
        <v>45301.8173611111</v>
      </c>
      <c r="B201" s="5">
        <v>56544033</v>
      </c>
      <c r="C201" s="5">
        <v>104430</v>
      </c>
      <c r="D201" s="5" t="s">
        <v>97</v>
      </c>
      <c r="E201" s="5">
        <v>9920773</v>
      </c>
      <c r="F201" s="5" t="s">
        <v>5</v>
      </c>
      <c r="G201" s="5" t="s">
        <v>28</v>
      </c>
      <c r="H201" s="5" t="s">
        <v>44</v>
      </c>
      <c r="I201" s="5">
        <v>1</v>
      </c>
      <c r="J201" s="5" t="s">
        <v>34</v>
      </c>
      <c r="K201" s="5" t="s">
        <v>34</v>
      </c>
      <c r="L201" s="5" t="s">
        <v>144</v>
      </c>
      <c r="M201" s="5" t="s">
        <v>34</v>
      </c>
      <c r="N201" s="5" t="s">
        <v>34</v>
      </c>
      <c r="O201" s="5" t="s">
        <v>34</v>
      </c>
      <c r="P201" s="6" t="s">
        <v>34</v>
      </c>
      <c r="Q201" s="6">
        <v>15615</v>
      </c>
      <c r="R201" s="5" t="s">
        <v>239</v>
      </c>
      <c r="S201" s="7">
        <v>36590876</v>
      </c>
      <c r="T201" s="7" t="s">
        <v>34</v>
      </c>
      <c r="U201" s="7" t="s">
        <v>146</v>
      </c>
      <c r="V201" s="7">
        <v>0.001</v>
      </c>
      <c r="W201" s="7" t="s">
        <v>147</v>
      </c>
    </row>
    <row r="202" ht="14.25" spans="1:23">
      <c r="A202" s="4">
        <v>45301.8173611111</v>
      </c>
      <c r="B202" s="5">
        <v>56544033</v>
      </c>
      <c r="C202" s="5">
        <v>104430</v>
      </c>
      <c r="D202" s="5" t="s">
        <v>97</v>
      </c>
      <c r="E202" s="5">
        <v>9920774</v>
      </c>
      <c r="F202" s="5" t="s">
        <v>20</v>
      </c>
      <c r="G202" s="5" t="s">
        <v>31</v>
      </c>
      <c r="H202" s="5" t="s">
        <v>45</v>
      </c>
      <c r="I202" s="5">
        <v>1</v>
      </c>
      <c r="J202" s="5" t="s">
        <v>34</v>
      </c>
      <c r="K202" s="5" t="s">
        <v>34</v>
      </c>
      <c r="L202" s="5" t="s">
        <v>144</v>
      </c>
      <c r="M202" s="5" t="s">
        <v>34</v>
      </c>
      <c r="N202" s="5" t="s">
        <v>34</v>
      </c>
      <c r="O202" s="5" t="s">
        <v>34</v>
      </c>
      <c r="P202" s="6" t="s">
        <v>34</v>
      </c>
      <c r="Q202" s="6">
        <v>15615</v>
      </c>
      <c r="R202" s="5" t="s">
        <v>239</v>
      </c>
      <c r="S202" s="7">
        <v>36776237</v>
      </c>
      <c r="T202" s="7" t="s">
        <v>34</v>
      </c>
      <c r="U202" s="7" t="s">
        <v>146</v>
      </c>
      <c r="V202" s="7">
        <v>0.01</v>
      </c>
      <c r="W202" s="7">
        <v>2010</v>
      </c>
    </row>
    <row r="203" ht="14.25" spans="1:23">
      <c r="A203" s="4">
        <v>45319.6930555556</v>
      </c>
      <c r="B203" s="5">
        <v>56769435</v>
      </c>
      <c r="C203" s="5">
        <v>104430</v>
      </c>
      <c r="D203" s="5" t="s">
        <v>97</v>
      </c>
      <c r="E203" s="5">
        <v>9920552</v>
      </c>
      <c r="F203" s="5" t="s">
        <v>16</v>
      </c>
      <c r="G203" s="5" t="s">
        <v>17</v>
      </c>
      <c r="H203" s="5" t="s">
        <v>45</v>
      </c>
      <c r="I203" s="5">
        <v>1</v>
      </c>
      <c r="J203" s="5" t="s">
        <v>34</v>
      </c>
      <c r="K203" s="5" t="s">
        <v>34</v>
      </c>
      <c r="L203" s="5" t="s">
        <v>144</v>
      </c>
      <c r="M203" s="5" t="s">
        <v>34</v>
      </c>
      <c r="N203" s="5" t="s">
        <v>34</v>
      </c>
      <c r="O203" s="5" t="s">
        <v>34</v>
      </c>
      <c r="P203" s="6" t="s">
        <v>34</v>
      </c>
      <c r="Q203" s="6">
        <v>15615</v>
      </c>
      <c r="R203" s="5" t="s">
        <v>239</v>
      </c>
      <c r="S203" s="7">
        <v>36324984</v>
      </c>
      <c r="T203" s="7" t="s">
        <v>34</v>
      </c>
      <c r="U203" s="7" t="s">
        <v>146</v>
      </c>
      <c r="V203" s="7">
        <v>0.01</v>
      </c>
      <c r="W203" s="7">
        <v>111</v>
      </c>
    </row>
    <row r="204" ht="14.25" spans="1:23">
      <c r="A204" s="4">
        <v>45319.7756944444</v>
      </c>
      <c r="B204" s="5">
        <v>56770892</v>
      </c>
      <c r="C204" s="5">
        <v>104430</v>
      </c>
      <c r="D204" s="5" t="s">
        <v>97</v>
      </c>
      <c r="E204" s="5">
        <v>9920774</v>
      </c>
      <c r="F204" s="5" t="s">
        <v>20</v>
      </c>
      <c r="G204" s="5" t="s">
        <v>31</v>
      </c>
      <c r="H204" s="5" t="s">
        <v>45</v>
      </c>
      <c r="I204" s="5">
        <v>1</v>
      </c>
      <c r="J204" s="5" t="s">
        <v>34</v>
      </c>
      <c r="K204" s="5" t="s">
        <v>34</v>
      </c>
      <c r="L204" s="5" t="s">
        <v>144</v>
      </c>
      <c r="M204" s="5" t="s">
        <v>34</v>
      </c>
      <c r="N204" s="5" t="s">
        <v>34</v>
      </c>
      <c r="O204" s="5" t="s">
        <v>34</v>
      </c>
      <c r="P204" s="6" t="s">
        <v>34</v>
      </c>
      <c r="Q204" s="6">
        <v>15615</v>
      </c>
      <c r="R204" s="5" t="s">
        <v>239</v>
      </c>
      <c r="S204" s="7">
        <v>36776237</v>
      </c>
      <c r="T204" s="7" t="s">
        <v>34</v>
      </c>
      <c r="U204" s="7" t="s">
        <v>146</v>
      </c>
      <c r="V204" s="7">
        <v>0.01</v>
      </c>
      <c r="W204" s="7">
        <v>2010</v>
      </c>
    </row>
    <row r="205" ht="14.25" spans="1:23">
      <c r="A205" s="4">
        <v>45319.7756944444</v>
      </c>
      <c r="B205" s="5">
        <v>56770892</v>
      </c>
      <c r="C205" s="5">
        <v>104430</v>
      </c>
      <c r="D205" s="5" t="s">
        <v>97</v>
      </c>
      <c r="E205" s="5">
        <v>9920773</v>
      </c>
      <c r="F205" s="5" t="s">
        <v>5</v>
      </c>
      <c r="G205" s="5" t="s">
        <v>28</v>
      </c>
      <c r="H205" s="5" t="s">
        <v>44</v>
      </c>
      <c r="I205" s="5">
        <v>1</v>
      </c>
      <c r="J205" s="5" t="s">
        <v>34</v>
      </c>
      <c r="K205" s="5" t="s">
        <v>34</v>
      </c>
      <c r="L205" s="5" t="s">
        <v>144</v>
      </c>
      <c r="M205" s="5" t="s">
        <v>34</v>
      </c>
      <c r="N205" s="5" t="s">
        <v>34</v>
      </c>
      <c r="O205" s="5" t="s">
        <v>34</v>
      </c>
      <c r="P205" s="6" t="s">
        <v>34</v>
      </c>
      <c r="Q205" s="6">
        <v>15615</v>
      </c>
      <c r="R205" s="5" t="s">
        <v>239</v>
      </c>
      <c r="S205" s="7">
        <v>36590876</v>
      </c>
      <c r="T205" s="7" t="s">
        <v>34</v>
      </c>
      <c r="U205" s="7" t="s">
        <v>146</v>
      </c>
      <c r="V205" s="7">
        <v>0.001</v>
      </c>
      <c r="W205" s="7" t="s">
        <v>147</v>
      </c>
    </row>
    <row r="206" ht="14.25" spans="1:23">
      <c r="A206" s="4">
        <v>45296.8138888889</v>
      </c>
      <c r="B206" s="5">
        <v>56482021</v>
      </c>
      <c r="C206" s="5">
        <v>105267</v>
      </c>
      <c r="D206" s="5" t="s">
        <v>98</v>
      </c>
      <c r="E206" s="5">
        <v>9920537</v>
      </c>
      <c r="F206" s="5" t="s">
        <v>13</v>
      </c>
      <c r="G206" s="5" t="s">
        <v>15</v>
      </c>
      <c r="H206" s="5" t="s">
        <v>53</v>
      </c>
      <c r="I206" s="5">
        <v>6</v>
      </c>
      <c r="J206" s="5" t="s">
        <v>34</v>
      </c>
      <c r="K206" s="5" t="s">
        <v>34</v>
      </c>
      <c r="L206" s="5" t="s">
        <v>144</v>
      </c>
      <c r="M206" s="5">
        <v>40415</v>
      </c>
      <c r="N206" s="5" t="s">
        <v>159</v>
      </c>
      <c r="O206" s="5" t="s">
        <v>160</v>
      </c>
      <c r="P206" s="6" t="s">
        <v>156</v>
      </c>
      <c r="Q206" s="6">
        <v>12886</v>
      </c>
      <c r="R206" s="5" t="s">
        <v>240</v>
      </c>
      <c r="S206" s="7">
        <v>37226020</v>
      </c>
      <c r="T206" s="7" t="s">
        <v>34</v>
      </c>
      <c r="U206" s="7" t="s">
        <v>146</v>
      </c>
      <c r="V206" s="7">
        <v>0.01</v>
      </c>
      <c r="W206" s="7" t="s">
        <v>147</v>
      </c>
    </row>
    <row r="207" ht="14.25" spans="1:23">
      <c r="A207" s="4">
        <v>45306.5722222222</v>
      </c>
      <c r="B207" s="5">
        <v>56607997</v>
      </c>
      <c r="C207" s="5">
        <v>105267</v>
      </c>
      <c r="D207" s="5" t="s">
        <v>98</v>
      </c>
      <c r="E207" s="5">
        <v>9920537</v>
      </c>
      <c r="F207" s="5" t="s">
        <v>13</v>
      </c>
      <c r="G207" s="5" t="s">
        <v>15</v>
      </c>
      <c r="H207" s="5" t="s">
        <v>53</v>
      </c>
      <c r="I207" s="5">
        <v>8</v>
      </c>
      <c r="J207" s="5" t="s">
        <v>34</v>
      </c>
      <c r="K207" s="5" t="s">
        <v>34</v>
      </c>
      <c r="L207" s="5" t="s">
        <v>144</v>
      </c>
      <c r="M207" s="5">
        <v>40415</v>
      </c>
      <c r="N207" s="5" t="s">
        <v>159</v>
      </c>
      <c r="O207" s="5" t="s">
        <v>160</v>
      </c>
      <c r="P207" s="6" t="s">
        <v>156</v>
      </c>
      <c r="Q207" s="6">
        <v>16068</v>
      </c>
      <c r="R207" s="5" t="s">
        <v>241</v>
      </c>
      <c r="S207" s="7">
        <v>37226020</v>
      </c>
      <c r="T207" s="7" t="s">
        <v>34</v>
      </c>
      <c r="U207" s="7" t="s">
        <v>146</v>
      </c>
      <c r="V207" s="7">
        <v>0.01</v>
      </c>
      <c r="W207" s="7" t="s">
        <v>147</v>
      </c>
    </row>
    <row r="208" ht="14.25" spans="1:23">
      <c r="A208" s="4">
        <v>45307.7722222222</v>
      </c>
      <c r="B208" s="5">
        <v>56627540</v>
      </c>
      <c r="C208" s="5">
        <v>105267</v>
      </c>
      <c r="D208" s="5" t="s">
        <v>98</v>
      </c>
      <c r="E208" s="5">
        <v>9920559</v>
      </c>
      <c r="F208" s="5" t="s">
        <v>26</v>
      </c>
      <c r="G208" s="5" t="s">
        <v>27</v>
      </c>
      <c r="H208" s="5" t="s">
        <v>45</v>
      </c>
      <c r="I208" s="5">
        <v>1</v>
      </c>
      <c r="J208" s="5" t="s">
        <v>34</v>
      </c>
      <c r="K208" s="5" t="s">
        <v>34</v>
      </c>
      <c r="L208" s="5" t="s">
        <v>144</v>
      </c>
      <c r="M208" s="5">
        <v>70203</v>
      </c>
      <c r="N208" s="5" t="s">
        <v>190</v>
      </c>
      <c r="O208" s="5" t="s">
        <v>180</v>
      </c>
      <c r="P208" s="6" t="s">
        <v>181</v>
      </c>
      <c r="Q208" s="6">
        <v>8060</v>
      </c>
      <c r="R208" s="5" t="s">
        <v>242</v>
      </c>
      <c r="S208" s="7">
        <v>36309394</v>
      </c>
      <c r="T208" s="7" t="s">
        <v>34</v>
      </c>
      <c r="U208" s="7" t="s">
        <v>146</v>
      </c>
      <c r="V208" s="7">
        <v>0.01</v>
      </c>
      <c r="W208" s="7">
        <v>111</v>
      </c>
    </row>
    <row r="209" ht="14.25" spans="1:23">
      <c r="A209" s="4">
        <v>45307.7722222222</v>
      </c>
      <c r="B209" s="5">
        <v>56627540</v>
      </c>
      <c r="C209" s="5">
        <v>105267</v>
      </c>
      <c r="D209" s="5" t="s">
        <v>98</v>
      </c>
      <c r="E209" s="5">
        <v>9920557</v>
      </c>
      <c r="F209" s="5" t="s">
        <v>22</v>
      </c>
      <c r="G209" s="5" t="s">
        <v>23</v>
      </c>
      <c r="H209" s="5" t="s">
        <v>45</v>
      </c>
      <c r="I209" s="5">
        <v>1</v>
      </c>
      <c r="J209" s="5" t="s">
        <v>34</v>
      </c>
      <c r="K209" s="5" t="s">
        <v>34</v>
      </c>
      <c r="L209" s="5" t="s">
        <v>144</v>
      </c>
      <c r="M209" s="5">
        <v>70204</v>
      </c>
      <c r="N209" s="5" t="s">
        <v>179</v>
      </c>
      <c r="O209" s="5" t="s">
        <v>180</v>
      </c>
      <c r="P209" s="6" t="s">
        <v>181</v>
      </c>
      <c r="Q209" s="6">
        <v>8060</v>
      </c>
      <c r="R209" s="5" t="s">
        <v>242</v>
      </c>
      <c r="S209" s="7">
        <v>36309392</v>
      </c>
      <c r="T209" s="7" t="s">
        <v>34</v>
      </c>
      <c r="U209" s="7" t="s">
        <v>146</v>
      </c>
      <c r="V209" s="7">
        <v>0.01</v>
      </c>
      <c r="W209" s="7">
        <v>111</v>
      </c>
    </row>
    <row r="210" ht="14.25" spans="1:23">
      <c r="A210" s="4">
        <v>45317.8361111111</v>
      </c>
      <c r="B210" s="5">
        <v>56747712</v>
      </c>
      <c r="C210" s="5">
        <v>105267</v>
      </c>
      <c r="D210" s="5" t="s">
        <v>98</v>
      </c>
      <c r="E210" s="5">
        <v>9920773</v>
      </c>
      <c r="F210" s="5" t="s">
        <v>5</v>
      </c>
      <c r="G210" s="5" t="s">
        <v>28</v>
      </c>
      <c r="H210" s="5" t="s">
        <v>44</v>
      </c>
      <c r="I210" s="5">
        <v>1</v>
      </c>
      <c r="J210" s="5" t="s">
        <v>34</v>
      </c>
      <c r="K210" s="5" t="s">
        <v>34</v>
      </c>
      <c r="L210" s="5" t="s">
        <v>144</v>
      </c>
      <c r="M210" s="5" t="s">
        <v>34</v>
      </c>
      <c r="N210" s="5" t="s">
        <v>34</v>
      </c>
      <c r="O210" s="5" t="s">
        <v>34</v>
      </c>
      <c r="P210" s="6" t="s">
        <v>34</v>
      </c>
      <c r="Q210" s="6">
        <v>16068</v>
      </c>
      <c r="R210" s="5" t="s">
        <v>241</v>
      </c>
      <c r="S210" s="7">
        <v>36590876</v>
      </c>
      <c r="T210" s="7" t="s">
        <v>34</v>
      </c>
      <c r="U210" s="7" t="s">
        <v>146</v>
      </c>
      <c r="V210" s="7">
        <v>0.001</v>
      </c>
      <c r="W210" s="7" t="s">
        <v>147</v>
      </c>
    </row>
    <row r="211" ht="14.25" spans="1:23">
      <c r="A211" s="4">
        <v>45317.8361111111</v>
      </c>
      <c r="B211" s="5">
        <v>56747712</v>
      </c>
      <c r="C211" s="5">
        <v>105267</v>
      </c>
      <c r="D211" s="5" t="s">
        <v>98</v>
      </c>
      <c r="E211" s="5">
        <v>9920774</v>
      </c>
      <c r="F211" s="5" t="s">
        <v>20</v>
      </c>
      <c r="G211" s="5" t="s">
        <v>31</v>
      </c>
      <c r="H211" s="5" t="s">
        <v>45</v>
      </c>
      <c r="I211" s="5">
        <v>1</v>
      </c>
      <c r="J211" s="5" t="s">
        <v>34</v>
      </c>
      <c r="K211" s="5" t="s">
        <v>34</v>
      </c>
      <c r="L211" s="5" t="s">
        <v>144</v>
      </c>
      <c r="M211" s="5" t="s">
        <v>34</v>
      </c>
      <c r="N211" s="5" t="s">
        <v>34</v>
      </c>
      <c r="O211" s="5" t="s">
        <v>34</v>
      </c>
      <c r="P211" s="6" t="s">
        <v>34</v>
      </c>
      <c r="Q211" s="6">
        <v>16068</v>
      </c>
      <c r="R211" s="5" t="s">
        <v>241</v>
      </c>
      <c r="S211" s="7">
        <v>36776237</v>
      </c>
      <c r="T211" s="7" t="s">
        <v>34</v>
      </c>
      <c r="U211" s="7" t="s">
        <v>146</v>
      </c>
      <c r="V211" s="7">
        <v>0.01</v>
      </c>
      <c r="W211" s="7">
        <v>2010</v>
      </c>
    </row>
    <row r="212" ht="14.25" spans="1:23">
      <c r="A212" s="4">
        <v>45295.8666666667</v>
      </c>
      <c r="B212" s="5">
        <v>56471625</v>
      </c>
      <c r="C212" s="5">
        <v>105751</v>
      </c>
      <c r="D212" s="5" t="s">
        <v>99</v>
      </c>
      <c r="E212" s="5">
        <v>9920537</v>
      </c>
      <c r="F212" s="5" t="s">
        <v>13</v>
      </c>
      <c r="G212" s="5" t="s">
        <v>15</v>
      </c>
      <c r="H212" s="5" t="s">
        <v>53</v>
      </c>
      <c r="I212" s="5">
        <v>6</v>
      </c>
      <c r="J212" s="5" t="s">
        <v>34</v>
      </c>
      <c r="K212" s="5" t="s">
        <v>34</v>
      </c>
      <c r="L212" s="5" t="s">
        <v>144</v>
      </c>
      <c r="M212" s="5">
        <v>40415</v>
      </c>
      <c r="N212" s="5" t="s">
        <v>159</v>
      </c>
      <c r="O212" s="5" t="s">
        <v>160</v>
      </c>
      <c r="P212" s="6" t="s">
        <v>156</v>
      </c>
      <c r="Q212" s="6">
        <v>9295</v>
      </c>
      <c r="R212" s="5" t="s">
        <v>243</v>
      </c>
      <c r="S212" s="7">
        <v>36309387</v>
      </c>
      <c r="T212" s="7" t="s">
        <v>34</v>
      </c>
      <c r="U212" s="7" t="s">
        <v>146</v>
      </c>
      <c r="V212" s="7">
        <v>0.01</v>
      </c>
      <c r="W212" s="7">
        <v>111</v>
      </c>
    </row>
    <row r="213" ht="14.25" spans="1:23">
      <c r="A213" s="4">
        <v>45318.6090277778</v>
      </c>
      <c r="B213" s="5">
        <v>56754718</v>
      </c>
      <c r="C213" s="5">
        <v>105751</v>
      </c>
      <c r="D213" s="5" t="s">
        <v>99</v>
      </c>
      <c r="E213" s="5">
        <v>9920537</v>
      </c>
      <c r="F213" s="5" t="s">
        <v>13</v>
      </c>
      <c r="G213" s="5" t="s">
        <v>15</v>
      </c>
      <c r="H213" s="5" t="s">
        <v>53</v>
      </c>
      <c r="I213" s="5">
        <v>6</v>
      </c>
      <c r="J213" s="5" t="s">
        <v>34</v>
      </c>
      <c r="K213" s="5" t="s">
        <v>34</v>
      </c>
      <c r="L213" s="5" t="s">
        <v>144</v>
      </c>
      <c r="M213" s="5">
        <v>40415</v>
      </c>
      <c r="N213" s="5" t="s">
        <v>159</v>
      </c>
      <c r="O213" s="5" t="s">
        <v>160</v>
      </c>
      <c r="P213" s="6" t="s">
        <v>156</v>
      </c>
      <c r="Q213" s="6">
        <v>9295</v>
      </c>
      <c r="R213" s="5" t="s">
        <v>243</v>
      </c>
      <c r="S213" s="7">
        <v>36309387</v>
      </c>
      <c r="T213" s="7" t="s">
        <v>34</v>
      </c>
      <c r="U213" s="7" t="s">
        <v>146</v>
      </c>
      <c r="V213" s="7">
        <v>0.01</v>
      </c>
      <c r="W213" s="7">
        <v>111</v>
      </c>
    </row>
    <row r="214" ht="14.25" spans="1:23">
      <c r="A214" s="4">
        <v>45313.8666666667</v>
      </c>
      <c r="B214" s="5">
        <v>56703851</v>
      </c>
      <c r="C214" s="5">
        <v>105910</v>
      </c>
      <c r="D214" s="5" t="s">
        <v>100</v>
      </c>
      <c r="E214" s="5">
        <v>9920537</v>
      </c>
      <c r="F214" s="5" t="s">
        <v>13</v>
      </c>
      <c r="G214" s="5" t="s">
        <v>15</v>
      </c>
      <c r="H214" s="5" t="s">
        <v>53</v>
      </c>
      <c r="I214" s="5">
        <v>6</v>
      </c>
      <c r="J214" s="5" t="s">
        <v>34</v>
      </c>
      <c r="K214" s="5" t="s">
        <v>34</v>
      </c>
      <c r="L214" s="5" t="s">
        <v>144</v>
      </c>
      <c r="M214" s="5">
        <v>40415</v>
      </c>
      <c r="N214" s="5" t="s">
        <v>159</v>
      </c>
      <c r="O214" s="5" t="s">
        <v>160</v>
      </c>
      <c r="P214" s="6" t="s">
        <v>156</v>
      </c>
      <c r="Q214" s="6">
        <v>16047</v>
      </c>
      <c r="R214" s="5" t="s">
        <v>244</v>
      </c>
      <c r="S214" s="7">
        <v>36309387</v>
      </c>
      <c r="T214" s="7" t="s">
        <v>34</v>
      </c>
      <c r="U214" s="7" t="s">
        <v>146</v>
      </c>
      <c r="V214" s="7">
        <v>0.01</v>
      </c>
      <c r="W214" s="7">
        <v>111</v>
      </c>
    </row>
    <row r="215" ht="14.25" spans="1:23">
      <c r="A215" s="4">
        <v>45291.8319444444</v>
      </c>
      <c r="B215" s="5">
        <v>56420888</v>
      </c>
      <c r="C215" s="5">
        <v>106399</v>
      </c>
      <c r="D215" s="5" t="s">
        <v>101</v>
      </c>
      <c r="E215" s="5">
        <v>9920537</v>
      </c>
      <c r="F215" s="5" t="s">
        <v>13</v>
      </c>
      <c r="G215" s="5" t="s">
        <v>15</v>
      </c>
      <c r="H215" s="5" t="s">
        <v>53</v>
      </c>
      <c r="I215" s="5">
        <v>6</v>
      </c>
      <c r="J215" s="5" t="s">
        <v>34</v>
      </c>
      <c r="K215" s="5" t="s">
        <v>34</v>
      </c>
      <c r="L215" s="5" t="s">
        <v>144</v>
      </c>
      <c r="M215" s="5">
        <v>40415</v>
      </c>
      <c r="N215" s="5" t="s">
        <v>159</v>
      </c>
      <c r="O215" s="5" t="s">
        <v>160</v>
      </c>
      <c r="P215" s="6" t="s">
        <v>156</v>
      </c>
      <c r="Q215" s="6">
        <v>15850</v>
      </c>
      <c r="R215" s="5" t="s">
        <v>245</v>
      </c>
      <c r="S215" s="7">
        <v>37226020</v>
      </c>
      <c r="T215" s="7" t="s">
        <v>34</v>
      </c>
      <c r="U215" s="7" t="s">
        <v>146</v>
      </c>
      <c r="V215" s="7">
        <v>0.01</v>
      </c>
      <c r="W215" s="7" t="s">
        <v>147</v>
      </c>
    </row>
    <row r="216" ht="14.25" spans="1:23">
      <c r="A216" s="4">
        <v>45303.8479166667</v>
      </c>
      <c r="B216" s="5">
        <v>56567653</v>
      </c>
      <c r="C216" s="5">
        <v>106399</v>
      </c>
      <c r="D216" s="5" t="s">
        <v>101</v>
      </c>
      <c r="E216" s="5">
        <v>9920537</v>
      </c>
      <c r="F216" s="5" t="s">
        <v>13</v>
      </c>
      <c r="G216" s="5" t="s">
        <v>15</v>
      </c>
      <c r="H216" s="5" t="s">
        <v>53</v>
      </c>
      <c r="I216" s="5">
        <v>6</v>
      </c>
      <c r="J216" s="5" t="s">
        <v>34</v>
      </c>
      <c r="K216" s="5" t="s">
        <v>34</v>
      </c>
      <c r="L216" s="5" t="s">
        <v>144</v>
      </c>
      <c r="M216" s="5">
        <v>40415</v>
      </c>
      <c r="N216" s="5" t="s">
        <v>159</v>
      </c>
      <c r="O216" s="5" t="s">
        <v>160</v>
      </c>
      <c r="P216" s="6" t="s">
        <v>156</v>
      </c>
      <c r="Q216" s="6">
        <v>16077</v>
      </c>
      <c r="R216" s="5" t="s">
        <v>246</v>
      </c>
      <c r="S216" s="7">
        <v>37226020</v>
      </c>
      <c r="T216" s="7" t="s">
        <v>34</v>
      </c>
      <c r="U216" s="7" t="s">
        <v>146</v>
      </c>
      <c r="V216" s="7">
        <v>0.01</v>
      </c>
      <c r="W216" s="7" t="s">
        <v>147</v>
      </c>
    </row>
    <row r="217" ht="14.25" spans="1:23">
      <c r="A217" s="4">
        <v>45311.8513888889</v>
      </c>
      <c r="B217" s="5">
        <v>56683236</v>
      </c>
      <c r="C217" s="5">
        <v>106399</v>
      </c>
      <c r="D217" s="5" t="s">
        <v>101</v>
      </c>
      <c r="E217" s="5">
        <v>9920552</v>
      </c>
      <c r="F217" s="5" t="s">
        <v>16</v>
      </c>
      <c r="G217" s="5" t="s">
        <v>17</v>
      </c>
      <c r="H217" s="5" t="s">
        <v>45</v>
      </c>
      <c r="I217" s="5">
        <v>1</v>
      </c>
      <c r="J217" s="5" t="s">
        <v>34</v>
      </c>
      <c r="K217" s="5" t="s">
        <v>34</v>
      </c>
      <c r="L217" s="5" t="s">
        <v>144</v>
      </c>
      <c r="M217" s="5" t="s">
        <v>34</v>
      </c>
      <c r="N217" s="5" t="s">
        <v>34</v>
      </c>
      <c r="O217" s="5" t="s">
        <v>34</v>
      </c>
      <c r="P217" s="6" t="s">
        <v>34</v>
      </c>
      <c r="Q217" s="6">
        <v>15850</v>
      </c>
      <c r="R217" s="5" t="s">
        <v>245</v>
      </c>
      <c r="S217" s="7">
        <v>36324984</v>
      </c>
      <c r="T217" s="7" t="s">
        <v>34</v>
      </c>
      <c r="U217" s="7" t="s">
        <v>146</v>
      </c>
      <c r="V217" s="7">
        <v>0.01</v>
      </c>
      <c r="W217" s="7">
        <v>111</v>
      </c>
    </row>
    <row r="218" ht="14.25" spans="1:23">
      <c r="A218" s="4">
        <v>45300.8125</v>
      </c>
      <c r="B218" s="5">
        <v>56531947</v>
      </c>
      <c r="C218" s="5">
        <v>106865</v>
      </c>
      <c r="D218" s="5" t="s">
        <v>102</v>
      </c>
      <c r="E218" s="5">
        <v>9920537</v>
      </c>
      <c r="F218" s="5" t="s">
        <v>13</v>
      </c>
      <c r="G218" s="5" t="s">
        <v>15</v>
      </c>
      <c r="H218" s="5" t="s">
        <v>53</v>
      </c>
      <c r="I218" s="5">
        <v>6</v>
      </c>
      <c r="J218" s="5" t="s">
        <v>34</v>
      </c>
      <c r="K218" s="5" t="s">
        <v>34</v>
      </c>
      <c r="L218" s="5" t="s">
        <v>144</v>
      </c>
      <c r="M218" s="5">
        <v>40415</v>
      </c>
      <c r="N218" s="5" t="s">
        <v>159</v>
      </c>
      <c r="O218" s="5" t="s">
        <v>160</v>
      </c>
      <c r="P218" s="6" t="s">
        <v>156</v>
      </c>
      <c r="Q218" s="6">
        <v>12163</v>
      </c>
      <c r="R218" s="5" t="s">
        <v>247</v>
      </c>
      <c r="S218" s="7">
        <v>37226020</v>
      </c>
      <c r="T218" s="7" t="s">
        <v>34</v>
      </c>
      <c r="U218" s="7" t="s">
        <v>146</v>
      </c>
      <c r="V218" s="7">
        <v>0.01</v>
      </c>
      <c r="W218" s="7" t="s">
        <v>147</v>
      </c>
    </row>
    <row r="219" ht="14.25" spans="1:23">
      <c r="A219" s="4">
        <v>45302.8888888889</v>
      </c>
      <c r="B219" s="5">
        <v>56557842</v>
      </c>
      <c r="C219" s="5">
        <v>106865</v>
      </c>
      <c r="D219" s="5" t="s">
        <v>102</v>
      </c>
      <c r="E219" s="5">
        <v>9920552</v>
      </c>
      <c r="F219" s="5" t="s">
        <v>16</v>
      </c>
      <c r="G219" s="5" t="s">
        <v>17</v>
      </c>
      <c r="H219" s="5" t="s">
        <v>45</v>
      </c>
      <c r="I219" s="5">
        <v>1</v>
      </c>
      <c r="J219" s="5" t="s">
        <v>34</v>
      </c>
      <c r="K219" s="5" t="s">
        <v>34</v>
      </c>
      <c r="L219" s="5" t="s">
        <v>144</v>
      </c>
      <c r="M219" s="5" t="s">
        <v>34</v>
      </c>
      <c r="N219" s="5" t="s">
        <v>34</v>
      </c>
      <c r="O219" s="5" t="s">
        <v>34</v>
      </c>
      <c r="P219" s="6" t="s">
        <v>34</v>
      </c>
      <c r="Q219" s="6">
        <v>12163</v>
      </c>
      <c r="R219" s="5" t="s">
        <v>247</v>
      </c>
      <c r="S219" s="7">
        <v>36324984</v>
      </c>
      <c r="T219" s="7" t="s">
        <v>34</v>
      </c>
      <c r="U219" s="7" t="s">
        <v>146</v>
      </c>
      <c r="V219" s="7">
        <v>0.01</v>
      </c>
      <c r="W219" s="7">
        <v>111</v>
      </c>
    </row>
    <row r="220" ht="14.25" spans="1:23">
      <c r="A220" s="4">
        <v>45296.7555555556</v>
      </c>
      <c r="B220" s="5">
        <v>56480707</v>
      </c>
      <c r="C220" s="5">
        <v>108277</v>
      </c>
      <c r="D220" s="5" t="s">
        <v>103</v>
      </c>
      <c r="E220" s="5">
        <v>9920552</v>
      </c>
      <c r="F220" s="5" t="s">
        <v>16</v>
      </c>
      <c r="G220" s="5" t="s">
        <v>17</v>
      </c>
      <c r="H220" s="5" t="s">
        <v>45</v>
      </c>
      <c r="I220" s="5">
        <v>1</v>
      </c>
      <c r="J220" s="5" t="s">
        <v>34</v>
      </c>
      <c r="K220" s="5" t="s">
        <v>34</v>
      </c>
      <c r="L220" s="5" t="s">
        <v>144</v>
      </c>
      <c r="M220" s="5" t="s">
        <v>34</v>
      </c>
      <c r="N220" s="5" t="s">
        <v>34</v>
      </c>
      <c r="O220" s="5" t="s">
        <v>34</v>
      </c>
      <c r="P220" s="6" t="s">
        <v>34</v>
      </c>
      <c r="Q220" s="6">
        <v>13186</v>
      </c>
      <c r="R220" s="5" t="s">
        <v>248</v>
      </c>
      <c r="S220" s="7">
        <v>36324984</v>
      </c>
      <c r="T220" s="7" t="s">
        <v>34</v>
      </c>
      <c r="U220" s="7" t="s">
        <v>146</v>
      </c>
      <c r="V220" s="7">
        <v>0.01</v>
      </c>
      <c r="W220" s="7">
        <v>111</v>
      </c>
    </row>
    <row r="221" ht="14.25" spans="1:23">
      <c r="A221" s="4">
        <v>45321.8555555556</v>
      </c>
      <c r="B221" s="5">
        <v>56798058</v>
      </c>
      <c r="C221" s="5">
        <v>108277</v>
      </c>
      <c r="D221" s="5" t="s">
        <v>103</v>
      </c>
      <c r="E221" s="5">
        <v>9920552</v>
      </c>
      <c r="F221" s="5" t="s">
        <v>16</v>
      </c>
      <c r="G221" s="5" t="s">
        <v>17</v>
      </c>
      <c r="H221" s="5" t="s">
        <v>45</v>
      </c>
      <c r="I221" s="5">
        <v>1</v>
      </c>
      <c r="J221" s="5" t="s">
        <v>34</v>
      </c>
      <c r="K221" s="5" t="s">
        <v>34</v>
      </c>
      <c r="L221" s="5" t="s">
        <v>144</v>
      </c>
      <c r="M221" s="5" t="s">
        <v>34</v>
      </c>
      <c r="N221" s="5" t="s">
        <v>34</v>
      </c>
      <c r="O221" s="5" t="s">
        <v>34</v>
      </c>
      <c r="P221" s="6" t="s">
        <v>34</v>
      </c>
      <c r="Q221" s="6">
        <v>15799</v>
      </c>
      <c r="R221" s="5" t="s">
        <v>249</v>
      </c>
      <c r="S221" s="7">
        <v>36324984</v>
      </c>
      <c r="T221" s="7" t="s">
        <v>34</v>
      </c>
      <c r="U221" s="7" t="s">
        <v>146</v>
      </c>
      <c r="V221" s="7">
        <v>0.01</v>
      </c>
      <c r="W221" s="7">
        <v>111</v>
      </c>
    </row>
    <row r="222" ht="14.25" spans="1:23">
      <c r="A222" s="4">
        <v>45292.8284722222</v>
      </c>
      <c r="B222" s="5">
        <v>56431263</v>
      </c>
      <c r="C222" s="5">
        <v>108656</v>
      </c>
      <c r="D222" s="5" t="s">
        <v>104</v>
      </c>
      <c r="E222" s="5">
        <v>9920537</v>
      </c>
      <c r="F222" s="5" t="s">
        <v>13</v>
      </c>
      <c r="G222" s="5" t="s">
        <v>15</v>
      </c>
      <c r="H222" s="5" t="s">
        <v>53</v>
      </c>
      <c r="I222" s="5">
        <v>6</v>
      </c>
      <c r="J222" s="5" t="s">
        <v>34</v>
      </c>
      <c r="K222" s="5" t="s">
        <v>34</v>
      </c>
      <c r="L222" s="5" t="s">
        <v>144</v>
      </c>
      <c r="M222" s="5">
        <v>40415</v>
      </c>
      <c r="N222" s="5" t="s">
        <v>159</v>
      </c>
      <c r="O222" s="5" t="s">
        <v>160</v>
      </c>
      <c r="P222" s="6" t="s">
        <v>156</v>
      </c>
      <c r="Q222" s="6">
        <v>8489</v>
      </c>
      <c r="R222" s="5" t="s">
        <v>250</v>
      </c>
      <c r="S222" s="7">
        <v>36309387</v>
      </c>
      <c r="T222" s="7" t="s">
        <v>34</v>
      </c>
      <c r="U222" s="7" t="s">
        <v>146</v>
      </c>
      <c r="V222" s="7">
        <v>0.01</v>
      </c>
      <c r="W222" s="7">
        <v>111</v>
      </c>
    </row>
    <row r="223" ht="14.25" spans="1:23">
      <c r="A223" s="4">
        <v>45295.7638888889</v>
      </c>
      <c r="B223" s="5">
        <v>56468874</v>
      </c>
      <c r="C223" s="5">
        <v>111219</v>
      </c>
      <c r="D223" s="5" t="s">
        <v>105</v>
      </c>
      <c r="E223" s="5">
        <v>9920537</v>
      </c>
      <c r="F223" s="5" t="s">
        <v>13</v>
      </c>
      <c r="G223" s="5" t="s">
        <v>15</v>
      </c>
      <c r="H223" s="5" t="s">
        <v>53</v>
      </c>
      <c r="I223" s="5">
        <v>6</v>
      </c>
      <c r="J223" s="5" t="s">
        <v>34</v>
      </c>
      <c r="K223" s="5" t="s">
        <v>34</v>
      </c>
      <c r="L223" s="5" t="s">
        <v>144</v>
      </c>
      <c r="M223" s="5">
        <v>40415</v>
      </c>
      <c r="N223" s="5" t="s">
        <v>159</v>
      </c>
      <c r="O223" s="5" t="s">
        <v>160</v>
      </c>
      <c r="P223" s="6" t="s">
        <v>156</v>
      </c>
      <c r="Q223" s="6">
        <v>12528</v>
      </c>
      <c r="R223" s="5" t="s">
        <v>251</v>
      </c>
      <c r="S223" s="7">
        <v>36672021</v>
      </c>
      <c r="T223" s="7" t="s">
        <v>34</v>
      </c>
      <c r="U223" s="7" t="s">
        <v>146</v>
      </c>
      <c r="V223" s="7">
        <v>0.01</v>
      </c>
      <c r="W223" s="7">
        <v>5223</v>
      </c>
    </row>
    <row r="224" ht="14.25" spans="1:23">
      <c r="A224" s="4">
        <v>45302.8777777778</v>
      </c>
      <c r="B224" s="5">
        <v>56557589</v>
      </c>
      <c r="C224" s="5">
        <v>111219</v>
      </c>
      <c r="D224" s="5" t="s">
        <v>105</v>
      </c>
      <c r="E224" s="5">
        <v>9920537</v>
      </c>
      <c r="F224" s="5" t="s">
        <v>13</v>
      </c>
      <c r="G224" s="5" t="s">
        <v>15</v>
      </c>
      <c r="H224" s="5" t="s">
        <v>53</v>
      </c>
      <c r="I224" s="5">
        <v>12</v>
      </c>
      <c r="J224" s="5" t="s">
        <v>34</v>
      </c>
      <c r="K224" s="5" t="s">
        <v>34</v>
      </c>
      <c r="L224" s="5" t="s">
        <v>144</v>
      </c>
      <c r="M224" s="5">
        <v>40415</v>
      </c>
      <c r="N224" s="5" t="s">
        <v>159</v>
      </c>
      <c r="O224" s="5" t="s">
        <v>160</v>
      </c>
      <c r="P224" s="6" t="s">
        <v>156</v>
      </c>
      <c r="Q224" s="6">
        <v>12528</v>
      </c>
      <c r="R224" s="5" t="s">
        <v>251</v>
      </c>
      <c r="S224" s="7">
        <v>36672021</v>
      </c>
      <c r="T224" s="7" t="s">
        <v>34</v>
      </c>
      <c r="U224" s="7" t="s">
        <v>146</v>
      </c>
      <c r="V224" s="7">
        <v>0.01</v>
      </c>
      <c r="W224" s="7">
        <v>5223</v>
      </c>
    </row>
    <row r="225" ht="14.25" spans="1:23">
      <c r="A225" s="4">
        <v>45304.81875</v>
      </c>
      <c r="B225" s="5">
        <v>56583185</v>
      </c>
      <c r="C225" s="5">
        <v>111219</v>
      </c>
      <c r="D225" s="5" t="s">
        <v>105</v>
      </c>
      <c r="E225" s="5">
        <v>9920537</v>
      </c>
      <c r="F225" s="5" t="s">
        <v>13</v>
      </c>
      <c r="G225" s="5" t="s">
        <v>15</v>
      </c>
      <c r="H225" s="5" t="s">
        <v>53</v>
      </c>
      <c r="I225" s="5">
        <v>8</v>
      </c>
      <c r="J225" s="5" t="s">
        <v>34</v>
      </c>
      <c r="K225" s="5" t="s">
        <v>34</v>
      </c>
      <c r="L225" s="5" t="s">
        <v>144</v>
      </c>
      <c r="M225" s="5">
        <v>40415</v>
      </c>
      <c r="N225" s="5" t="s">
        <v>159</v>
      </c>
      <c r="O225" s="5" t="s">
        <v>160</v>
      </c>
      <c r="P225" s="6" t="s">
        <v>156</v>
      </c>
      <c r="Q225" s="6">
        <v>12528</v>
      </c>
      <c r="R225" s="5" t="s">
        <v>251</v>
      </c>
      <c r="S225" s="7">
        <v>36672021</v>
      </c>
      <c r="T225" s="7" t="s">
        <v>34</v>
      </c>
      <c r="U225" s="7" t="s">
        <v>146</v>
      </c>
      <c r="V225" s="7">
        <v>0.01</v>
      </c>
      <c r="W225" s="7">
        <v>5223</v>
      </c>
    </row>
    <row r="226" ht="14.25" spans="1:23">
      <c r="A226" s="4">
        <v>45304.81875</v>
      </c>
      <c r="B226" s="5">
        <v>56583185</v>
      </c>
      <c r="C226" s="5">
        <v>111219</v>
      </c>
      <c r="D226" s="5" t="s">
        <v>105</v>
      </c>
      <c r="E226" s="5">
        <v>9920552</v>
      </c>
      <c r="F226" s="5" t="s">
        <v>16</v>
      </c>
      <c r="G226" s="5" t="s">
        <v>17</v>
      </c>
      <c r="H226" s="5" t="s">
        <v>45</v>
      </c>
      <c r="I226" s="5">
        <v>1</v>
      </c>
      <c r="J226" s="5" t="s">
        <v>34</v>
      </c>
      <c r="K226" s="5" t="s">
        <v>34</v>
      </c>
      <c r="L226" s="5" t="s">
        <v>144</v>
      </c>
      <c r="M226" s="5" t="s">
        <v>34</v>
      </c>
      <c r="N226" s="5" t="s">
        <v>34</v>
      </c>
      <c r="O226" s="5" t="s">
        <v>34</v>
      </c>
      <c r="P226" s="6" t="s">
        <v>34</v>
      </c>
      <c r="Q226" s="6">
        <v>12528</v>
      </c>
      <c r="R226" s="5" t="s">
        <v>251</v>
      </c>
      <c r="S226" s="7">
        <v>36324984</v>
      </c>
      <c r="T226" s="7" t="s">
        <v>34</v>
      </c>
      <c r="U226" s="7" t="s">
        <v>146</v>
      </c>
      <c r="V226" s="7">
        <v>0.01</v>
      </c>
      <c r="W226" s="7">
        <v>111</v>
      </c>
    </row>
    <row r="227" ht="14.25" spans="1:23">
      <c r="A227" s="4">
        <v>45305.5618055556</v>
      </c>
      <c r="B227" s="5">
        <v>56592066</v>
      </c>
      <c r="C227" s="5">
        <v>111219</v>
      </c>
      <c r="D227" s="5" t="s">
        <v>105</v>
      </c>
      <c r="E227" s="5">
        <v>9920537</v>
      </c>
      <c r="F227" s="5" t="s">
        <v>13</v>
      </c>
      <c r="G227" s="5" t="s">
        <v>15</v>
      </c>
      <c r="H227" s="5" t="s">
        <v>53</v>
      </c>
      <c r="I227" s="5">
        <v>8</v>
      </c>
      <c r="J227" s="5" t="s">
        <v>34</v>
      </c>
      <c r="K227" s="5" t="s">
        <v>34</v>
      </c>
      <c r="L227" s="5" t="s">
        <v>144</v>
      </c>
      <c r="M227" s="5">
        <v>40415</v>
      </c>
      <c r="N227" s="5" t="s">
        <v>159</v>
      </c>
      <c r="O227" s="5" t="s">
        <v>160</v>
      </c>
      <c r="P227" s="6" t="s">
        <v>156</v>
      </c>
      <c r="Q227" s="6">
        <v>4117</v>
      </c>
      <c r="R227" s="5" t="s">
        <v>252</v>
      </c>
      <c r="S227" s="7">
        <v>36672021</v>
      </c>
      <c r="T227" s="7" t="s">
        <v>34</v>
      </c>
      <c r="U227" s="7" t="s">
        <v>146</v>
      </c>
      <c r="V227" s="7">
        <v>0.01</v>
      </c>
      <c r="W227" s="7">
        <v>5223</v>
      </c>
    </row>
    <row r="228" ht="14.25" spans="1:23">
      <c r="A228" s="4">
        <v>45305.6006944444</v>
      </c>
      <c r="B228" s="5">
        <v>56587435</v>
      </c>
      <c r="C228" s="5">
        <v>111219</v>
      </c>
      <c r="D228" s="5" t="s">
        <v>105</v>
      </c>
      <c r="E228" s="5">
        <v>9920537</v>
      </c>
      <c r="F228" s="5" t="s">
        <v>13</v>
      </c>
      <c r="G228" s="5" t="s">
        <v>15</v>
      </c>
      <c r="H228" s="5" t="s">
        <v>53</v>
      </c>
      <c r="I228" s="5">
        <v>8</v>
      </c>
      <c r="J228" s="5" t="s">
        <v>34</v>
      </c>
      <c r="K228" s="5" t="s">
        <v>34</v>
      </c>
      <c r="L228" s="5" t="s">
        <v>144</v>
      </c>
      <c r="M228" s="5">
        <v>40415</v>
      </c>
      <c r="N228" s="5" t="s">
        <v>159</v>
      </c>
      <c r="O228" s="5" t="s">
        <v>160</v>
      </c>
      <c r="P228" s="6" t="s">
        <v>156</v>
      </c>
      <c r="Q228" s="6">
        <v>4117</v>
      </c>
      <c r="R228" s="5" t="s">
        <v>252</v>
      </c>
      <c r="S228" s="7">
        <v>37226020</v>
      </c>
      <c r="T228" s="7" t="s">
        <v>34</v>
      </c>
      <c r="U228" s="7" t="s">
        <v>146</v>
      </c>
      <c r="V228" s="7">
        <v>0.01</v>
      </c>
      <c r="W228" s="7">
        <v>5223</v>
      </c>
    </row>
    <row r="229" ht="14.25" spans="1:23">
      <c r="A229" s="4">
        <v>45318.5583333333</v>
      </c>
      <c r="B229" s="5">
        <v>56751232</v>
      </c>
      <c r="C229" s="5">
        <v>111219</v>
      </c>
      <c r="D229" s="5" t="s">
        <v>105</v>
      </c>
      <c r="E229" s="5">
        <v>9920537</v>
      </c>
      <c r="F229" s="5" t="s">
        <v>13</v>
      </c>
      <c r="G229" s="5" t="s">
        <v>15</v>
      </c>
      <c r="H229" s="5" t="s">
        <v>53</v>
      </c>
      <c r="I229" s="5">
        <v>6</v>
      </c>
      <c r="J229" s="5" t="s">
        <v>34</v>
      </c>
      <c r="K229" s="5" t="s">
        <v>34</v>
      </c>
      <c r="L229" s="5" t="s">
        <v>144</v>
      </c>
      <c r="M229" s="5">
        <v>40415</v>
      </c>
      <c r="N229" s="5" t="s">
        <v>159</v>
      </c>
      <c r="O229" s="5" t="s">
        <v>160</v>
      </c>
      <c r="P229" s="6" t="s">
        <v>156</v>
      </c>
      <c r="Q229" s="6">
        <v>4117</v>
      </c>
      <c r="R229" s="5" t="s">
        <v>252</v>
      </c>
      <c r="S229" s="7">
        <v>37226020</v>
      </c>
      <c r="T229" s="7" t="s">
        <v>34</v>
      </c>
      <c r="U229" s="7" t="s">
        <v>146</v>
      </c>
      <c r="V229" s="7">
        <v>0.01</v>
      </c>
      <c r="W229" s="7" t="s">
        <v>147</v>
      </c>
    </row>
    <row r="230" ht="14.25" spans="1:23">
      <c r="A230" s="4">
        <v>45318.5979166667</v>
      </c>
      <c r="B230" s="5">
        <v>56754589</v>
      </c>
      <c r="C230" s="5">
        <v>111219</v>
      </c>
      <c r="D230" s="5" t="s">
        <v>105</v>
      </c>
      <c r="E230" s="5">
        <v>9920537</v>
      </c>
      <c r="F230" s="5" t="s">
        <v>13</v>
      </c>
      <c r="G230" s="5" t="s">
        <v>15</v>
      </c>
      <c r="H230" s="5" t="s">
        <v>53</v>
      </c>
      <c r="I230" s="5">
        <v>6</v>
      </c>
      <c r="J230" s="5" t="s">
        <v>34</v>
      </c>
      <c r="K230" s="5" t="s">
        <v>34</v>
      </c>
      <c r="L230" s="5" t="s">
        <v>144</v>
      </c>
      <c r="M230" s="5">
        <v>40415</v>
      </c>
      <c r="N230" s="5" t="s">
        <v>159</v>
      </c>
      <c r="O230" s="5" t="s">
        <v>160</v>
      </c>
      <c r="P230" s="6" t="s">
        <v>156</v>
      </c>
      <c r="Q230" s="6">
        <v>12528</v>
      </c>
      <c r="R230" s="5" t="s">
        <v>251</v>
      </c>
      <c r="S230" s="7">
        <v>37226020</v>
      </c>
      <c r="T230" s="7" t="s">
        <v>34</v>
      </c>
      <c r="U230" s="7" t="s">
        <v>146</v>
      </c>
      <c r="V230" s="7">
        <v>0.01</v>
      </c>
      <c r="W230" s="7" t="s">
        <v>147</v>
      </c>
    </row>
    <row r="231" ht="14.25" spans="1:23">
      <c r="A231" s="4">
        <v>45318.7513888889</v>
      </c>
      <c r="B231" s="5">
        <v>56758189</v>
      </c>
      <c r="C231" s="5">
        <v>111219</v>
      </c>
      <c r="D231" s="5" t="s">
        <v>105</v>
      </c>
      <c r="E231" s="5">
        <v>9920552</v>
      </c>
      <c r="F231" s="5" t="s">
        <v>16</v>
      </c>
      <c r="G231" s="5" t="s">
        <v>17</v>
      </c>
      <c r="H231" s="5" t="s">
        <v>45</v>
      </c>
      <c r="I231" s="5">
        <v>1</v>
      </c>
      <c r="J231" s="5" t="s">
        <v>34</v>
      </c>
      <c r="K231" s="5" t="s">
        <v>34</v>
      </c>
      <c r="L231" s="5" t="s">
        <v>144</v>
      </c>
      <c r="M231" s="5" t="s">
        <v>34</v>
      </c>
      <c r="N231" s="5" t="s">
        <v>34</v>
      </c>
      <c r="O231" s="5" t="s">
        <v>34</v>
      </c>
      <c r="P231" s="6" t="s">
        <v>34</v>
      </c>
      <c r="Q231" s="6">
        <v>12528</v>
      </c>
      <c r="R231" s="5" t="s">
        <v>251</v>
      </c>
      <c r="S231" s="7">
        <v>36324984</v>
      </c>
      <c r="T231" s="7" t="s">
        <v>34</v>
      </c>
      <c r="U231" s="7" t="s">
        <v>146</v>
      </c>
      <c r="V231" s="7">
        <v>0.01</v>
      </c>
      <c r="W231" s="7">
        <v>111</v>
      </c>
    </row>
    <row r="232" ht="14.25" spans="1:23">
      <c r="A232" s="4">
        <v>45322.7895833333</v>
      </c>
      <c r="B232" s="5">
        <v>56807715</v>
      </c>
      <c r="C232" s="5">
        <v>111219</v>
      </c>
      <c r="D232" s="5" t="s">
        <v>105</v>
      </c>
      <c r="E232" s="5">
        <v>9920552</v>
      </c>
      <c r="F232" s="5" t="s">
        <v>16</v>
      </c>
      <c r="G232" s="5" t="s">
        <v>17</v>
      </c>
      <c r="H232" s="5" t="s">
        <v>45</v>
      </c>
      <c r="I232" s="5">
        <v>1</v>
      </c>
      <c r="J232" s="5" t="s">
        <v>34</v>
      </c>
      <c r="K232" s="5" t="s">
        <v>34</v>
      </c>
      <c r="L232" s="5" t="s">
        <v>144</v>
      </c>
      <c r="M232" s="5" t="s">
        <v>34</v>
      </c>
      <c r="N232" s="5" t="s">
        <v>34</v>
      </c>
      <c r="O232" s="5" t="s">
        <v>34</v>
      </c>
      <c r="P232" s="6" t="s">
        <v>34</v>
      </c>
      <c r="Q232" s="6">
        <v>12528</v>
      </c>
      <c r="R232" s="5" t="s">
        <v>251</v>
      </c>
      <c r="S232" s="7">
        <v>36324984</v>
      </c>
      <c r="T232" s="7" t="s">
        <v>34</v>
      </c>
      <c r="U232" s="7" t="s">
        <v>146</v>
      </c>
      <c r="V232" s="7">
        <v>0.01</v>
      </c>
      <c r="W232" s="7">
        <v>111</v>
      </c>
    </row>
    <row r="233" ht="14.25" spans="1:23">
      <c r="A233" s="4">
        <v>45312.5652777778</v>
      </c>
      <c r="B233" s="5">
        <v>56687390</v>
      </c>
      <c r="C233" s="5">
        <v>113025</v>
      </c>
      <c r="D233" s="5" t="s">
        <v>106</v>
      </c>
      <c r="E233" s="5">
        <v>9920552</v>
      </c>
      <c r="F233" s="5" t="s">
        <v>16</v>
      </c>
      <c r="G233" s="5" t="s">
        <v>17</v>
      </c>
      <c r="H233" s="5" t="s">
        <v>45</v>
      </c>
      <c r="I233" s="5">
        <v>1</v>
      </c>
      <c r="J233" s="5" t="s">
        <v>34</v>
      </c>
      <c r="K233" s="5" t="s">
        <v>34</v>
      </c>
      <c r="L233" s="5" t="s">
        <v>144</v>
      </c>
      <c r="M233" s="5" t="s">
        <v>34</v>
      </c>
      <c r="N233" s="5" t="s">
        <v>34</v>
      </c>
      <c r="O233" s="5" t="s">
        <v>34</v>
      </c>
      <c r="P233" s="6" t="s">
        <v>34</v>
      </c>
      <c r="Q233" s="6">
        <v>12144</v>
      </c>
      <c r="R233" s="5" t="s">
        <v>253</v>
      </c>
      <c r="S233" s="7">
        <v>36324984</v>
      </c>
      <c r="T233" s="7" t="s">
        <v>34</v>
      </c>
      <c r="U233" s="7" t="s">
        <v>146</v>
      </c>
      <c r="V233" s="7">
        <v>0.01</v>
      </c>
      <c r="W233" s="7">
        <v>111</v>
      </c>
    </row>
    <row r="234" ht="14.25" spans="1:23">
      <c r="A234" s="4">
        <v>45302.5326388889</v>
      </c>
      <c r="B234" s="5">
        <v>56550245</v>
      </c>
      <c r="C234" s="5">
        <v>113298</v>
      </c>
      <c r="D234" s="5" t="s">
        <v>107</v>
      </c>
      <c r="E234" s="5">
        <v>9920537</v>
      </c>
      <c r="F234" s="5" t="s">
        <v>13</v>
      </c>
      <c r="G234" s="5" t="s">
        <v>15</v>
      </c>
      <c r="H234" s="5" t="s">
        <v>53</v>
      </c>
      <c r="I234" s="5">
        <v>12</v>
      </c>
      <c r="J234" s="5" t="s">
        <v>34</v>
      </c>
      <c r="K234" s="5" t="s">
        <v>34</v>
      </c>
      <c r="L234" s="5" t="s">
        <v>144</v>
      </c>
      <c r="M234" s="5">
        <v>40415</v>
      </c>
      <c r="N234" s="5" t="s">
        <v>159</v>
      </c>
      <c r="O234" s="5" t="s">
        <v>160</v>
      </c>
      <c r="P234" s="6" t="s">
        <v>156</v>
      </c>
      <c r="Q234" s="6">
        <v>16240</v>
      </c>
      <c r="R234" s="5" t="s">
        <v>254</v>
      </c>
      <c r="S234" s="7">
        <v>36309387</v>
      </c>
      <c r="T234" s="7" t="s">
        <v>34</v>
      </c>
      <c r="U234" s="7" t="s">
        <v>146</v>
      </c>
      <c r="V234" s="7">
        <v>0.01</v>
      </c>
      <c r="W234" s="7">
        <v>111</v>
      </c>
    </row>
    <row r="235" ht="14.25" spans="1:23">
      <c r="A235" s="4">
        <v>45311.4513888889</v>
      </c>
      <c r="B235" s="5">
        <v>56674433</v>
      </c>
      <c r="C235" s="5">
        <v>113298</v>
      </c>
      <c r="D235" s="5" t="s">
        <v>107</v>
      </c>
      <c r="E235" s="5">
        <v>9920537</v>
      </c>
      <c r="F235" s="5" t="s">
        <v>13</v>
      </c>
      <c r="G235" s="5" t="s">
        <v>15</v>
      </c>
      <c r="H235" s="5" t="s">
        <v>53</v>
      </c>
      <c r="I235" s="5">
        <v>6</v>
      </c>
      <c r="J235" s="5" t="s">
        <v>34</v>
      </c>
      <c r="K235" s="5" t="s">
        <v>34</v>
      </c>
      <c r="L235" s="5" t="s">
        <v>144</v>
      </c>
      <c r="M235" s="5">
        <v>40415</v>
      </c>
      <c r="N235" s="5" t="s">
        <v>159</v>
      </c>
      <c r="O235" s="5" t="s">
        <v>160</v>
      </c>
      <c r="P235" s="6" t="s">
        <v>156</v>
      </c>
      <c r="Q235" s="6">
        <v>16240</v>
      </c>
      <c r="R235" s="5" t="s">
        <v>254</v>
      </c>
      <c r="S235" s="7">
        <v>36309387</v>
      </c>
      <c r="T235" s="7" t="s">
        <v>34</v>
      </c>
      <c r="U235" s="7" t="s">
        <v>146</v>
      </c>
      <c r="V235" s="7">
        <v>0.01</v>
      </c>
      <c r="W235" s="7">
        <v>111</v>
      </c>
    </row>
    <row r="236" ht="14.25" spans="1:23">
      <c r="A236" s="4">
        <v>45293.775</v>
      </c>
      <c r="B236" s="5">
        <v>56441118</v>
      </c>
      <c r="C236" s="5">
        <v>113299</v>
      </c>
      <c r="D236" s="5" t="s">
        <v>108</v>
      </c>
      <c r="E236" s="5">
        <v>9920552</v>
      </c>
      <c r="F236" s="5" t="s">
        <v>16</v>
      </c>
      <c r="G236" s="5" t="s">
        <v>17</v>
      </c>
      <c r="H236" s="5" t="s">
        <v>45</v>
      </c>
      <c r="I236" s="5">
        <v>1</v>
      </c>
      <c r="J236" s="5" t="s">
        <v>34</v>
      </c>
      <c r="K236" s="5" t="s">
        <v>34</v>
      </c>
      <c r="L236" s="5" t="s">
        <v>144</v>
      </c>
      <c r="M236" s="5" t="s">
        <v>34</v>
      </c>
      <c r="N236" s="5" t="s">
        <v>34</v>
      </c>
      <c r="O236" s="5" t="s">
        <v>34</v>
      </c>
      <c r="P236" s="6" t="s">
        <v>34</v>
      </c>
      <c r="Q236" s="6">
        <v>14758</v>
      </c>
      <c r="R236" s="5" t="s">
        <v>255</v>
      </c>
      <c r="S236" s="7">
        <v>36324984</v>
      </c>
      <c r="T236" s="7" t="s">
        <v>34</v>
      </c>
      <c r="U236" s="7" t="s">
        <v>146</v>
      </c>
      <c r="V236" s="7">
        <v>0.01</v>
      </c>
      <c r="W236" s="7">
        <v>111</v>
      </c>
    </row>
    <row r="237" ht="14.25" spans="1:23">
      <c r="A237" s="4">
        <v>45306.725</v>
      </c>
      <c r="B237" s="5">
        <v>56610939</v>
      </c>
      <c r="C237" s="5">
        <v>113299</v>
      </c>
      <c r="D237" s="5" t="s">
        <v>108</v>
      </c>
      <c r="E237" s="5">
        <v>9920537</v>
      </c>
      <c r="F237" s="5" t="s">
        <v>13</v>
      </c>
      <c r="G237" s="5" t="s">
        <v>15</v>
      </c>
      <c r="H237" s="5" t="s">
        <v>53</v>
      </c>
      <c r="I237" s="5">
        <v>6</v>
      </c>
      <c r="J237" s="5" t="s">
        <v>34</v>
      </c>
      <c r="K237" s="5" t="s">
        <v>34</v>
      </c>
      <c r="L237" s="5" t="s">
        <v>144</v>
      </c>
      <c r="M237" s="5">
        <v>40415</v>
      </c>
      <c r="N237" s="5" t="s">
        <v>159</v>
      </c>
      <c r="O237" s="5" t="s">
        <v>160</v>
      </c>
      <c r="P237" s="6" t="s">
        <v>156</v>
      </c>
      <c r="Q237" s="6">
        <v>14429</v>
      </c>
      <c r="R237" s="5" t="s">
        <v>256</v>
      </c>
      <c r="S237" s="7">
        <v>37226020</v>
      </c>
      <c r="T237" s="7" t="s">
        <v>34</v>
      </c>
      <c r="U237" s="7" t="s">
        <v>146</v>
      </c>
      <c r="V237" s="7">
        <v>0.01</v>
      </c>
      <c r="W237" s="7" t="s">
        <v>147</v>
      </c>
    </row>
    <row r="238" ht="14.25" spans="1:23">
      <c r="A238" s="4">
        <v>45296.9083333333</v>
      </c>
      <c r="B238" s="5">
        <v>56482890</v>
      </c>
      <c r="C238" s="5">
        <v>113833</v>
      </c>
      <c r="D238" s="5" t="s">
        <v>109</v>
      </c>
      <c r="E238" s="5">
        <v>9920537</v>
      </c>
      <c r="F238" s="5" t="s">
        <v>13</v>
      </c>
      <c r="G238" s="5" t="s">
        <v>15</v>
      </c>
      <c r="H238" s="5" t="s">
        <v>53</v>
      </c>
      <c r="I238" s="5">
        <v>6</v>
      </c>
      <c r="J238" s="5" t="s">
        <v>34</v>
      </c>
      <c r="K238" s="5" t="s">
        <v>34</v>
      </c>
      <c r="L238" s="5" t="s">
        <v>144</v>
      </c>
      <c r="M238" s="5">
        <v>40415</v>
      </c>
      <c r="N238" s="5" t="s">
        <v>159</v>
      </c>
      <c r="O238" s="5" t="s">
        <v>160</v>
      </c>
      <c r="P238" s="6" t="s">
        <v>156</v>
      </c>
      <c r="Q238" s="6">
        <v>11624</v>
      </c>
      <c r="R238" s="5" t="s">
        <v>257</v>
      </c>
      <c r="S238" s="7">
        <v>36309387</v>
      </c>
      <c r="T238" s="7" t="s">
        <v>34</v>
      </c>
      <c r="U238" s="7" t="s">
        <v>146</v>
      </c>
      <c r="V238" s="7">
        <v>0.01</v>
      </c>
      <c r="W238" s="7">
        <v>111</v>
      </c>
    </row>
    <row r="239" ht="14.25" spans="1:23">
      <c r="A239" s="4">
        <v>45298.7916666667</v>
      </c>
      <c r="B239" s="5">
        <v>56501225</v>
      </c>
      <c r="C239" s="5">
        <v>113833</v>
      </c>
      <c r="D239" s="5" t="s">
        <v>109</v>
      </c>
      <c r="E239" s="5">
        <v>9920552</v>
      </c>
      <c r="F239" s="5" t="s">
        <v>16</v>
      </c>
      <c r="G239" s="5" t="s">
        <v>17</v>
      </c>
      <c r="H239" s="5" t="s">
        <v>45</v>
      </c>
      <c r="I239" s="5">
        <v>1</v>
      </c>
      <c r="J239" s="5" t="s">
        <v>34</v>
      </c>
      <c r="K239" s="5" t="s">
        <v>34</v>
      </c>
      <c r="L239" s="5" t="s">
        <v>144</v>
      </c>
      <c r="M239" s="5" t="s">
        <v>34</v>
      </c>
      <c r="N239" s="5" t="s">
        <v>34</v>
      </c>
      <c r="O239" s="5" t="s">
        <v>34</v>
      </c>
      <c r="P239" s="6" t="s">
        <v>34</v>
      </c>
      <c r="Q239" s="6">
        <v>26600</v>
      </c>
      <c r="R239" s="5" t="s">
        <v>258</v>
      </c>
      <c r="S239" s="7">
        <v>36324984</v>
      </c>
      <c r="T239" s="7" t="s">
        <v>34</v>
      </c>
      <c r="U239" s="7" t="s">
        <v>146</v>
      </c>
      <c r="V239" s="7">
        <v>0.01</v>
      </c>
      <c r="W239" s="7">
        <v>111</v>
      </c>
    </row>
    <row r="240" ht="14.25" spans="1:23">
      <c r="A240" s="4">
        <v>45302.4673611111</v>
      </c>
      <c r="B240" s="5">
        <v>56545247</v>
      </c>
      <c r="C240" s="5">
        <v>113833</v>
      </c>
      <c r="D240" s="5" t="s">
        <v>109</v>
      </c>
      <c r="E240" s="5">
        <v>9920552</v>
      </c>
      <c r="F240" s="5" t="s">
        <v>16</v>
      </c>
      <c r="G240" s="5" t="s">
        <v>17</v>
      </c>
      <c r="H240" s="5" t="s">
        <v>45</v>
      </c>
      <c r="I240" s="5">
        <v>1</v>
      </c>
      <c r="J240" s="5" t="s">
        <v>34</v>
      </c>
      <c r="K240" s="5" t="s">
        <v>34</v>
      </c>
      <c r="L240" s="5" t="s">
        <v>144</v>
      </c>
      <c r="M240" s="5" t="s">
        <v>34</v>
      </c>
      <c r="N240" s="5" t="s">
        <v>34</v>
      </c>
      <c r="O240" s="5" t="s">
        <v>34</v>
      </c>
      <c r="P240" s="6" t="s">
        <v>34</v>
      </c>
      <c r="Q240" s="6">
        <v>13296</v>
      </c>
      <c r="R240" s="5" t="s">
        <v>259</v>
      </c>
      <c r="S240" s="7">
        <v>36324984</v>
      </c>
      <c r="T240" s="7" t="s">
        <v>34</v>
      </c>
      <c r="U240" s="7" t="s">
        <v>146</v>
      </c>
      <c r="V240" s="7">
        <v>0.01</v>
      </c>
      <c r="W240" s="7">
        <v>111</v>
      </c>
    </row>
    <row r="241" ht="14.25" spans="1:23">
      <c r="A241" s="4">
        <v>45304.8520833333</v>
      </c>
      <c r="B241" s="5">
        <v>56577425</v>
      </c>
      <c r="C241" s="5">
        <v>113833</v>
      </c>
      <c r="D241" s="5" t="s">
        <v>109</v>
      </c>
      <c r="E241" s="5">
        <v>9920774</v>
      </c>
      <c r="F241" s="5" t="s">
        <v>20</v>
      </c>
      <c r="G241" s="5" t="s">
        <v>31</v>
      </c>
      <c r="H241" s="5" t="s">
        <v>45</v>
      </c>
      <c r="I241" s="5">
        <v>1</v>
      </c>
      <c r="J241" s="5" t="s">
        <v>34</v>
      </c>
      <c r="K241" s="5" t="s">
        <v>34</v>
      </c>
      <c r="L241" s="5" t="s">
        <v>144</v>
      </c>
      <c r="M241" s="5" t="s">
        <v>34</v>
      </c>
      <c r="N241" s="5" t="s">
        <v>34</v>
      </c>
      <c r="O241" s="5" t="s">
        <v>34</v>
      </c>
      <c r="P241" s="6" t="s">
        <v>34</v>
      </c>
      <c r="Q241" s="6">
        <v>26600</v>
      </c>
      <c r="R241" s="5" t="s">
        <v>258</v>
      </c>
      <c r="S241" s="7">
        <v>36776237</v>
      </c>
      <c r="T241" s="7" t="s">
        <v>34</v>
      </c>
      <c r="U241" s="7" t="s">
        <v>146</v>
      </c>
      <c r="V241" s="7">
        <v>0.01</v>
      </c>
      <c r="W241" s="7">
        <v>2010</v>
      </c>
    </row>
    <row r="242" ht="14.25" spans="1:23">
      <c r="A242" s="4">
        <v>45304.8520833333</v>
      </c>
      <c r="B242" s="5">
        <v>56577425</v>
      </c>
      <c r="C242" s="5">
        <v>113833</v>
      </c>
      <c r="D242" s="5" t="s">
        <v>109</v>
      </c>
      <c r="E242" s="5">
        <v>9920773</v>
      </c>
      <c r="F242" s="5" t="s">
        <v>5</v>
      </c>
      <c r="G242" s="5" t="s">
        <v>28</v>
      </c>
      <c r="H242" s="5" t="s">
        <v>44</v>
      </c>
      <c r="I242" s="5">
        <v>1</v>
      </c>
      <c r="J242" s="5" t="s">
        <v>34</v>
      </c>
      <c r="K242" s="5" t="s">
        <v>34</v>
      </c>
      <c r="L242" s="5" t="s">
        <v>144</v>
      </c>
      <c r="M242" s="5" t="s">
        <v>34</v>
      </c>
      <c r="N242" s="5" t="s">
        <v>34</v>
      </c>
      <c r="O242" s="5" t="s">
        <v>34</v>
      </c>
      <c r="P242" s="6" t="s">
        <v>34</v>
      </c>
      <c r="Q242" s="6">
        <v>26600</v>
      </c>
      <c r="R242" s="5" t="s">
        <v>258</v>
      </c>
      <c r="S242" s="7">
        <v>36590876</v>
      </c>
      <c r="T242" s="7" t="s">
        <v>34</v>
      </c>
      <c r="U242" s="7" t="s">
        <v>146</v>
      </c>
      <c r="V242" s="7">
        <v>0.001</v>
      </c>
      <c r="W242" s="7" t="s">
        <v>147</v>
      </c>
    </row>
    <row r="243" ht="14.25" spans="1:23">
      <c r="A243" s="4">
        <v>45308.5243055556</v>
      </c>
      <c r="B243" s="5">
        <v>56632169</v>
      </c>
      <c r="C243" s="5">
        <v>113833</v>
      </c>
      <c r="D243" s="5" t="s">
        <v>109</v>
      </c>
      <c r="E243" s="5">
        <v>9920537</v>
      </c>
      <c r="F243" s="5" t="s">
        <v>13</v>
      </c>
      <c r="G243" s="5" t="s">
        <v>15</v>
      </c>
      <c r="H243" s="5" t="s">
        <v>53</v>
      </c>
      <c r="I243" s="5">
        <v>6</v>
      </c>
      <c r="J243" s="5" t="s">
        <v>34</v>
      </c>
      <c r="K243" s="5" t="s">
        <v>34</v>
      </c>
      <c r="L243" s="5" t="s">
        <v>144</v>
      </c>
      <c r="M243" s="5">
        <v>40415</v>
      </c>
      <c r="N243" s="5" t="s">
        <v>159</v>
      </c>
      <c r="O243" s="5" t="s">
        <v>160</v>
      </c>
      <c r="P243" s="6" t="s">
        <v>156</v>
      </c>
      <c r="Q243" s="6">
        <v>13296</v>
      </c>
      <c r="R243" s="5" t="s">
        <v>259</v>
      </c>
      <c r="S243" s="7">
        <v>36309387</v>
      </c>
      <c r="T243" s="7" t="s">
        <v>34</v>
      </c>
      <c r="U243" s="7" t="s">
        <v>146</v>
      </c>
      <c r="V243" s="7">
        <v>0.01</v>
      </c>
      <c r="W243" s="7">
        <v>111</v>
      </c>
    </row>
    <row r="244" ht="14.25" spans="1:23">
      <c r="A244" s="4">
        <v>45304.7875</v>
      </c>
      <c r="B244" s="5">
        <v>56577210</v>
      </c>
      <c r="C244" s="5">
        <v>114069</v>
      </c>
      <c r="D244" s="5" t="s">
        <v>110</v>
      </c>
      <c r="E244" s="5">
        <v>9920552</v>
      </c>
      <c r="F244" s="5" t="s">
        <v>16</v>
      </c>
      <c r="G244" s="5" t="s">
        <v>17</v>
      </c>
      <c r="H244" s="5" t="s">
        <v>45</v>
      </c>
      <c r="I244" s="5">
        <v>1</v>
      </c>
      <c r="J244" s="5" t="s">
        <v>34</v>
      </c>
      <c r="K244" s="5" t="s">
        <v>34</v>
      </c>
      <c r="L244" s="5" t="s">
        <v>144</v>
      </c>
      <c r="M244" s="5" t="s">
        <v>34</v>
      </c>
      <c r="N244" s="5" t="s">
        <v>34</v>
      </c>
      <c r="O244" s="5" t="s">
        <v>34</v>
      </c>
      <c r="P244" s="6" t="s">
        <v>34</v>
      </c>
      <c r="Q244" s="6">
        <v>7707</v>
      </c>
      <c r="R244" s="5" t="s">
        <v>260</v>
      </c>
      <c r="S244" s="7">
        <v>36324984</v>
      </c>
      <c r="T244" s="7" t="s">
        <v>34</v>
      </c>
      <c r="U244" s="7" t="s">
        <v>146</v>
      </c>
      <c r="V244" s="7">
        <v>0.01</v>
      </c>
      <c r="W244" s="7">
        <v>111</v>
      </c>
    </row>
    <row r="245" ht="14.25" spans="1:23">
      <c r="A245" s="4">
        <v>45321.8388888889</v>
      </c>
      <c r="B245" s="5">
        <v>56797671</v>
      </c>
      <c r="C245" s="5">
        <v>114069</v>
      </c>
      <c r="D245" s="5" t="s">
        <v>110</v>
      </c>
      <c r="E245" s="5">
        <v>9920537</v>
      </c>
      <c r="F245" s="5" t="s">
        <v>13</v>
      </c>
      <c r="G245" s="5" t="s">
        <v>15</v>
      </c>
      <c r="H245" s="5" t="s">
        <v>53</v>
      </c>
      <c r="I245" s="5">
        <v>6</v>
      </c>
      <c r="J245" s="5" t="s">
        <v>34</v>
      </c>
      <c r="K245" s="5" t="s">
        <v>34</v>
      </c>
      <c r="L245" s="5" t="s">
        <v>144</v>
      </c>
      <c r="M245" s="5">
        <v>40415</v>
      </c>
      <c r="N245" s="5" t="s">
        <v>159</v>
      </c>
      <c r="O245" s="5" t="s">
        <v>160</v>
      </c>
      <c r="P245" s="6" t="s">
        <v>156</v>
      </c>
      <c r="Q245" s="6">
        <v>13000</v>
      </c>
      <c r="R245" s="5" t="s">
        <v>261</v>
      </c>
      <c r="S245" s="7">
        <v>36309387</v>
      </c>
      <c r="T245" s="7" t="s">
        <v>34</v>
      </c>
      <c r="U245" s="7" t="s">
        <v>146</v>
      </c>
      <c r="V245" s="7">
        <v>0.01</v>
      </c>
      <c r="W245" s="7">
        <v>111</v>
      </c>
    </row>
    <row r="246" ht="14.25" spans="1:23">
      <c r="A246" s="4">
        <v>45317.5277777778</v>
      </c>
      <c r="B246" s="5">
        <v>56738223</v>
      </c>
      <c r="C246" s="5">
        <v>114286</v>
      </c>
      <c r="D246" s="5" t="s">
        <v>111</v>
      </c>
      <c r="E246" s="5">
        <v>9920557</v>
      </c>
      <c r="F246" s="5" t="s">
        <v>22</v>
      </c>
      <c r="G246" s="5" t="s">
        <v>23</v>
      </c>
      <c r="H246" s="5" t="s">
        <v>45</v>
      </c>
      <c r="I246" s="5">
        <v>1</v>
      </c>
      <c r="J246" s="5" t="s">
        <v>34</v>
      </c>
      <c r="K246" s="5" t="s">
        <v>34</v>
      </c>
      <c r="L246" s="5" t="s">
        <v>144</v>
      </c>
      <c r="M246" s="5">
        <v>70204</v>
      </c>
      <c r="N246" s="5" t="s">
        <v>179</v>
      </c>
      <c r="O246" s="5" t="s">
        <v>180</v>
      </c>
      <c r="P246" s="6" t="s">
        <v>181</v>
      </c>
      <c r="Q246" s="6">
        <v>16266</v>
      </c>
      <c r="R246" s="5" t="s">
        <v>262</v>
      </c>
      <c r="S246" s="7">
        <v>36309392</v>
      </c>
      <c r="T246" s="7" t="s">
        <v>34</v>
      </c>
      <c r="U246" s="7" t="s">
        <v>146</v>
      </c>
      <c r="V246" s="7">
        <v>0.01</v>
      </c>
      <c r="W246" s="7">
        <v>111</v>
      </c>
    </row>
    <row r="247" ht="14.25" spans="1:23">
      <c r="A247" s="4">
        <v>45299.7291666667</v>
      </c>
      <c r="B247" s="5">
        <v>56510526</v>
      </c>
      <c r="C247" s="5">
        <v>114685</v>
      </c>
      <c r="D247" s="5" t="s">
        <v>112</v>
      </c>
      <c r="E247" s="5">
        <v>9920557</v>
      </c>
      <c r="F247" s="5" t="s">
        <v>22</v>
      </c>
      <c r="G247" s="5" t="s">
        <v>23</v>
      </c>
      <c r="H247" s="5" t="s">
        <v>45</v>
      </c>
      <c r="I247" s="5">
        <v>1</v>
      </c>
      <c r="J247" s="5" t="s">
        <v>34</v>
      </c>
      <c r="K247" s="5" t="s">
        <v>34</v>
      </c>
      <c r="L247" s="5" t="s">
        <v>144</v>
      </c>
      <c r="M247" s="5">
        <v>70204</v>
      </c>
      <c r="N247" s="5" t="s">
        <v>179</v>
      </c>
      <c r="O247" s="5" t="s">
        <v>180</v>
      </c>
      <c r="P247" s="6" t="s">
        <v>181</v>
      </c>
      <c r="Q247" s="6">
        <v>14470</v>
      </c>
      <c r="R247" s="5" t="s">
        <v>263</v>
      </c>
      <c r="S247" s="7">
        <v>36309392</v>
      </c>
      <c r="T247" s="7" t="s">
        <v>34</v>
      </c>
      <c r="U247" s="7" t="s">
        <v>146</v>
      </c>
      <c r="V247" s="7">
        <v>0.01</v>
      </c>
      <c r="W247" s="7">
        <v>111</v>
      </c>
    </row>
    <row r="248" ht="14.25" spans="1:23">
      <c r="A248" s="4">
        <v>45308.81875</v>
      </c>
      <c r="B248" s="5">
        <v>56644001</v>
      </c>
      <c r="C248" s="5">
        <v>114685</v>
      </c>
      <c r="D248" s="5" t="s">
        <v>112</v>
      </c>
      <c r="E248" s="5">
        <v>9920537</v>
      </c>
      <c r="F248" s="5" t="s">
        <v>13</v>
      </c>
      <c r="G248" s="5" t="s">
        <v>15</v>
      </c>
      <c r="H248" s="5" t="s">
        <v>53</v>
      </c>
      <c r="I248" s="5">
        <v>6</v>
      </c>
      <c r="J248" s="5" t="s">
        <v>34</v>
      </c>
      <c r="K248" s="5" t="s">
        <v>34</v>
      </c>
      <c r="L248" s="5" t="s">
        <v>144</v>
      </c>
      <c r="M248" s="5">
        <v>40415</v>
      </c>
      <c r="N248" s="5" t="s">
        <v>159</v>
      </c>
      <c r="O248" s="5" t="s">
        <v>160</v>
      </c>
      <c r="P248" s="6" t="s">
        <v>156</v>
      </c>
      <c r="Q248" s="6">
        <v>4086</v>
      </c>
      <c r="R248" s="5" t="s">
        <v>264</v>
      </c>
      <c r="S248" s="7">
        <v>36309387</v>
      </c>
      <c r="T248" s="7" t="s">
        <v>34</v>
      </c>
      <c r="U248" s="7" t="s">
        <v>146</v>
      </c>
      <c r="V248" s="7">
        <v>0.01</v>
      </c>
      <c r="W248" s="7">
        <v>111</v>
      </c>
    </row>
    <row r="249" ht="14.25" spans="1:23">
      <c r="A249" s="4">
        <v>45313.8555555556</v>
      </c>
      <c r="B249" s="5">
        <v>56705045</v>
      </c>
      <c r="C249" s="5">
        <v>114685</v>
      </c>
      <c r="D249" s="5" t="s">
        <v>112</v>
      </c>
      <c r="E249" s="5">
        <v>9920774</v>
      </c>
      <c r="F249" s="5" t="s">
        <v>20</v>
      </c>
      <c r="G249" s="5" t="s">
        <v>31</v>
      </c>
      <c r="H249" s="5" t="s">
        <v>45</v>
      </c>
      <c r="I249" s="5">
        <v>1</v>
      </c>
      <c r="J249" s="5" t="s">
        <v>34</v>
      </c>
      <c r="K249" s="5" t="s">
        <v>34</v>
      </c>
      <c r="L249" s="5" t="s">
        <v>144</v>
      </c>
      <c r="M249" s="5" t="s">
        <v>34</v>
      </c>
      <c r="N249" s="5" t="s">
        <v>34</v>
      </c>
      <c r="O249" s="5" t="s">
        <v>34</v>
      </c>
      <c r="P249" s="6" t="s">
        <v>34</v>
      </c>
      <c r="Q249" s="6">
        <v>7279</v>
      </c>
      <c r="R249" s="5" t="s">
        <v>265</v>
      </c>
      <c r="S249" s="7">
        <v>36776237</v>
      </c>
      <c r="T249" s="7" t="s">
        <v>34</v>
      </c>
      <c r="U249" s="7" t="s">
        <v>146</v>
      </c>
      <c r="V249" s="7">
        <v>0.01</v>
      </c>
      <c r="W249" s="7">
        <v>2010</v>
      </c>
    </row>
    <row r="250" ht="14.25" spans="1:23">
      <c r="A250" s="4">
        <v>45313.8555555556</v>
      </c>
      <c r="B250" s="5">
        <v>56705045</v>
      </c>
      <c r="C250" s="5">
        <v>114685</v>
      </c>
      <c r="D250" s="5" t="s">
        <v>112</v>
      </c>
      <c r="E250" s="5">
        <v>9920773</v>
      </c>
      <c r="F250" s="5" t="s">
        <v>5</v>
      </c>
      <c r="G250" s="5" t="s">
        <v>28</v>
      </c>
      <c r="H250" s="5" t="s">
        <v>44</v>
      </c>
      <c r="I250" s="5">
        <v>1</v>
      </c>
      <c r="J250" s="5" t="s">
        <v>34</v>
      </c>
      <c r="K250" s="5" t="s">
        <v>34</v>
      </c>
      <c r="L250" s="5" t="s">
        <v>144</v>
      </c>
      <c r="M250" s="5" t="s">
        <v>34</v>
      </c>
      <c r="N250" s="5" t="s">
        <v>34</v>
      </c>
      <c r="O250" s="5" t="s">
        <v>34</v>
      </c>
      <c r="P250" s="6" t="s">
        <v>34</v>
      </c>
      <c r="Q250" s="6">
        <v>7279</v>
      </c>
      <c r="R250" s="5" t="s">
        <v>265</v>
      </c>
      <c r="S250" s="7">
        <v>36590876</v>
      </c>
      <c r="T250" s="7" t="s">
        <v>34</v>
      </c>
      <c r="U250" s="7" t="s">
        <v>146</v>
      </c>
      <c r="V250" s="7">
        <v>0.001</v>
      </c>
      <c r="W250" s="7" t="s">
        <v>147</v>
      </c>
    </row>
    <row r="251" ht="14.25" spans="1:23">
      <c r="A251" s="4">
        <v>45314.6888888889</v>
      </c>
      <c r="B251" s="5">
        <v>56711912</v>
      </c>
      <c r="C251" s="5">
        <v>114685</v>
      </c>
      <c r="D251" s="5" t="s">
        <v>112</v>
      </c>
      <c r="E251" s="5">
        <v>9920537</v>
      </c>
      <c r="F251" s="5" t="s">
        <v>13</v>
      </c>
      <c r="G251" s="5" t="s">
        <v>15</v>
      </c>
      <c r="H251" s="5" t="s">
        <v>53</v>
      </c>
      <c r="I251" s="5">
        <v>6</v>
      </c>
      <c r="J251" s="5" t="s">
        <v>34</v>
      </c>
      <c r="K251" s="5" t="s">
        <v>34</v>
      </c>
      <c r="L251" s="5" t="s">
        <v>144</v>
      </c>
      <c r="M251" s="5">
        <v>40415</v>
      </c>
      <c r="N251" s="5" t="s">
        <v>159</v>
      </c>
      <c r="O251" s="5" t="s">
        <v>160</v>
      </c>
      <c r="P251" s="6" t="s">
        <v>156</v>
      </c>
      <c r="Q251" s="6">
        <v>4086</v>
      </c>
      <c r="R251" s="5" t="s">
        <v>264</v>
      </c>
      <c r="S251" s="7">
        <v>37226020</v>
      </c>
      <c r="T251" s="7" t="s">
        <v>34</v>
      </c>
      <c r="U251" s="7" t="s">
        <v>146</v>
      </c>
      <c r="V251" s="7">
        <v>0.01</v>
      </c>
      <c r="W251" s="7" t="s">
        <v>147</v>
      </c>
    </row>
    <row r="252" ht="14.25" spans="1:23">
      <c r="A252" s="4">
        <v>45316.4381944444</v>
      </c>
      <c r="B252" s="5">
        <v>56725979</v>
      </c>
      <c r="C252" s="5">
        <v>114685</v>
      </c>
      <c r="D252" s="5" t="s">
        <v>112</v>
      </c>
      <c r="E252" s="5">
        <v>9920774</v>
      </c>
      <c r="F252" s="5" t="s">
        <v>20</v>
      </c>
      <c r="G252" s="5" t="s">
        <v>31</v>
      </c>
      <c r="H252" s="5" t="s">
        <v>45</v>
      </c>
      <c r="I252" s="5">
        <v>1</v>
      </c>
      <c r="J252" s="5" t="s">
        <v>34</v>
      </c>
      <c r="K252" s="5" t="s">
        <v>34</v>
      </c>
      <c r="L252" s="5" t="s">
        <v>144</v>
      </c>
      <c r="M252" s="5" t="s">
        <v>34</v>
      </c>
      <c r="N252" s="5" t="s">
        <v>34</v>
      </c>
      <c r="O252" s="5" t="s">
        <v>34</v>
      </c>
      <c r="P252" s="6" t="s">
        <v>34</v>
      </c>
      <c r="Q252" s="6">
        <v>4086</v>
      </c>
      <c r="R252" s="5" t="s">
        <v>264</v>
      </c>
      <c r="S252" s="7">
        <v>36776237</v>
      </c>
      <c r="T252" s="7" t="s">
        <v>34</v>
      </c>
      <c r="U252" s="7" t="s">
        <v>146</v>
      </c>
      <c r="V252" s="7">
        <v>0.01</v>
      </c>
      <c r="W252" s="7">
        <v>2010</v>
      </c>
    </row>
    <row r="253" ht="14.25" spans="1:23">
      <c r="A253" s="4">
        <v>45316.4381944444</v>
      </c>
      <c r="B253" s="5">
        <v>56725979</v>
      </c>
      <c r="C253" s="5">
        <v>114685</v>
      </c>
      <c r="D253" s="5" t="s">
        <v>112</v>
      </c>
      <c r="E253" s="5">
        <v>9920773</v>
      </c>
      <c r="F253" s="5" t="s">
        <v>5</v>
      </c>
      <c r="G253" s="5" t="s">
        <v>28</v>
      </c>
      <c r="H253" s="5" t="s">
        <v>44</v>
      </c>
      <c r="I253" s="5">
        <v>1</v>
      </c>
      <c r="J253" s="5" t="s">
        <v>34</v>
      </c>
      <c r="K253" s="5" t="s">
        <v>34</v>
      </c>
      <c r="L253" s="5" t="s">
        <v>144</v>
      </c>
      <c r="M253" s="5" t="s">
        <v>34</v>
      </c>
      <c r="N253" s="5" t="s">
        <v>34</v>
      </c>
      <c r="O253" s="5" t="s">
        <v>34</v>
      </c>
      <c r="P253" s="6" t="s">
        <v>34</v>
      </c>
      <c r="Q253" s="6">
        <v>4086</v>
      </c>
      <c r="R253" s="5" t="s">
        <v>264</v>
      </c>
      <c r="S253" s="7">
        <v>36590876</v>
      </c>
      <c r="T253" s="7" t="s">
        <v>34</v>
      </c>
      <c r="U253" s="7" t="s">
        <v>146</v>
      </c>
      <c r="V253" s="7">
        <v>0.001</v>
      </c>
      <c r="W253" s="7" t="s">
        <v>147</v>
      </c>
    </row>
    <row r="254" ht="14.25" spans="1:23">
      <c r="A254" s="4">
        <v>45319.7458333333</v>
      </c>
      <c r="B254" s="5">
        <v>56768052</v>
      </c>
      <c r="C254" s="5">
        <v>114685</v>
      </c>
      <c r="D254" s="5" t="s">
        <v>112</v>
      </c>
      <c r="E254" s="5">
        <v>9920552</v>
      </c>
      <c r="F254" s="5" t="s">
        <v>16</v>
      </c>
      <c r="G254" s="5" t="s">
        <v>17</v>
      </c>
      <c r="H254" s="5" t="s">
        <v>45</v>
      </c>
      <c r="I254" s="5">
        <v>1</v>
      </c>
      <c r="J254" s="5" t="s">
        <v>34</v>
      </c>
      <c r="K254" s="5" t="s">
        <v>34</v>
      </c>
      <c r="L254" s="5" t="s">
        <v>144</v>
      </c>
      <c r="M254" s="5" t="s">
        <v>34</v>
      </c>
      <c r="N254" s="5" t="s">
        <v>34</v>
      </c>
      <c r="O254" s="5" t="s">
        <v>34</v>
      </c>
      <c r="P254" s="6" t="s">
        <v>34</v>
      </c>
      <c r="Q254" s="6">
        <v>14470</v>
      </c>
      <c r="R254" s="5" t="s">
        <v>263</v>
      </c>
      <c r="S254" s="7">
        <v>36324984</v>
      </c>
      <c r="T254" s="7" t="s">
        <v>34</v>
      </c>
      <c r="U254" s="7" t="s">
        <v>146</v>
      </c>
      <c r="V254" s="7">
        <v>0.01</v>
      </c>
      <c r="W254" s="7">
        <v>111</v>
      </c>
    </row>
    <row r="255" ht="14.25" spans="1:23">
      <c r="A255" s="4">
        <v>45295.73125</v>
      </c>
      <c r="B255" s="5">
        <v>56468128</v>
      </c>
      <c r="C255" s="5">
        <v>114848</v>
      </c>
      <c r="D255" s="5" t="s">
        <v>113</v>
      </c>
      <c r="E255" s="5">
        <v>9920537</v>
      </c>
      <c r="F255" s="5" t="s">
        <v>13</v>
      </c>
      <c r="G255" s="5" t="s">
        <v>15</v>
      </c>
      <c r="H255" s="5" t="s">
        <v>53</v>
      </c>
      <c r="I255" s="5">
        <v>6</v>
      </c>
      <c r="J255" s="5" t="s">
        <v>34</v>
      </c>
      <c r="K255" s="5" t="s">
        <v>34</v>
      </c>
      <c r="L255" s="5" t="s">
        <v>144</v>
      </c>
      <c r="M255" s="5">
        <v>40415</v>
      </c>
      <c r="N255" s="5" t="s">
        <v>159</v>
      </c>
      <c r="O255" s="5" t="s">
        <v>160</v>
      </c>
      <c r="P255" s="6" t="s">
        <v>156</v>
      </c>
      <c r="Q255" s="6">
        <v>15848</v>
      </c>
      <c r="R255" s="5" t="s">
        <v>266</v>
      </c>
      <c r="S255" s="7">
        <v>36309387</v>
      </c>
      <c r="T255" s="7" t="s">
        <v>34</v>
      </c>
      <c r="U255" s="7" t="s">
        <v>146</v>
      </c>
      <c r="V255" s="7">
        <v>0.01</v>
      </c>
      <c r="W255" s="7">
        <v>111</v>
      </c>
    </row>
    <row r="256" ht="14.25" spans="1:23">
      <c r="A256" s="4">
        <v>45295.8576388889</v>
      </c>
      <c r="B256" s="5">
        <v>56471317</v>
      </c>
      <c r="C256" s="5">
        <v>114848</v>
      </c>
      <c r="D256" s="5" t="s">
        <v>113</v>
      </c>
      <c r="E256" s="5">
        <v>9920554</v>
      </c>
      <c r="F256" s="5" t="s">
        <v>9</v>
      </c>
      <c r="G256" s="5" t="s">
        <v>10</v>
      </c>
      <c r="H256" s="5" t="s">
        <v>44</v>
      </c>
      <c r="I256" s="5">
        <v>1</v>
      </c>
      <c r="J256" s="5" t="s">
        <v>34</v>
      </c>
      <c r="K256" s="5" t="s">
        <v>34</v>
      </c>
      <c r="L256" s="5" t="s">
        <v>144</v>
      </c>
      <c r="M256" s="5">
        <v>40415</v>
      </c>
      <c r="N256" s="5" t="s">
        <v>159</v>
      </c>
      <c r="O256" s="5" t="s">
        <v>160</v>
      </c>
      <c r="P256" s="6" t="s">
        <v>156</v>
      </c>
      <c r="Q256" s="6">
        <v>8763</v>
      </c>
      <c r="R256" s="5" t="s">
        <v>267</v>
      </c>
      <c r="S256" s="7">
        <v>36309389</v>
      </c>
      <c r="T256" s="7" t="s">
        <v>34</v>
      </c>
      <c r="U256" s="7" t="s">
        <v>146</v>
      </c>
      <c r="V256" s="7">
        <v>0.01</v>
      </c>
      <c r="W256" s="7">
        <v>111</v>
      </c>
    </row>
    <row r="257" ht="14.25" spans="1:23">
      <c r="A257" s="4">
        <v>45319.7333333333</v>
      </c>
      <c r="B257" s="5">
        <v>56770189</v>
      </c>
      <c r="C257" s="5">
        <v>114848</v>
      </c>
      <c r="D257" s="5" t="s">
        <v>113</v>
      </c>
      <c r="E257" s="5">
        <v>9920773</v>
      </c>
      <c r="F257" s="5" t="s">
        <v>5</v>
      </c>
      <c r="G257" s="5" t="s">
        <v>28</v>
      </c>
      <c r="H257" s="5" t="s">
        <v>44</v>
      </c>
      <c r="I257" s="5">
        <v>1</v>
      </c>
      <c r="J257" s="5" t="s">
        <v>34</v>
      </c>
      <c r="K257" s="5" t="s">
        <v>34</v>
      </c>
      <c r="L257" s="5" t="s">
        <v>144</v>
      </c>
      <c r="M257" s="5" t="s">
        <v>34</v>
      </c>
      <c r="N257" s="5" t="s">
        <v>34</v>
      </c>
      <c r="O257" s="5" t="s">
        <v>34</v>
      </c>
      <c r="P257" s="6" t="s">
        <v>34</v>
      </c>
      <c r="Q257" s="6">
        <v>8763</v>
      </c>
      <c r="R257" s="5" t="s">
        <v>267</v>
      </c>
      <c r="S257" s="7">
        <v>36590876</v>
      </c>
      <c r="T257" s="7" t="s">
        <v>34</v>
      </c>
      <c r="U257" s="7" t="s">
        <v>146</v>
      </c>
      <c r="V257" s="7">
        <v>0.001</v>
      </c>
      <c r="W257" s="7" t="s">
        <v>147</v>
      </c>
    </row>
    <row r="258" ht="14.25" spans="1:23">
      <c r="A258" s="4">
        <v>45319.7333333333</v>
      </c>
      <c r="B258" s="5">
        <v>56770189</v>
      </c>
      <c r="C258" s="5">
        <v>114848</v>
      </c>
      <c r="D258" s="5" t="s">
        <v>113</v>
      </c>
      <c r="E258" s="5">
        <v>9920774</v>
      </c>
      <c r="F258" s="5" t="s">
        <v>20</v>
      </c>
      <c r="G258" s="5" t="s">
        <v>31</v>
      </c>
      <c r="H258" s="5" t="s">
        <v>45</v>
      </c>
      <c r="I258" s="5">
        <v>1</v>
      </c>
      <c r="J258" s="5" t="s">
        <v>34</v>
      </c>
      <c r="K258" s="5" t="s">
        <v>34</v>
      </c>
      <c r="L258" s="5" t="s">
        <v>144</v>
      </c>
      <c r="M258" s="5" t="s">
        <v>34</v>
      </c>
      <c r="N258" s="5" t="s">
        <v>34</v>
      </c>
      <c r="O258" s="5" t="s">
        <v>34</v>
      </c>
      <c r="P258" s="6" t="s">
        <v>34</v>
      </c>
      <c r="Q258" s="6">
        <v>8763</v>
      </c>
      <c r="R258" s="5" t="s">
        <v>267</v>
      </c>
      <c r="S258" s="7">
        <v>36776237</v>
      </c>
      <c r="T258" s="7" t="s">
        <v>34</v>
      </c>
      <c r="U258" s="7" t="s">
        <v>146</v>
      </c>
      <c r="V258" s="7">
        <v>0.01</v>
      </c>
      <c r="W258" s="7">
        <v>2010</v>
      </c>
    </row>
    <row r="259" ht="14.25" spans="1:23">
      <c r="A259" s="4">
        <v>45292.7576388889</v>
      </c>
      <c r="B259" s="5">
        <v>56428051</v>
      </c>
      <c r="C259" s="5">
        <v>115971</v>
      </c>
      <c r="D259" s="5" t="s">
        <v>114</v>
      </c>
      <c r="E259" s="5">
        <v>9920774</v>
      </c>
      <c r="F259" s="5" t="s">
        <v>20</v>
      </c>
      <c r="G259" s="5" t="s">
        <v>31</v>
      </c>
      <c r="H259" s="5" t="s">
        <v>45</v>
      </c>
      <c r="I259" s="5">
        <v>1</v>
      </c>
      <c r="J259" s="5" t="s">
        <v>34</v>
      </c>
      <c r="K259" s="5" t="s">
        <v>34</v>
      </c>
      <c r="L259" s="5" t="s">
        <v>144</v>
      </c>
      <c r="M259" s="5" t="s">
        <v>34</v>
      </c>
      <c r="N259" s="5" t="s">
        <v>34</v>
      </c>
      <c r="O259" s="5" t="s">
        <v>34</v>
      </c>
      <c r="P259" s="6" t="s">
        <v>34</v>
      </c>
      <c r="Q259" s="6">
        <v>13000</v>
      </c>
      <c r="R259" s="5" t="s">
        <v>261</v>
      </c>
      <c r="S259" s="7">
        <v>36776237</v>
      </c>
      <c r="T259" s="7" t="s">
        <v>34</v>
      </c>
      <c r="U259" s="7" t="s">
        <v>146</v>
      </c>
      <c r="V259" s="7">
        <v>0.01</v>
      </c>
      <c r="W259" s="7">
        <v>2010</v>
      </c>
    </row>
    <row r="260" ht="14.25" spans="1:23">
      <c r="A260" s="4">
        <v>45292.7576388889</v>
      </c>
      <c r="B260" s="5">
        <v>56428051</v>
      </c>
      <c r="C260" s="5">
        <v>115971</v>
      </c>
      <c r="D260" s="5" t="s">
        <v>114</v>
      </c>
      <c r="E260" s="5">
        <v>9920773</v>
      </c>
      <c r="F260" s="5" t="s">
        <v>5</v>
      </c>
      <c r="G260" s="5" t="s">
        <v>28</v>
      </c>
      <c r="H260" s="5" t="s">
        <v>44</v>
      </c>
      <c r="I260" s="5">
        <v>1</v>
      </c>
      <c r="J260" s="5" t="s">
        <v>34</v>
      </c>
      <c r="K260" s="5" t="s">
        <v>34</v>
      </c>
      <c r="L260" s="5" t="s">
        <v>144</v>
      </c>
      <c r="M260" s="5" t="s">
        <v>34</v>
      </c>
      <c r="N260" s="5" t="s">
        <v>34</v>
      </c>
      <c r="O260" s="5" t="s">
        <v>34</v>
      </c>
      <c r="P260" s="6" t="s">
        <v>34</v>
      </c>
      <c r="Q260" s="6">
        <v>13000</v>
      </c>
      <c r="R260" s="5" t="s">
        <v>261</v>
      </c>
      <c r="S260" s="7">
        <v>36590876</v>
      </c>
      <c r="T260" s="7" t="s">
        <v>34</v>
      </c>
      <c r="U260" s="7" t="s">
        <v>146</v>
      </c>
      <c r="V260" s="7">
        <v>0.001</v>
      </c>
      <c r="W260" s="7" t="s">
        <v>147</v>
      </c>
    </row>
    <row r="261" ht="14.25" spans="1:23">
      <c r="A261" s="4">
        <v>45297.8013888889</v>
      </c>
      <c r="B261" s="5">
        <v>56494735</v>
      </c>
      <c r="C261" s="5">
        <v>115971</v>
      </c>
      <c r="D261" s="5" t="s">
        <v>114</v>
      </c>
      <c r="E261" s="5">
        <v>9920774</v>
      </c>
      <c r="F261" s="5" t="s">
        <v>20</v>
      </c>
      <c r="G261" s="5" t="s">
        <v>31</v>
      </c>
      <c r="H261" s="5" t="s">
        <v>45</v>
      </c>
      <c r="I261" s="5">
        <v>1</v>
      </c>
      <c r="J261" s="5" t="s">
        <v>34</v>
      </c>
      <c r="K261" s="5" t="s">
        <v>34</v>
      </c>
      <c r="L261" s="5" t="s">
        <v>144</v>
      </c>
      <c r="M261" s="5" t="s">
        <v>34</v>
      </c>
      <c r="N261" s="5" t="s">
        <v>34</v>
      </c>
      <c r="O261" s="5" t="s">
        <v>34</v>
      </c>
      <c r="P261" s="6" t="s">
        <v>34</v>
      </c>
      <c r="Q261" s="6">
        <v>13000</v>
      </c>
      <c r="R261" s="5" t="s">
        <v>261</v>
      </c>
      <c r="S261" s="7">
        <v>36776237</v>
      </c>
      <c r="T261" s="7" t="s">
        <v>34</v>
      </c>
      <c r="U261" s="7" t="s">
        <v>146</v>
      </c>
      <c r="V261" s="7">
        <v>0.01</v>
      </c>
      <c r="W261" s="7">
        <v>2010</v>
      </c>
    </row>
    <row r="262" ht="14.25" spans="1:23">
      <c r="A262" s="4">
        <v>45297.8013888889</v>
      </c>
      <c r="B262" s="5">
        <v>56494735</v>
      </c>
      <c r="C262" s="5">
        <v>115971</v>
      </c>
      <c r="D262" s="5" t="s">
        <v>114</v>
      </c>
      <c r="E262" s="5">
        <v>9920773</v>
      </c>
      <c r="F262" s="5" t="s">
        <v>5</v>
      </c>
      <c r="G262" s="5" t="s">
        <v>28</v>
      </c>
      <c r="H262" s="5" t="s">
        <v>44</v>
      </c>
      <c r="I262" s="5">
        <v>1</v>
      </c>
      <c r="J262" s="5" t="s">
        <v>34</v>
      </c>
      <c r="K262" s="5" t="s">
        <v>34</v>
      </c>
      <c r="L262" s="5" t="s">
        <v>144</v>
      </c>
      <c r="M262" s="5" t="s">
        <v>34</v>
      </c>
      <c r="N262" s="5" t="s">
        <v>34</v>
      </c>
      <c r="O262" s="5" t="s">
        <v>34</v>
      </c>
      <c r="P262" s="6" t="s">
        <v>34</v>
      </c>
      <c r="Q262" s="6">
        <v>13000</v>
      </c>
      <c r="R262" s="5" t="s">
        <v>261</v>
      </c>
      <c r="S262" s="7">
        <v>36590876</v>
      </c>
      <c r="T262" s="7" t="s">
        <v>34</v>
      </c>
      <c r="U262" s="7" t="s">
        <v>146</v>
      </c>
      <c r="V262" s="7">
        <v>0.001</v>
      </c>
      <c r="W262" s="7" t="s">
        <v>147</v>
      </c>
    </row>
    <row r="263" ht="14.25" spans="1:23">
      <c r="A263" s="4">
        <v>45297.825</v>
      </c>
      <c r="B263" s="5">
        <v>56495340</v>
      </c>
      <c r="C263" s="5">
        <v>115971</v>
      </c>
      <c r="D263" s="5" t="s">
        <v>114</v>
      </c>
      <c r="E263" s="5">
        <v>9920558</v>
      </c>
      <c r="F263" s="5" t="s">
        <v>24</v>
      </c>
      <c r="G263" s="5" t="s">
        <v>25</v>
      </c>
      <c r="H263" s="5" t="s">
        <v>45</v>
      </c>
      <c r="I263" s="5">
        <v>2</v>
      </c>
      <c r="J263" s="5" t="s">
        <v>34</v>
      </c>
      <c r="K263" s="5" t="s">
        <v>34</v>
      </c>
      <c r="L263" s="5" t="s">
        <v>144</v>
      </c>
      <c r="M263" s="5">
        <v>70204</v>
      </c>
      <c r="N263" s="5" t="s">
        <v>179</v>
      </c>
      <c r="O263" s="5" t="s">
        <v>180</v>
      </c>
      <c r="P263" s="6" t="s">
        <v>181</v>
      </c>
      <c r="Q263" s="6">
        <v>13000</v>
      </c>
      <c r="R263" s="5" t="s">
        <v>261</v>
      </c>
      <c r="S263" s="7">
        <v>36309393</v>
      </c>
      <c r="T263" s="7" t="s">
        <v>34</v>
      </c>
      <c r="U263" s="7" t="s">
        <v>146</v>
      </c>
      <c r="V263" s="7">
        <v>0.01</v>
      </c>
      <c r="W263" s="7">
        <v>111</v>
      </c>
    </row>
    <row r="264" ht="14.25" spans="1:23">
      <c r="A264" s="4">
        <v>45301.8090277778</v>
      </c>
      <c r="B264" s="5">
        <v>56543835</v>
      </c>
      <c r="C264" s="5">
        <v>115971</v>
      </c>
      <c r="D264" s="5" t="s">
        <v>114</v>
      </c>
      <c r="E264" s="5">
        <v>9920537</v>
      </c>
      <c r="F264" s="5" t="s">
        <v>13</v>
      </c>
      <c r="G264" s="5" t="s">
        <v>15</v>
      </c>
      <c r="H264" s="5" t="s">
        <v>53</v>
      </c>
      <c r="I264" s="5">
        <v>6</v>
      </c>
      <c r="J264" s="5" t="s">
        <v>34</v>
      </c>
      <c r="K264" s="5" t="s">
        <v>34</v>
      </c>
      <c r="L264" s="5" t="s">
        <v>144</v>
      </c>
      <c r="M264" s="5">
        <v>40415</v>
      </c>
      <c r="N264" s="5" t="s">
        <v>159</v>
      </c>
      <c r="O264" s="5" t="s">
        <v>160</v>
      </c>
      <c r="P264" s="6" t="s">
        <v>156</v>
      </c>
      <c r="Q264" s="6">
        <v>13000</v>
      </c>
      <c r="R264" s="5" t="s">
        <v>261</v>
      </c>
      <c r="S264" s="7">
        <v>37226020</v>
      </c>
      <c r="T264" s="7" t="s">
        <v>34</v>
      </c>
      <c r="U264" s="7" t="s">
        <v>146</v>
      </c>
      <c r="V264" s="7">
        <v>0.01</v>
      </c>
      <c r="W264" s="7" t="s">
        <v>147</v>
      </c>
    </row>
    <row r="265" ht="14.25" spans="1:23">
      <c r="A265" s="4">
        <v>45321.90625</v>
      </c>
      <c r="B265" s="5">
        <v>56798955</v>
      </c>
      <c r="C265" s="5">
        <v>115971</v>
      </c>
      <c r="D265" s="5" t="s">
        <v>114</v>
      </c>
      <c r="E265" s="5">
        <v>9920537</v>
      </c>
      <c r="F265" s="5" t="s">
        <v>13</v>
      </c>
      <c r="G265" s="5" t="s">
        <v>15</v>
      </c>
      <c r="H265" s="5" t="s">
        <v>53</v>
      </c>
      <c r="I265" s="5">
        <v>6</v>
      </c>
      <c r="J265" s="5" t="s">
        <v>34</v>
      </c>
      <c r="K265" s="5" t="s">
        <v>34</v>
      </c>
      <c r="L265" s="5" t="s">
        <v>144</v>
      </c>
      <c r="M265" s="5">
        <v>40415</v>
      </c>
      <c r="N265" s="5" t="s">
        <v>159</v>
      </c>
      <c r="O265" s="5" t="s">
        <v>160</v>
      </c>
      <c r="P265" s="6" t="s">
        <v>156</v>
      </c>
      <c r="Q265" s="6">
        <v>7369</v>
      </c>
      <c r="R265" s="5" t="s">
        <v>268</v>
      </c>
      <c r="S265" s="7">
        <v>37226020</v>
      </c>
      <c r="T265" s="7" t="s">
        <v>34</v>
      </c>
      <c r="U265" s="7" t="s">
        <v>146</v>
      </c>
      <c r="V265" s="7">
        <v>0.01</v>
      </c>
      <c r="W265" s="7" t="s">
        <v>147</v>
      </c>
    </row>
    <row r="266" ht="14.25" spans="1:23">
      <c r="A266" s="4">
        <v>45297.9069444444</v>
      </c>
      <c r="B266" s="5">
        <v>56497287</v>
      </c>
      <c r="C266" s="5">
        <v>116482</v>
      </c>
      <c r="D266" s="5" t="s">
        <v>115</v>
      </c>
      <c r="E266" s="5">
        <v>9920537</v>
      </c>
      <c r="F266" s="5" t="s">
        <v>13</v>
      </c>
      <c r="G266" s="5" t="s">
        <v>15</v>
      </c>
      <c r="H266" s="5" t="s">
        <v>53</v>
      </c>
      <c r="I266" s="5">
        <v>6</v>
      </c>
      <c r="J266" s="5" t="s">
        <v>34</v>
      </c>
      <c r="K266" s="5" t="s">
        <v>34</v>
      </c>
      <c r="L266" s="5" t="s">
        <v>144</v>
      </c>
      <c r="M266" s="5">
        <v>40415</v>
      </c>
      <c r="N266" s="5" t="s">
        <v>159</v>
      </c>
      <c r="O266" s="5" t="s">
        <v>160</v>
      </c>
      <c r="P266" s="6" t="s">
        <v>156</v>
      </c>
      <c r="Q266" s="6">
        <v>8386</v>
      </c>
      <c r="R266" s="5" t="s">
        <v>269</v>
      </c>
      <c r="S266" s="7">
        <v>36309387</v>
      </c>
      <c r="T266" s="7" t="s">
        <v>34</v>
      </c>
      <c r="U266" s="7" t="s">
        <v>146</v>
      </c>
      <c r="V266" s="7">
        <v>0.01</v>
      </c>
      <c r="W266" s="7">
        <v>111</v>
      </c>
    </row>
    <row r="267" ht="14.25" spans="1:23">
      <c r="A267" s="4">
        <v>45299.8888888889</v>
      </c>
      <c r="B267" s="5">
        <v>56521964</v>
      </c>
      <c r="C267" s="5">
        <v>116482</v>
      </c>
      <c r="D267" s="5" t="s">
        <v>115</v>
      </c>
      <c r="E267" s="5">
        <v>9920537</v>
      </c>
      <c r="F267" s="5" t="s">
        <v>13</v>
      </c>
      <c r="G267" s="5" t="s">
        <v>15</v>
      </c>
      <c r="H267" s="5" t="s">
        <v>53</v>
      </c>
      <c r="I267" s="5">
        <v>6</v>
      </c>
      <c r="J267" s="5" t="s">
        <v>34</v>
      </c>
      <c r="K267" s="5" t="s">
        <v>34</v>
      </c>
      <c r="L267" s="5" t="s">
        <v>144</v>
      </c>
      <c r="M267" s="5">
        <v>40415</v>
      </c>
      <c r="N267" s="5" t="s">
        <v>159</v>
      </c>
      <c r="O267" s="5" t="s">
        <v>160</v>
      </c>
      <c r="P267" s="6" t="s">
        <v>156</v>
      </c>
      <c r="Q267" s="6">
        <v>8386</v>
      </c>
      <c r="R267" s="5" t="s">
        <v>269</v>
      </c>
      <c r="S267" s="7">
        <v>36309387</v>
      </c>
      <c r="T267" s="7" t="s">
        <v>34</v>
      </c>
      <c r="U267" s="7" t="s">
        <v>146</v>
      </c>
      <c r="V267" s="7">
        <v>0.01</v>
      </c>
      <c r="W267" s="7">
        <v>111</v>
      </c>
    </row>
    <row r="268" ht="14.25" spans="1:23">
      <c r="A268" s="4">
        <v>45304.8319444444</v>
      </c>
      <c r="B268" s="5">
        <v>56583655</v>
      </c>
      <c r="C268" s="5">
        <v>116919</v>
      </c>
      <c r="D268" s="5" t="s">
        <v>116</v>
      </c>
      <c r="E268" s="5">
        <v>9920537</v>
      </c>
      <c r="F268" s="5" t="s">
        <v>13</v>
      </c>
      <c r="G268" s="5" t="s">
        <v>15</v>
      </c>
      <c r="H268" s="5" t="s">
        <v>53</v>
      </c>
      <c r="I268" s="5">
        <v>8</v>
      </c>
      <c r="J268" s="5" t="s">
        <v>34</v>
      </c>
      <c r="K268" s="5" t="s">
        <v>34</v>
      </c>
      <c r="L268" s="5" t="s">
        <v>144</v>
      </c>
      <c r="M268" s="5">
        <v>40415</v>
      </c>
      <c r="N268" s="5" t="s">
        <v>159</v>
      </c>
      <c r="O268" s="5" t="s">
        <v>160</v>
      </c>
      <c r="P268" s="6" t="s">
        <v>156</v>
      </c>
      <c r="Q268" s="6">
        <v>14436</v>
      </c>
      <c r="R268" s="5" t="s">
        <v>270</v>
      </c>
      <c r="S268" s="7">
        <v>36309387</v>
      </c>
      <c r="T268" s="7" t="s">
        <v>34</v>
      </c>
      <c r="U268" s="7" t="s">
        <v>146</v>
      </c>
      <c r="V268" s="7">
        <v>0.01</v>
      </c>
      <c r="W268" s="7">
        <v>111</v>
      </c>
    </row>
    <row r="269" ht="14.25" spans="1:23">
      <c r="A269" s="4">
        <v>45309.5569444444</v>
      </c>
      <c r="B269" s="5">
        <v>56650882</v>
      </c>
      <c r="C269" s="5">
        <v>116919</v>
      </c>
      <c r="D269" s="5" t="s">
        <v>116</v>
      </c>
      <c r="E269" s="5">
        <v>9920558</v>
      </c>
      <c r="F269" s="5" t="s">
        <v>24</v>
      </c>
      <c r="G269" s="5" t="s">
        <v>25</v>
      </c>
      <c r="H269" s="5" t="s">
        <v>45</v>
      </c>
      <c r="I269" s="5">
        <v>1</v>
      </c>
      <c r="J269" s="5" t="s">
        <v>34</v>
      </c>
      <c r="K269" s="5" t="s">
        <v>34</v>
      </c>
      <c r="L269" s="5" t="s">
        <v>144</v>
      </c>
      <c r="M269" s="5">
        <v>70204</v>
      </c>
      <c r="N269" s="5" t="s">
        <v>179</v>
      </c>
      <c r="O269" s="5" t="s">
        <v>180</v>
      </c>
      <c r="P269" s="6" t="s">
        <v>181</v>
      </c>
      <c r="Q269" s="6">
        <v>14436</v>
      </c>
      <c r="R269" s="5" t="s">
        <v>270</v>
      </c>
      <c r="S269" s="7">
        <v>36309393</v>
      </c>
      <c r="T269" s="7" t="s">
        <v>34</v>
      </c>
      <c r="U269" s="7" t="s">
        <v>146</v>
      </c>
      <c r="V269" s="7">
        <v>0.01</v>
      </c>
      <c r="W269" s="7">
        <v>111</v>
      </c>
    </row>
    <row r="270" ht="14.25" spans="1:23">
      <c r="A270" s="4">
        <v>45309.6993055556</v>
      </c>
      <c r="B270" s="5">
        <v>56654228</v>
      </c>
      <c r="C270" s="5">
        <v>116919</v>
      </c>
      <c r="D270" s="5" t="s">
        <v>116</v>
      </c>
      <c r="E270" s="5">
        <v>9920537</v>
      </c>
      <c r="F270" s="5" t="s">
        <v>13</v>
      </c>
      <c r="G270" s="5" t="s">
        <v>15</v>
      </c>
      <c r="H270" s="5" t="s">
        <v>53</v>
      </c>
      <c r="I270" s="5">
        <v>6</v>
      </c>
      <c r="J270" s="5" t="s">
        <v>34</v>
      </c>
      <c r="K270" s="5" t="s">
        <v>34</v>
      </c>
      <c r="L270" s="5" t="s">
        <v>144</v>
      </c>
      <c r="M270" s="5">
        <v>40415</v>
      </c>
      <c r="N270" s="5" t="s">
        <v>159</v>
      </c>
      <c r="O270" s="5" t="s">
        <v>160</v>
      </c>
      <c r="P270" s="6" t="s">
        <v>156</v>
      </c>
      <c r="Q270" s="6">
        <v>14436</v>
      </c>
      <c r="R270" s="5" t="s">
        <v>270</v>
      </c>
      <c r="S270" s="7">
        <v>36309387</v>
      </c>
      <c r="T270" s="7" t="s">
        <v>34</v>
      </c>
      <c r="U270" s="7" t="s">
        <v>146</v>
      </c>
      <c r="V270" s="7">
        <v>0.01</v>
      </c>
      <c r="W270" s="7">
        <v>111</v>
      </c>
    </row>
    <row r="271" ht="14.25" spans="1:23">
      <c r="A271" s="4">
        <v>45295.4972222222</v>
      </c>
      <c r="B271" s="5">
        <v>56463240</v>
      </c>
      <c r="C271" s="5">
        <v>117184</v>
      </c>
      <c r="D271" s="5" t="s">
        <v>117</v>
      </c>
      <c r="E271" s="5">
        <v>9920537</v>
      </c>
      <c r="F271" s="5" t="s">
        <v>13</v>
      </c>
      <c r="G271" s="5" t="s">
        <v>15</v>
      </c>
      <c r="H271" s="5" t="s">
        <v>53</v>
      </c>
      <c r="I271" s="5">
        <v>6</v>
      </c>
      <c r="J271" s="5" t="s">
        <v>34</v>
      </c>
      <c r="K271" s="5" t="s">
        <v>34</v>
      </c>
      <c r="L271" s="5" t="s">
        <v>144</v>
      </c>
      <c r="M271" s="5">
        <v>40415</v>
      </c>
      <c r="N271" s="5" t="s">
        <v>159</v>
      </c>
      <c r="O271" s="5" t="s">
        <v>160</v>
      </c>
      <c r="P271" s="6" t="s">
        <v>156</v>
      </c>
      <c r="Q271" s="6">
        <v>11769</v>
      </c>
      <c r="R271" s="5" t="s">
        <v>271</v>
      </c>
      <c r="S271" s="7">
        <v>37226020</v>
      </c>
      <c r="T271" s="7" t="s">
        <v>34</v>
      </c>
      <c r="U271" s="7" t="s">
        <v>146</v>
      </c>
      <c r="V271" s="7">
        <v>0.01</v>
      </c>
      <c r="W271" s="7" t="s">
        <v>147</v>
      </c>
    </row>
    <row r="272" ht="14.25" spans="1:23">
      <c r="A272" s="4">
        <v>45318.7993055556</v>
      </c>
      <c r="B272" s="5">
        <v>56759072</v>
      </c>
      <c r="C272" s="5">
        <v>117184</v>
      </c>
      <c r="D272" s="5" t="s">
        <v>117</v>
      </c>
      <c r="E272" s="5">
        <v>9920552</v>
      </c>
      <c r="F272" s="5" t="s">
        <v>16</v>
      </c>
      <c r="G272" s="5" t="s">
        <v>17</v>
      </c>
      <c r="H272" s="5" t="s">
        <v>45</v>
      </c>
      <c r="I272" s="5">
        <v>1</v>
      </c>
      <c r="J272" s="5" t="s">
        <v>34</v>
      </c>
      <c r="K272" s="5" t="s">
        <v>34</v>
      </c>
      <c r="L272" s="5" t="s">
        <v>144</v>
      </c>
      <c r="M272" s="5" t="s">
        <v>34</v>
      </c>
      <c r="N272" s="5" t="s">
        <v>34</v>
      </c>
      <c r="O272" s="5" t="s">
        <v>34</v>
      </c>
      <c r="P272" s="6" t="s">
        <v>34</v>
      </c>
      <c r="Q272" s="6">
        <v>11769</v>
      </c>
      <c r="R272" s="5" t="s">
        <v>271</v>
      </c>
      <c r="S272" s="7">
        <v>36324984</v>
      </c>
      <c r="T272" s="7" t="s">
        <v>34</v>
      </c>
      <c r="U272" s="7" t="s">
        <v>146</v>
      </c>
      <c r="V272" s="7">
        <v>0.01</v>
      </c>
      <c r="W272" s="7">
        <v>111</v>
      </c>
    </row>
    <row r="273" ht="14.25" spans="1:23">
      <c r="A273" s="4">
        <v>45300.6618055556</v>
      </c>
      <c r="B273" s="5">
        <v>56528711</v>
      </c>
      <c r="C273" s="5">
        <v>117310</v>
      </c>
      <c r="D273" s="5" t="s">
        <v>118</v>
      </c>
      <c r="E273" s="5">
        <v>9920537</v>
      </c>
      <c r="F273" s="5" t="s">
        <v>13</v>
      </c>
      <c r="G273" s="5" t="s">
        <v>15</v>
      </c>
      <c r="H273" s="5" t="s">
        <v>53</v>
      </c>
      <c r="I273" s="5">
        <v>6</v>
      </c>
      <c r="J273" s="5" t="s">
        <v>34</v>
      </c>
      <c r="K273" s="5" t="s">
        <v>34</v>
      </c>
      <c r="L273" s="5" t="s">
        <v>144</v>
      </c>
      <c r="M273" s="5">
        <v>40415</v>
      </c>
      <c r="N273" s="5" t="s">
        <v>159</v>
      </c>
      <c r="O273" s="5" t="s">
        <v>160</v>
      </c>
      <c r="P273" s="6" t="s">
        <v>156</v>
      </c>
      <c r="Q273" s="6">
        <v>14483</v>
      </c>
      <c r="R273" s="5" t="s">
        <v>272</v>
      </c>
      <c r="S273" s="7">
        <v>36309387</v>
      </c>
      <c r="T273" s="7" t="s">
        <v>34</v>
      </c>
      <c r="U273" s="7" t="s">
        <v>146</v>
      </c>
      <c r="V273" s="7">
        <v>0.01</v>
      </c>
      <c r="W273" s="7">
        <v>111</v>
      </c>
    </row>
    <row r="274" ht="14.25" spans="1:23">
      <c r="A274" s="4">
        <v>45305.7847222222</v>
      </c>
      <c r="B274" s="5">
        <v>56598441</v>
      </c>
      <c r="C274" s="5">
        <v>117310</v>
      </c>
      <c r="D274" s="5" t="s">
        <v>118</v>
      </c>
      <c r="E274" s="5">
        <v>9920774</v>
      </c>
      <c r="F274" s="5" t="s">
        <v>20</v>
      </c>
      <c r="G274" s="5" t="s">
        <v>31</v>
      </c>
      <c r="H274" s="5" t="s">
        <v>45</v>
      </c>
      <c r="I274" s="5">
        <v>1</v>
      </c>
      <c r="J274" s="5" t="s">
        <v>34</v>
      </c>
      <c r="K274" s="5" t="s">
        <v>34</v>
      </c>
      <c r="L274" s="5" t="s">
        <v>144</v>
      </c>
      <c r="M274" s="5" t="s">
        <v>34</v>
      </c>
      <c r="N274" s="5" t="s">
        <v>34</v>
      </c>
      <c r="O274" s="5" t="s">
        <v>34</v>
      </c>
      <c r="P274" s="6" t="s">
        <v>34</v>
      </c>
      <c r="Q274" s="6">
        <v>14483</v>
      </c>
      <c r="R274" s="5" t="s">
        <v>272</v>
      </c>
      <c r="S274" s="7">
        <v>36776237</v>
      </c>
      <c r="T274" s="7" t="s">
        <v>34</v>
      </c>
      <c r="U274" s="7" t="s">
        <v>146</v>
      </c>
      <c r="V274" s="7">
        <v>0.01</v>
      </c>
      <c r="W274" s="7">
        <v>2010</v>
      </c>
    </row>
    <row r="275" ht="14.25" spans="1:23">
      <c r="A275" s="4">
        <v>45305.7847222222</v>
      </c>
      <c r="B275" s="5">
        <v>56598441</v>
      </c>
      <c r="C275" s="5">
        <v>117310</v>
      </c>
      <c r="D275" s="5" t="s">
        <v>118</v>
      </c>
      <c r="E275" s="5">
        <v>9920773</v>
      </c>
      <c r="F275" s="5" t="s">
        <v>5</v>
      </c>
      <c r="G275" s="5" t="s">
        <v>28</v>
      </c>
      <c r="H275" s="5" t="s">
        <v>44</v>
      </c>
      <c r="I275" s="5">
        <v>1</v>
      </c>
      <c r="J275" s="5" t="s">
        <v>34</v>
      </c>
      <c r="K275" s="5" t="s">
        <v>34</v>
      </c>
      <c r="L275" s="5" t="s">
        <v>144</v>
      </c>
      <c r="M275" s="5" t="s">
        <v>34</v>
      </c>
      <c r="N275" s="5" t="s">
        <v>34</v>
      </c>
      <c r="O275" s="5" t="s">
        <v>34</v>
      </c>
      <c r="P275" s="6" t="s">
        <v>34</v>
      </c>
      <c r="Q275" s="6">
        <v>14483</v>
      </c>
      <c r="R275" s="5" t="s">
        <v>272</v>
      </c>
      <c r="S275" s="7">
        <v>36590876</v>
      </c>
      <c r="T275" s="7" t="s">
        <v>34</v>
      </c>
      <c r="U275" s="7" t="s">
        <v>146</v>
      </c>
      <c r="V275" s="7">
        <v>0.001</v>
      </c>
      <c r="W275" s="7" t="s">
        <v>147</v>
      </c>
    </row>
    <row r="276" ht="14.25" spans="1:23">
      <c r="A276" s="4">
        <v>45306.6486111111</v>
      </c>
      <c r="B276" s="5">
        <v>56609352</v>
      </c>
      <c r="C276" s="5">
        <v>117310</v>
      </c>
      <c r="D276" s="5" t="s">
        <v>118</v>
      </c>
      <c r="E276" s="5">
        <v>9920773</v>
      </c>
      <c r="F276" s="5" t="s">
        <v>5</v>
      </c>
      <c r="G276" s="5" t="s">
        <v>28</v>
      </c>
      <c r="H276" s="5" t="s">
        <v>44</v>
      </c>
      <c r="I276" s="5">
        <v>1</v>
      </c>
      <c r="J276" s="5" t="s">
        <v>34</v>
      </c>
      <c r="K276" s="5" t="s">
        <v>34</v>
      </c>
      <c r="L276" s="5" t="s">
        <v>144</v>
      </c>
      <c r="M276" s="5" t="s">
        <v>34</v>
      </c>
      <c r="N276" s="5" t="s">
        <v>34</v>
      </c>
      <c r="O276" s="5" t="s">
        <v>34</v>
      </c>
      <c r="P276" s="6" t="s">
        <v>34</v>
      </c>
      <c r="Q276" s="6">
        <v>14483</v>
      </c>
      <c r="R276" s="5" t="s">
        <v>272</v>
      </c>
      <c r="S276" s="7">
        <v>36590876</v>
      </c>
      <c r="T276" s="7" t="s">
        <v>34</v>
      </c>
      <c r="U276" s="7" t="s">
        <v>146</v>
      </c>
      <c r="V276" s="7">
        <v>0.001</v>
      </c>
      <c r="W276" s="7" t="s">
        <v>147</v>
      </c>
    </row>
    <row r="277" ht="14.25" spans="1:23">
      <c r="A277" s="4">
        <v>45306.6486111111</v>
      </c>
      <c r="B277" s="5">
        <v>56609352</v>
      </c>
      <c r="C277" s="5">
        <v>117310</v>
      </c>
      <c r="D277" s="5" t="s">
        <v>118</v>
      </c>
      <c r="E277" s="5">
        <v>9920774</v>
      </c>
      <c r="F277" s="5" t="s">
        <v>20</v>
      </c>
      <c r="G277" s="5" t="s">
        <v>31</v>
      </c>
      <c r="H277" s="5" t="s">
        <v>45</v>
      </c>
      <c r="I277" s="5">
        <v>1</v>
      </c>
      <c r="J277" s="5" t="s">
        <v>34</v>
      </c>
      <c r="K277" s="5" t="s">
        <v>34</v>
      </c>
      <c r="L277" s="5" t="s">
        <v>144</v>
      </c>
      <c r="M277" s="5" t="s">
        <v>34</v>
      </c>
      <c r="N277" s="5" t="s">
        <v>34</v>
      </c>
      <c r="O277" s="5" t="s">
        <v>34</v>
      </c>
      <c r="P277" s="6" t="s">
        <v>34</v>
      </c>
      <c r="Q277" s="6">
        <v>14483</v>
      </c>
      <c r="R277" s="5" t="s">
        <v>272</v>
      </c>
      <c r="S277" s="7">
        <v>36776237</v>
      </c>
      <c r="T277" s="7" t="s">
        <v>34</v>
      </c>
      <c r="U277" s="7" t="s">
        <v>146</v>
      </c>
      <c r="V277" s="7">
        <v>0.01</v>
      </c>
      <c r="W277" s="7">
        <v>2010</v>
      </c>
    </row>
    <row r="278" ht="14.25" spans="1:23">
      <c r="A278" s="4">
        <v>45296.8548611111</v>
      </c>
      <c r="B278" s="5">
        <v>56484067</v>
      </c>
      <c r="C278" s="5">
        <v>118074</v>
      </c>
      <c r="D278" s="5" t="s">
        <v>119</v>
      </c>
      <c r="E278" s="5">
        <v>9920537</v>
      </c>
      <c r="F278" s="5" t="s">
        <v>13</v>
      </c>
      <c r="G278" s="5" t="s">
        <v>15</v>
      </c>
      <c r="H278" s="5" t="s">
        <v>53</v>
      </c>
      <c r="I278" s="5">
        <v>6</v>
      </c>
      <c r="J278" s="5" t="s">
        <v>34</v>
      </c>
      <c r="K278" s="5" t="s">
        <v>34</v>
      </c>
      <c r="L278" s="5" t="s">
        <v>144</v>
      </c>
      <c r="M278" s="5">
        <v>40415</v>
      </c>
      <c r="N278" s="5" t="s">
        <v>159</v>
      </c>
      <c r="O278" s="5" t="s">
        <v>160</v>
      </c>
      <c r="P278" s="6" t="s">
        <v>156</v>
      </c>
      <c r="Q278" s="6">
        <v>4304</v>
      </c>
      <c r="R278" s="5" t="s">
        <v>273</v>
      </c>
      <c r="S278" s="7">
        <v>37226020</v>
      </c>
      <c r="T278" s="7" t="s">
        <v>34</v>
      </c>
      <c r="U278" s="7" t="s">
        <v>146</v>
      </c>
      <c r="V278" s="7">
        <v>0.01</v>
      </c>
      <c r="W278" s="7" t="s">
        <v>147</v>
      </c>
    </row>
    <row r="279" ht="14.25" spans="1:23">
      <c r="A279" s="4">
        <v>45297.6958333333</v>
      </c>
      <c r="B279" s="5">
        <v>56492410</v>
      </c>
      <c r="C279" s="5">
        <v>118074</v>
      </c>
      <c r="D279" s="5" t="s">
        <v>119</v>
      </c>
      <c r="E279" s="5">
        <v>9920537</v>
      </c>
      <c r="F279" s="5" t="s">
        <v>13</v>
      </c>
      <c r="G279" s="5" t="s">
        <v>15</v>
      </c>
      <c r="H279" s="5" t="s">
        <v>53</v>
      </c>
      <c r="I279" s="5">
        <v>6</v>
      </c>
      <c r="J279" s="5" t="s">
        <v>34</v>
      </c>
      <c r="K279" s="5" t="s">
        <v>34</v>
      </c>
      <c r="L279" s="5" t="s">
        <v>144</v>
      </c>
      <c r="M279" s="5">
        <v>40415</v>
      </c>
      <c r="N279" s="5" t="s">
        <v>159</v>
      </c>
      <c r="O279" s="5" t="s">
        <v>160</v>
      </c>
      <c r="P279" s="6" t="s">
        <v>156</v>
      </c>
      <c r="Q279" s="6">
        <v>13293</v>
      </c>
      <c r="R279" s="5" t="s">
        <v>274</v>
      </c>
      <c r="S279" s="7">
        <v>37226020</v>
      </c>
      <c r="T279" s="7" t="s">
        <v>34</v>
      </c>
      <c r="U279" s="7" t="s">
        <v>146</v>
      </c>
      <c r="V279" s="7">
        <v>0.01</v>
      </c>
      <c r="W279" s="7" t="s">
        <v>147</v>
      </c>
    </row>
    <row r="280" ht="14.25" spans="1:23">
      <c r="A280" s="4">
        <v>45298.6520833333</v>
      </c>
      <c r="B280" s="5">
        <v>56503973</v>
      </c>
      <c r="C280" s="5">
        <v>118074</v>
      </c>
      <c r="D280" s="5" t="s">
        <v>119</v>
      </c>
      <c r="E280" s="5">
        <v>9920537</v>
      </c>
      <c r="F280" s="5" t="s">
        <v>13</v>
      </c>
      <c r="G280" s="5" t="s">
        <v>15</v>
      </c>
      <c r="H280" s="5" t="s">
        <v>53</v>
      </c>
      <c r="I280" s="5">
        <v>6</v>
      </c>
      <c r="J280" s="5" t="s">
        <v>34</v>
      </c>
      <c r="K280" s="5" t="s">
        <v>34</v>
      </c>
      <c r="L280" s="5" t="s">
        <v>144</v>
      </c>
      <c r="M280" s="5">
        <v>40415</v>
      </c>
      <c r="N280" s="5" t="s">
        <v>159</v>
      </c>
      <c r="O280" s="5" t="s">
        <v>160</v>
      </c>
      <c r="P280" s="6" t="s">
        <v>156</v>
      </c>
      <c r="Q280" s="6">
        <v>16044</v>
      </c>
      <c r="R280" s="5" t="s">
        <v>275</v>
      </c>
      <c r="S280" s="7">
        <v>37226020</v>
      </c>
      <c r="T280" s="7" t="s">
        <v>34</v>
      </c>
      <c r="U280" s="7" t="s">
        <v>146</v>
      </c>
      <c r="V280" s="7">
        <v>0.01</v>
      </c>
      <c r="W280" s="7" t="s">
        <v>147</v>
      </c>
    </row>
    <row r="281" ht="14.25" spans="1:23">
      <c r="A281" s="4">
        <v>45298.6569444444</v>
      </c>
      <c r="B281" s="5">
        <v>56504067</v>
      </c>
      <c r="C281" s="5">
        <v>118074</v>
      </c>
      <c r="D281" s="5" t="s">
        <v>119</v>
      </c>
      <c r="E281" s="5">
        <v>9920537</v>
      </c>
      <c r="F281" s="5" t="s">
        <v>13</v>
      </c>
      <c r="G281" s="5" t="s">
        <v>15</v>
      </c>
      <c r="H281" s="5" t="s">
        <v>53</v>
      </c>
      <c r="I281" s="5">
        <v>12</v>
      </c>
      <c r="J281" s="5" t="s">
        <v>34</v>
      </c>
      <c r="K281" s="5" t="s">
        <v>34</v>
      </c>
      <c r="L281" s="5" t="s">
        <v>144</v>
      </c>
      <c r="M281" s="5">
        <v>40415</v>
      </c>
      <c r="N281" s="5" t="s">
        <v>159</v>
      </c>
      <c r="O281" s="5" t="s">
        <v>160</v>
      </c>
      <c r="P281" s="6" t="s">
        <v>156</v>
      </c>
      <c r="Q281" s="6">
        <v>16044</v>
      </c>
      <c r="R281" s="5" t="s">
        <v>275</v>
      </c>
      <c r="S281" s="7">
        <v>37226020</v>
      </c>
      <c r="T281" s="7" t="s">
        <v>34</v>
      </c>
      <c r="U281" s="7" t="s">
        <v>146</v>
      </c>
      <c r="V281" s="7">
        <v>0.01</v>
      </c>
      <c r="W281" s="7" t="s">
        <v>147</v>
      </c>
    </row>
    <row r="282" ht="14.25" spans="1:23">
      <c r="A282" s="4">
        <v>45299.7152777778</v>
      </c>
      <c r="B282" s="5">
        <v>56516757</v>
      </c>
      <c r="C282" s="5">
        <v>118074</v>
      </c>
      <c r="D282" s="5" t="s">
        <v>119</v>
      </c>
      <c r="E282" s="5">
        <v>9920537</v>
      </c>
      <c r="F282" s="5" t="s">
        <v>13</v>
      </c>
      <c r="G282" s="5" t="s">
        <v>15</v>
      </c>
      <c r="H282" s="5" t="s">
        <v>53</v>
      </c>
      <c r="I282" s="5">
        <v>6</v>
      </c>
      <c r="J282" s="5" t="s">
        <v>34</v>
      </c>
      <c r="K282" s="5" t="s">
        <v>34</v>
      </c>
      <c r="L282" s="5" t="s">
        <v>144</v>
      </c>
      <c r="M282" s="5">
        <v>40415</v>
      </c>
      <c r="N282" s="5" t="s">
        <v>159</v>
      </c>
      <c r="O282" s="5" t="s">
        <v>160</v>
      </c>
      <c r="P282" s="6" t="s">
        <v>156</v>
      </c>
      <c r="Q282" s="6">
        <v>4304</v>
      </c>
      <c r="R282" s="5" t="s">
        <v>273</v>
      </c>
      <c r="S282" s="7">
        <v>37226020</v>
      </c>
      <c r="T282" s="7" t="s">
        <v>34</v>
      </c>
      <c r="U282" s="7" t="s">
        <v>146</v>
      </c>
      <c r="V282" s="7">
        <v>0.01</v>
      </c>
      <c r="W282" s="7" t="s">
        <v>147</v>
      </c>
    </row>
    <row r="283" ht="14.25" spans="1:23">
      <c r="A283" s="4">
        <v>45299.7652777778</v>
      </c>
      <c r="B283" s="5">
        <v>56518706</v>
      </c>
      <c r="C283" s="5">
        <v>118074</v>
      </c>
      <c r="D283" s="5" t="s">
        <v>119</v>
      </c>
      <c r="E283" s="5">
        <v>9920537</v>
      </c>
      <c r="F283" s="5" t="s">
        <v>13</v>
      </c>
      <c r="G283" s="5" t="s">
        <v>15</v>
      </c>
      <c r="H283" s="5" t="s">
        <v>53</v>
      </c>
      <c r="I283" s="5">
        <v>6</v>
      </c>
      <c r="J283" s="5" t="s">
        <v>34</v>
      </c>
      <c r="K283" s="5" t="s">
        <v>34</v>
      </c>
      <c r="L283" s="5" t="s">
        <v>144</v>
      </c>
      <c r="M283" s="5">
        <v>40415</v>
      </c>
      <c r="N283" s="5" t="s">
        <v>159</v>
      </c>
      <c r="O283" s="5" t="s">
        <v>160</v>
      </c>
      <c r="P283" s="6" t="s">
        <v>156</v>
      </c>
      <c r="Q283" s="6">
        <v>4304</v>
      </c>
      <c r="R283" s="5" t="s">
        <v>273</v>
      </c>
      <c r="S283" s="7">
        <v>37226020</v>
      </c>
      <c r="T283" s="7" t="s">
        <v>34</v>
      </c>
      <c r="U283" s="7" t="s">
        <v>146</v>
      </c>
      <c r="V283" s="7">
        <v>0.01</v>
      </c>
      <c r="W283" s="7" t="s">
        <v>147</v>
      </c>
    </row>
    <row r="284" ht="14.25" spans="1:23">
      <c r="A284" s="4">
        <v>45306.8472222222</v>
      </c>
      <c r="B284" s="5">
        <v>56615421</v>
      </c>
      <c r="C284" s="5">
        <v>118074</v>
      </c>
      <c r="D284" s="5" t="s">
        <v>119</v>
      </c>
      <c r="E284" s="5">
        <v>9920537</v>
      </c>
      <c r="F284" s="5" t="s">
        <v>13</v>
      </c>
      <c r="G284" s="5" t="s">
        <v>15</v>
      </c>
      <c r="H284" s="5" t="s">
        <v>53</v>
      </c>
      <c r="I284" s="5">
        <v>6</v>
      </c>
      <c r="J284" s="5" t="s">
        <v>34</v>
      </c>
      <c r="K284" s="5" t="s">
        <v>34</v>
      </c>
      <c r="L284" s="5" t="s">
        <v>144</v>
      </c>
      <c r="M284" s="5">
        <v>40415</v>
      </c>
      <c r="N284" s="5" t="s">
        <v>159</v>
      </c>
      <c r="O284" s="5" t="s">
        <v>160</v>
      </c>
      <c r="P284" s="6" t="s">
        <v>156</v>
      </c>
      <c r="Q284" s="6">
        <v>13293</v>
      </c>
      <c r="R284" s="5" t="s">
        <v>274</v>
      </c>
      <c r="S284" s="7">
        <v>37226020</v>
      </c>
      <c r="T284" s="7" t="s">
        <v>34</v>
      </c>
      <c r="U284" s="7" t="s">
        <v>146</v>
      </c>
      <c r="V284" s="7">
        <v>0.01</v>
      </c>
      <c r="W284" s="7" t="s">
        <v>147</v>
      </c>
    </row>
    <row r="285" ht="14.25" spans="1:23">
      <c r="A285" s="4">
        <v>45309.7201388889</v>
      </c>
      <c r="B285" s="5">
        <v>56654623</v>
      </c>
      <c r="C285" s="5">
        <v>118074</v>
      </c>
      <c r="D285" s="5" t="s">
        <v>119</v>
      </c>
      <c r="E285" s="5">
        <v>9920553</v>
      </c>
      <c r="F285" s="5" t="s">
        <v>16</v>
      </c>
      <c r="G285" s="5" t="s">
        <v>18</v>
      </c>
      <c r="H285" s="5" t="s">
        <v>44</v>
      </c>
      <c r="I285" s="5">
        <v>1</v>
      </c>
      <c r="J285" s="5" t="s">
        <v>34</v>
      </c>
      <c r="K285" s="5" t="s">
        <v>34</v>
      </c>
      <c r="L285" s="5" t="s">
        <v>144</v>
      </c>
      <c r="M285" s="5">
        <v>40415</v>
      </c>
      <c r="N285" s="5" t="s">
        <v>159</v>
      </c>
      <c r="O285" s="5" t="s">
        <v>160</v>
      </c>
      <c r="P285" s="6" t="s">
        <v>156</v>
      </c>
      <c r="Q285" s="6">
        <v>4304</v>
      </c>
      <c r="R285" s="5" t="s">
        <v>273</v>
      </c>
      <c r="S285" s="7">
        <v>36309388</v>
      </c>
      <c r="T285" s="7" t="s">
        <v>34</v>
      </c>
      <c r="U285" s="7" t="s">
        <v>146</v>
      </c>
      <c r="V285" s="7">
        <v>0.01</v>
      </c>
      <c r="W285" s="7">
        <v>111</v>
      </c>
    </row>
    <row r="286" ht="14.25" spans="1:23">
      <c r="A286" s="4">
        <v>45309.9215277778</v>
      </c>
      <c r="B286" s="5">
        <v>56658871</v>
      </c>
      <c r="C286" s="5">
        <v>118074</v>
      </c>
      <c r="D286" s="5" t="s">
        <v>119</v>
      </c>
      <c r="E286" s="5">
        <v>9920556</v>
      </c>
      <c r="F286" s="5" t="s">
        <v>65</v>
      </c>
      <c r="G286" s="5" t="s">
        <v>21</v>
      </c>
      <c r="H286" s="5" t="s">
        <v>44</v>
      </c>
      <c r="I286" s="5">
        <v>1</v>
      </c>
      <c r="J286" s="5" t="s">
        <v>34</v>
      </c>
      <c r="K286" s="5" t="s">
        <v>34</v>
      </c>
      <c r="L286" s="5" t="s">
        <v>144</v>
      </c>
      <c r="M286" s="5">
        <v>70201</v>
      </c>
      <c r="N286" s="5" t="s">
        <v>185</v>
      </c>
      <c r="O286" s="5" t="s">
        <v>180</v>
      </c>
      <c r="P286" s="6" t="s">
        <v>181</v>
      </c>
      <c r="Q286" s="6">
        <v>4304</v>
      </c>
      <c r="R286" s="5" t="s">
        <v>273</v>
      </c>
      <c r="S286" s="7">
        <v>36309391</v>
      </c>
      <c r="T286" s="7" t="s">
        <v>34</v>
      </c>
      <c r="U286" s="7" t="s">
        <v>146</v>
      </c>
      <c r="V286" s="7">
        <v>0.01</v>
      </c>
      <c r="W286" s="7">
        <v>111</v>
      </c>
    </row>
    <row r="287" ht="14.25" spans="1:23">
      <c r="A287" s="4">
        <v>45316.4701388889</v>
      </c>
      <c r="B287" s="5">
        <v>56729139</v>
      </c>
      <c r="C287" s="5">
        <v>118074</v>
      </c>
      <c r="D287" s="5" t="s">
        <v>119</v>
      </c>
      <c r="E287" s="5">
        <v>9920537</v>
      </c>
      <c r="F287" s="5" t="s">
        <v>13</v>
      </c>
      <c r="G287" s="5" t="s">
        <v>15</v>
      </c>
      <c r="H287" s="5" t="s">
        <v>53</v>
      </c>
      <c r="I287" s="5">
        <v>6</v>
      </c>
      <c r="J287" s="5" t="s">
        <v>34</v>
      </c>
      <c r="K287" s="5" t="s">
        <v>34</v>
      </c>
      <c r="L287" s="5" t="s">
        <v>144</v>
      </c>
      <c r="M287" s="5">
        <v>40415</v>
      </c>
      <c r="N287" s="5" t="s">
        <v>159</v>
      </c>
      <c r="O287" s="5" t="s">
        <v>160</v>
      </c>
      <c r="P287" s="6" t="s">
        <v>156</v>
      </c>
      <c r="Q287" s="6">
        <v>4304</v>
      </c>
      <c r="R287" s="5" t="s">
        <v>273</v>
      </c>
      <c r="S287" s="7">
        <v>37226020</v>
      </c>
      <c r="T287" s="7" t="s">
        <v>34</v>
      </c>
      <c r="U287" s="7" t="s">
        <v>146</v>
      </c>
      <c r="V287" s="7">
        <v>0.01</v>
      </c>
      <c r="W287" s="7" t="s">
        <v>147</v>
      </c>
    </row>
    <row r="288" ht="14.25" spans="1:23">
      <c r="A288" s="4">
        <v>45321.5027777778</v>
      </c>
      <c r="B288" s="5">
        <v>56789855</v>
      </c>
      <c r="C288" s="5">
        <v>118074</v>
      </c>
      <c r="D288" s="5" t="s">
        <v>119</v>
      </c>
      <c r="E288" s="5">
        <v>9920537</v>
      </c>
      <c r="F288" s="5" t="s">
        <v>13</v>
      </c>
      <c r="G288" s="5" t="s">
        <v>15</v>
      </c>
      <c r="H288" s="5" t="s">
        <v>53</v>
      </c>
      <c r="I288" s="5">
        <v>6</v>
      </c>
      <c r="J288" s="5" t="s">
        <v>34</v>
      </c>
      <c r="K288" s="5" t="s">
        <v>34</v>
      </c>
      <c r="L288" s="5" t="s">
        <v>144</v>
      </c>
      <c r="M288" s="5">
        <v>40415</v>
      </c>
      <c r="N288" s="5" t="s">
        <v>159</v>
      </c>
      <c r="O288" s="5" t="s">
        <v>160</v>
      </c>
      <c r="P288" s="6" t="s">
        <v>156</v>
      </c>
      <c r="Q288" s="6">
        <v>4304</v>
      </c>
      <c r="R288" s="5" t="s">
        <v>273</v>
      </c>
      <c r="S288" s="7">
        <v>37226020</v>
      </c>
      <c r="T288" s="7" t="s">
        <v>34</v>
      </c>
      <c r="U288" s="7" t="s">
        <v>146</v>
      </c>
      <c r="V288" s="7">
        <v>0.01</v>
      </c>
      <c r="W288" s="7" t="s">
        <v>147</v>
      </c>
    </row>
    <row r="289" ht="14.25" spans="1:23">
      <c r="A289" s="4">
        <v>45322.5444444444</v>
      </c>
      <c r="B289" s="5">
        <v>56803501</v>
      </c>
      <c r="C289" s="5">
        <v>118074</v>
      </c>
      <c r="D289" s="5" t="s">
        <v>119</v>
      </c>
      <c r="E289" s="5">
        <v>9920773</v>
      </c>
      <c r="F289" s="5" t="s">
        <v>5</v>
      </c>
      <c r="G289" s="5" t="s">
        <v>28</v>
      </c>
      <c r="H289" s="5" t="s">
        <v>44</v>
      </c>
      <c r="I289" s="5">
        <v>1</v>
      </c>
      <c r="J289" s="5" t="s">
        <v>34</v>
      </c>
      <c r="K289" s="5" t="s">
        <v>34</v>
      </c>
      <c r="L289" s="5" t="s">
        <v>144</v>
      </c>
      <c r="M289" s="5" t="s">
        <v>34</v>
      </c>
      <c r="N289" s="5" t="s">
        <v>34</v>
      </c>
      <c r="O289" s="5" t="s">
        <v>34</v>
      </c>
      <c r="P289" s="6" t="s">
        <v>34</v>
      </c>
      <c r="Q289" s="6">
        <v>4304</v>
      </c>
      <c r="R289" s="5" t="s">
        <v>273</v>
      </c>
      <c r="S289" s="7">
        <v>36590876</v>
      </c>
      <c r="T289" s="7" t="s">
        <v>34</v>
      </c>
      <c r="U289" s="7" t="s">
        <v>146</v>
      </c>
      <c r="V289" s="7">
        <v>0.001</v>
      </c>
      <c r="W289" s="7" t="s">
        <v>147</v>
      </c>
    </row>
    <row r="290" ht="14.25" spans="1:23">
      <c r="A290" s="4">
        <v>45322.5444444444</v>
      </c>
      <c r="B290" s="5">
        <v>56803501</v>
      </c>
      <c r="C290" s="5">
        <v>118074</v>
      </c>
      <c r="D290" s="5" t="s">
        <v>119</v>
      </c>
      <c r="E290" s="5">
        <v>9920774</v>
      </c>
      <c r="F290" s="5" t="s">
        <v>20</v>
      </c>
      <c r="G290" s="5" t="s">
        <v>31</v>
      </c>
      <c r="H290" s="5" t="s">
        <v>45</v>
      </c>
      <c r="I290" s="5">
        <v>1</v>
      </c>
      <c r="J290" s="5" t="s">
        <v>34</v>
      </c>
      <c r="K290" s="5" t="s">
        <v>34</v>
      </c>
      <c r="L290" s="5" t="s">
        <v>144</v>
      </c>
      <c r="M290" s="5" t="s">
        <v>34</v>
      </c>
      <c r="N290" s="5" t="s">
        <v>34</v>
      </c>
      <c r="O290" s="5" t="s">
        <v>34</v>
      </c>
      <c r="P290" s="6" t="s">
        <v>34</v>
      </c>
      <c r="Q290" s="6">
        <v>4304</v>
      </c>
      <c r="R290" s="5" t="s">
        <v>273</v>
      </c>
      <c r="S290" s="7">
        <v>36776237</v>
      </c>
      <c r="T290" s="7" t="s">
        <v>34</v>
      </c>
      <c r="U290" s="7" t="s">
        <v>146</v>
      </c>
      <c r="V290" s="7">
        <v>0.01</v>
      </c>
      <c r="W290" s="7">
        <v>2010</v>
      </c>
    </row>
    <row r="291" ht="14.25" spans="1:23">
      <c r="A291" s="4">
        <v>45293.5201388889</v>
      </c>
      <c r="B291" s="5">
        <v>56437657</v>
      </c>
      <c r="C291" s="5">
        <v>118951</v>
      </c>
      <c r="D291" s="5" t="s">
        <v>120</v>
      </c>
      <c r="E291" s="5">
        <v>9920552</v>
      </c>
      <c r="F291" s="5" t="s">
        <v>16</v>
      </c>
      <c r="G291" s="5" t="s">
        <v>17</v>
      </c>
      <c r="H291" s="5" t="s">
        <v>45</v>
      </c>
      <c r="I291" s="5">
        <v>1</v>
      </c>
      <c r="J291" s="5" t="s">
        <v>34</v>
      </c>
      <c r="K291" s="5" t="s">
        <v>34</v>
      </c>
      <c r="L291" s="5" t="s">
        <v>144</v>
      </c>
      <c r="M291" s="5" t="s">
        <v>34</v>
      </c>
      <c r="N291" s="5" t="s">
        <v>34</v>
      </c>
      <c r="O291" s="5" t="s">
        <v>34</v>
      </c>
      <c r="P291" s="6" t="s">
        <v>34</v>
      </c>
      <c r="Q291" s="6">
        <v>12932</v>
      </c>
      <c r="R291" s="5" t="s">
        <v>276</v>
      </c>
      <c r="S291" s="7">
        <v>36324984</v>
      </c>
      <c r="T291" s="7" t="s">
        <v>34</v>
      </c>
      <c r="U291" s="7" t="s">
        <v>146</v>
      </c>
      <c r="V291" s="7">
        <v>0.01</v>
      </c>
      <c r="W291" s="7">
        <v>111</v>
      </c>
    </row>
    <row r="292" ht="14.25" spans="1:23">
      <c r="A292" s="4">
        <v>45301.7784722222</v>
      </c>
      <c r="B292" s="5">
        <v>56542733</v>
      </c>
      <c r="C292" s="5">
        <v>119263</v>
      </c>
      <c r="D292" s="5" t="s">
        <v>121</v>
      </c>
      <c r="E292" s="5">
        <v>9920774</v>
      </c>
      <c r="F292" s="5" t="s">
        <v>20</v>
      </c>
      <c r="G292" s="5" t="s">
        <v>31</v>
      </c>
      <c r="H292" s="5" t="s">
        <v>45</v>
      </c>
      <c r="I292" s="5">
        <v>1</v>
      </c>
      <c r="J292" s="5" t="s">
        <v>34</v>
      </c>
      <c r="K292" s="5" t="s">
        <v>34</v>
      </c>
      <c r="L292" s="5" t="s">
        <v>144</v>
      </c>
      <c r="M292" s="5" t="s">
        <v>34</v>
      </c>
      <c r="N292" s="5" t="s">
        <v>34</v>
      </c>
      <c r="O292" s="5" t="s">
        <v>34</v>
      </c>
      <c r="P292" s="6" t="s">
        <v>34</v>
      </c>
      <c r="Q292" s="6">
        <v>4077</v>
      </c>
      <c r="R292" s="5" t="s">
        <v>277</v>
      </c>
      <c r="S292" s="7">
        <v>36776237</v>
      </c>
      <c r="T292" s="7" t="s">
        <v>34</v>
      </c>
      <c r="U292" s="7" t="s">
        <v>146</v>
      </c>
      <c r="V292" s="7">
        <v>0.01</v>
      </c>
      <c r="W292" s="7">
        <v>2010</v>
      </c>
    </row>
    <row r="293" ht="14.25" spans="1:23">
      <c r="A293" s="4">
        <v>45301.7784722222</v>
      </c>
      <c r="B293" s="5">
        <v>56542733</v>
      </c>
      <c r="C293" s="5">
        <v>119263</v>
      </c>
      <c r="D293" s="5" t="s">
        <v>121</v>
      </c>
      <c r="E293" s="5">
        <v>9920773</v>
      </c>
      <c r="F293" s="5" t="s">
        <v>5</v>
      </c>
      <c r="G293" s="5" t="s">
        <v>28</v>
      </c>
      <c r="H293" s="5" t="s">
        <v>44</v>
      </c>
      <c r="I293" s="5">
        <v>1</v>
      </c>
      <c r="J293" s="5" t="s">
        <v>34</v>
      </c>
      <c r="K293" s="5" t="s">
        <v>34</v>
      </c>
      <c r="L293" s="5" t="s">
        <v>144</v>
      </c>
      <c r="M293" s="5" t="s">
        <v>34</v>
      </c>
      <c r="N293" s="5" t="s">
        <v>34</v>
      </c>
      <c r="O293" s="5" t="s">
        <v>34</v>
      </c>
      <c r="P293" s="6" t="s">
        <v>34</v>
      </c>
      <c r="Q293" s="6">
        <v>4077</v>
      </c>
      <c r="R293" s="5" t="s">
        <v>277</v>
      </c>
      <c r="S293" s="7">
        <v>36590876</v>
      </c>
      <c r="T293" s="7" t="s">
        <v>34</v>
      </c>
      <c r="U293" s="7" t="s">
        <v>146</v>
      </c>
      <c r="V293" s="7">
        <v>0.001</v>
      </c>
      <c r="W293" s="7" t="s">
        <v>147</v>
      </c>
    </row>
    <row r="294" ht="14.25" spans="1:23">
      <c r="A294" s="4">
        <v>45305.6916666667</v>
      </c>
      <c r="B294" s="5">
        <v>56596052</v>
      </c>
      <c r="C294" s="5">
        <v>119263</v>
      </c>
      <c r="D294" s="5" t="s">
        <v>121</v>
      </c>
      <c r="E294" s="5">
        <v>9920552</v>
      </c>
      <c r="F294" s="5" t="s">
        <v>16</v>
      </c>
      <c r="G294" s="5" t="s">
        <v>17</v>
      </c>
      <c r="H294" s="5" t="s">
        <v>45</v>
      </c>
      <c r="I294" s="5">
        <v>1</v>
      </c>
      <c r="J294" s="5" t="s">
        <v>34</v>
      </c>
      <c r="K294" s="5" t="s">
        <v>34</v>
      </c>
      <c r="L294" s="5" t="s">
        <v>144</v>
      </c>
      <c r="M294" s="5" t="s">
        <v>34</v>
      </c>
      <c r="N294" s="5" t="s">
        <v>34</v>
      </c>
      <c r="O294" s="5" t="s">
        <v>34</v>
      </c>
      <c r="P294" s="6" t="s">
        <v>34</v>
      </c>
      <c r="Q294" s="6">
        <v>4077</v>
      </c>
      <c r="R294" s="5" t="s">
        <v>277</v>
      </c>
      <c r="S294" s="7">
        <v>36324984</v>
      </c>
      <c r="T294" s="7" t="s">
        <v>34</v>
      </c>
      <c r="U294" s="7" t="s">
        <v>146</v>
      </c>
      <c r="V294" s="7">
        <v>0.01</v>
      </c>
      <c r="W294" s="7">
        <v>111</v>
      </c>
    </row>
    <row r="295" ht="14.25" spans="1:23">
      <c r="A295" s="4">
        <v>45309.8520833333</v>
      </c>
      <c r="B295" s="5">
        <v>56657645</v>
      </c>
      <c r="C295" s="5">
        <v>119263</v>
      </c>
      <c r="D295" s="5" t="s">
        <v>121</v>
      </c>
      <c r="E295" s="5">
        <v>9920537</v>
      </c>
      <c r="F295" s="5" t="s">
        <v>13</v>
      </c>
      <c r="G295" s="5" t="s">
        <v>15</v>
      </c>
      <c r="H295" s="5" t="s">
        <v>53</v>
      </c>
      <c r="I295" s="5">
        <v>12</v>
      </c>
      <c r="J295" s="5" t="s">
        <v>34</v>
      </c>
      <c r="K295" s="5" t="s">
        <v>34</v>
      </c>
      <c r="L295" s="5" t="s">
        <v>144</v>
      </c>
      <c r="M295" s="5">
        <v>40415</v>
      </c>
      <c r="N295" s="5" t="s">
        <v>159</v>
      </c>
      <c r="O295" s="5" t="s">
        <v>160</v>
      </c>
      <c r="P295" s="6" t="s">
        <v>156</v>
      </c>
      <c r="Q295" s="6">
        <v>16259</v>
      </c>
      <c r="R295" s="5" t="s">
        <v>278</v>
      </c>
      <c r="S295" s="7">
        <v>37226020</v>
      </c>
      <c r="T295" s="7" t="s">
        <v>34</v>
      </c>
      <c r="U295" s="7" t="s">
        <v>146</v>
      </c>
      <c r="V295" s="7">
        <v>0.01</v>
      </c>
      <c r="W295" s="7" t="s">
        <v>147</v>
      </c>
    </row>
    <row r="296" ht="14.25" spans="1:23">
      <c r="A296" s="4">
        <v>45304.7923611111</v>
      </c>
      <c r="B296" s="5">
        <v>56574816</v>
      </c>
      <c r="C296" s="5">
        <v>119622</v>
      </c>
      <c r="D296" s="5" t="s">
        <v>122</v>
      </c>
      <c r="E296" s="5">
        <v>9920774</v>
      </c>
      <c r="F296" s="5" t="s">
        <v>20</v>
      </c>
      <c r="G296" s="5" t="s">
        <v>31</v>
      </c>
      <c r="H296" s="5" t="s">
        <v>45</v>
      </c>
      <c r="I296" s="5">
        <v>1</v>
      </c>
      <c r="J296" s="5" t="s">
        <v>34</v>
      </c>
      <c r="K296" s="5" t="s">
        <v>34</v>
      </c>
      <c r="L296" s="5" t="s">
        <v>144</v>
      </c>
      <c r="M296" s="5" t="s">
        <v>34</v>
      </c>
      <c r="N296" s="5" t="s">
        <v>34</v>
      </c>
      <c r="O296" s="5" t="s">
        <v>34</v>
      </c>
      <c r="P296" s="6" t="s">
        <v>34</v>
      </c>
      <c r="Q296" s="6">
        <v>9679</v>
      </c>
      <c r="R296" s="5" t="s">
        <v>279</v>
      </c>
      <c r="S296" s="7">
        <v>36776237</v>
      </c>
      <c r="T296" s="7" t="s">
        <v>34</v>
      </c>
      <c r="U296" s="7" t="s">
        <v>146</v>
      </c>
      <c r="V296" s="7">
        <v>0.01</v>
      </c>
      <c r="W296" s="7">
        <v>2010</v>
      </c>
    </row>
    <row r="297" ht="14.25" spans="1:23">
      <c r="A297" s="4">
        <v>45313.9340277778</v>
      </c>
      <c r="B297" s="5">
        <v>56704040</v>
      </c>
      <c r="C297" s="5">
        <v>119622</v>
      </c>
      <c r="D297" s="5" t="s">
        <v>122</v>
      </c>
      <c r="E297" s="5">
        <v>9920537</v>
      </c>
      <c r="F297" s="5" t="s">
        <v>13</v>
      </c>
      <c r="G297" s="5" t="s">
        <v>15</v>
      </c>
      <c r="H297" s="5" t="s">
        <v>53</v>
      </c>
      <c r="I297" s="5">
        <v>6</v>
      </c>
      <c r="J297" s="5" t="s">
        <v>34</v>
      </c>
      <c r="K297" s="5" t="s">
        <v>34</v>
      </c>
      <c r="L297" s="5" t="s">
        <v>144</v>
      </c>
      <c r="M297" s="5">
        <v>40415</v>
      </c>
      <c r="N297" s="5" t="s">
        <v>159</v>
      </c>
      <c r="O297" s="5" t="s">
        <v>160</v>
      </c>
      <c r="P297" s="6" t="s">
        <v>156</v>
      </c>
      <c r="Q297" s="6">
        <v>16054</v>
      </c>
      <c r="R297" s="5" t="s">
        <v>280</v>
      </c>
      <c r="S297" s="7">
        <v>37226020</v>
      </c>
      <c r="T297" s="7" t="s">
        <v>34</v>
      </c>
      <c r="U297" s="7" t="s">
        <v>146</v>
      </c>
      <c r="V297" s="7">
        <v>0.01</v>
      </c>
      <c r="W297" s="7" t="s">
        <v>147</v>
      </c>
    </row>
    <row r="298" ht="14.25" spans="1:23">
      <c r="A298" s="4">
        <v>45316.4006944444</v>
      </c>
      <c r="B298" s="5">
        <v>56725880</v>
      </c>
      <c r="C298" s="5">
        <v>119622</v>
      </c>
      <c r="D298" s="5" t="s">
        <v>122</v>
      </c>
      <c r="E298" s="5">
        <v>9920537</v>
      </c>
      <c r="F298" s="5" t="s">
        <v>13</v>
      </c>
      <c r="G298" s="5" t="s">
        <v>15</v>
      </c>
      <c r="H298" s="5" t="s">
        <v>53</v>
      </c>
      <c r="I298" s="5">
        <v>6</v>
      </c>
      <c r="J298" s="5" t="s">
        <v>34</v>
      </c>
      <c r="K298" s="5" t="s">
        <v>34</v>
      </c>
      <c r="L298" s="5" t="s">
        <v>144</v>
      </c>
      <c r="M298" s="5">
        <v>40415</v>
      </c>
      <c r="N298" s="5" t="s">
        <v>159</v>
      </c>
      <c r="O298" s="5" t="s">
        <v>160</v>
      </c>
      <c r="P298" s="6" t="s">
        <v>156</v>
      </c>
      <c r="Q298" s="6">
        <v>16054</v>
      </c>
      <c r="R298" s="5" t="s">
        <v>280</v>
      </c>
      <c r="S298" s="7">
        <v>37226020</v>
      </c>
      <c r="T298" s="7" t="s">
        <v>34</v>
      </c>
      <c r="U298" s="7" t="s">
        <v>146</v>
      </c>
      <c r="V298" s="7">
        <v>0.01</v>
      </c>
      <c r="W298" s="7" t="s">
        <v>147</v>
      </c>
    </row>
    <row r="299" ht="14.25" spans="1:23">
      <c r="A299" s="4">
        <v>45296.6569444444</v>
      </c>
      <c r="B299" s="5">
        <v>56478875</v>
      </c>
      <c r="C299" s="5">
        <v>122198</v>
      </c>
      <c r="D299" s="5" t="s">
        <v>123</v>
      </c>
      <c r="E299" s="5">
        <v>9920552</v>
      </c>
      <c r="F299" s="5" t="s">
        <v>16</v>
      </c>
      <c r="G299" s="5" t="s">
        <v>17</v>
      </c>
      <c r="H299" s="5" t="s">
        <v>45</v>
      </c>
      <c r="I299" s="5">
        <v>1</v>
      </c>
      <c r="J299" s="5" t="s">
        <v>34</v>
      </c>
      <c r="K299" s="5" t="s">
        <v>34</v>
      </c>
      <c r="L299" s="5" t="s">
        <v>144</v>
      </c>
      <c r="M299" s="5" t="s">
        <v>34</v>
      </c>
      <c r="N299" s="5" t="s">
        <v>34</v>
      </c>
      <c r="O299" s="5" t="s">
        <v>34</v>
      </c>
      <c r="P299" s="6" t="s">
        <v>34</v>
      </c>
      <c r="Q299" s="6">
        <v>8972</v>
      </c>
      <c r="R299" s="5" t="s">
        <v>281</v>
      </c>
      <c r="S299" s="7">
        <v>36324984</v>
      </c>
      <c r="T299" s="7" t="s">
        <v>34</v>
      </c>
      <c r="U299" s="7" t="s">
        <v>146</v>
      </c>
      <c r="V299" s="7">
        <v>0.01</v>
      </c>
      <c r="W299" s="7">
        <v>111</v>
      </c>
    </row>
    <row r="300" ht="14.25" spans="1:23">
      <c r="A300" s="4">
        <v>45298.8229166667</v>
      </c>
      <c r="B300" s="5">
        <v>56507577</v>
      </c>
      <c r="C300" s="5">
        <v>122198</v>
      </c>
      <c r="D300" s="5" t="s">
        <v>123</v>
      </c>
      <c r="E300" s="5">
        <v>9920537</v>
      </c>
      <c r="F300" s="5" t="s">
        <v>13</v>
      </c>
      <c r="G300" s="5" t="s">
        <v>15</v>
      </c>
      <c r="H300" s="5" t="s">
        <v>53</v>
      </c>
      <c r="I300" s="5">
        <v>6</v>
      </c>
      <c r="J300" s="5" t="s">
        <v>34</v>
      </c>
      <c r="K300" s="5" t="s">
        <v>34</v>
      </c>
      <c r="L300" s="5" t="s">
        <v>144</v>
      </c>
      <c r="M300" s="5">
        <v>40415</v>
      </c>
      <c r="N300" s="5" t="s">
        <v>159</v>
      </c>
      <c r="O300" s="5" t="s">
        <v>160</v>
      </c>
      <c r="P300" s="6" t="s">
        <v>156</v>
      </c>
      <c r="Q300" s="6">
        <v>8972</v>
      </c>
      <c r="R300" s="5" t="s">
        <v>281</v>
      </c>
      <c r="S300" s="7">
        <v>36309387</v>
      </c>
      <c r="T300" s="7" t="s">
        <v>34</v>
      </c>
      <c r="U300" s="7" t="s">
        <v>146</v>
      </c>
      <c r="V300" s="7">
        <v>0.01</v>
      </c>
      <c r="W300" s="7">
        <v>111</v>
      </c>
    </row>
    <row r="301" ht="14.25" spans="1:23">
      <c r="A301" s="4">
        <v>45322.7166666667</v>
      </c>
      <c r="B301" s="5">
        <v>56806288</v>
      </c>
      <c r="C301" s="5">
        <v>122198</v>
      </c>
      <c r="D301" s="5" t="s">
        <v>123</v>
      </c>
      <c r="E301" s="5">
        <v>9920552</v>
      </c>
      <c r="F301" s="5" t="s">
        <v>16</v>
      </c>
      <c r="G301" s="5" t="s">
        <v>17</v>
      </c>
      <c r="H301" s="5" t="s">
        <v>45</v>
      </c>
      <c r="I301" s="5">
        <v>1</v>
      </c>
      <c r="J301" s="5" t="s">
        <v>34</v>
      </c>
      <c r="K301" s="5" t="s">
        <v>34</v>
      </c>
      <c r="L301" s="5" t="s">
        <v>144</v>
      </c>
      <c r="M301" s="5" t="s">
        <v>34</v>
      </c>
      <c r="N301" s="5" t="s">
        <v>34</v>
      </c>
      <c r="O301" s="5" t="s">
        <v>34</v>
      </c>
      <c r="P301" s="6" t="s">
        <v>34</v>
      </c>
      <c r="Q301" s="6">
        <v>15902</v>
      </c>
      <c r="R301" s="5" t="s">
        <v>282</v>
      </c>
      <c r="S301" s="7">
        <v>36324984</v>
      </c>
      <c r="T301" s="7" t="s">
        <v>34</v>
      </c>
      <c r="U301" s="7" t="s">
        <v>146</v>
      </c>
      <c r="V301" s="7">
        <v>0.01</v>
      </c>
      <c r="W301" s="7">
        <v>111</v>
      </c>
    </row>
    <row r="302" ht="14.25" spans="1:23">
      <c r="A302" s="4">
        <v>45317.8194444444</v>
      </c>
      <c r="B302" s="5">
        <v>56747242</v>
      </c>
      <c r="C302" s="5">
        <v>138202</v>
      </c>
      <c r="D302" s="5" t="s">
        <v>124</v>
      </c>
      <c r="E302" s="5">
        <v>9920552</v>
      </c>
      <c r="F302" s="5" t="s">
        <v>16</v>
      </c>
      <c r="G302" s="5" t="s">
        <v>17</v>
      </c>
      <c r="H302" s="5" t="s">
        <v>45</v>
      </c>
      <c r="I302" s="5">
        <v>1</v>
      </c>
      <c r="J302" s="5" t="s">
        <v>34</v>
      </c>
      <c r="K302" s="5" t="s">
        <v>34</v>
      </c>
      <c r="L302" s="5" t="s">
        <v>144</v>
      </c>
      <c r="M302" s="5" t="s">
        <v>34</v>
      </c>
      <c r="N302" s="5" t="s">
        <v>34</v>
      </c>
      <c r="O302" s="5" t="s">
        <v>34</v>
      </c>
      <c r="P302" s="6" t="s">
        <v>34</v>
      </c>
      <c r="Q302" s="6">
        <v>12216</v>
      </c>
      <c r="R302" s="5" t="s">
        <v>283</v>
      </c>
      <c r="S302" s="7">
        <v>36324984</v>
      </c>
      <c r="T302" s="7" t="s">
        <v>34</v>
      </c>
      <c r="U302" s="7" t="s">
        <v>146</v>
      </c>
      <c r="V302" s="7">
        <v>0.01</v>
      </c>
      <c r="W302" s="7">
        <v>111</v>
      </c>
    </row>
    <row r="303" ht="14.25" spans="1:23">
      <c r="A303" s="4">
        <v>45314.5451388889</v>
      </c>
      <c r="B303" s="5">
        <v>56709092</v>
      </c>
      <c r="C303" s="5">
        <v>143253</v>
      </c>
      <c r="D303" s="5" t="s">
        <v>125</v>
      </c>
      <c r="E303" s="5">
        <v>9920774</v>
      </c>
      <c r="F303" s="5" t="s">
        <v>20</v>
      </c>
      <c r="G303" s="5" t="s">
        <v>31</v>
      </c>
      <c r="H303" s="5" t="s">
        <v>45</v>
      </c>
      <c r="I303" s="5">
        <v>1</v>
      </c>
      <c r="J303" s="5" t="s">
        <v>34</v>
      </c>
      <c r="K303" s="5" t="s">
        <v>34</v>
      </c>
      <c r="L303" s="5" t="s">
        <v>144</v>
      </c>
      <c r="M303" s="5" t="s">
        <v>34</v>
      </c>
      <c r="N303" s="5" t="s">
        <v>34</v>
      </c>
      <c r="O303" s="5" t="s">
        <v>34</v>
      </c>
      <c r="P303" s="6" t="s">
        <v>34</v>
      </c>
      <c r="Q303" s="6">
        <v>12949</v>
      </c>
      <c r="R303" s="5" t="s">
        <v>284</v>
      </c>
      <c r="S303" s="7">
        <v>36590877</v>
      </c>
      <c r="T303" s="7" t="s">
        <v>34</v>
      </c>
      <c r="U303" s="7" t="s">
        <v>146</v>
      </c>
      <c r="V303" s="7">
        <v>0.001</v>
      </c>
      <c r="W303" s="7" t="s">
        <v>147</v>
      </c>
    </row>
    <row r="304" ht="14.25" spans="1:23">
      <c r="A304" s="4">
        <v>45314.5451388889</v>
      </c>
      <c r="B304" s="5">
        <v>56709092</v>
      </c>
      <c r="C304" s="5">
        <v>143253</v>
      </c>
      <c r="D304" s="5" t="s">
        <v>125</v>
      </c>
      <c r="E304" s="5">
        <v>9920773</v>
      </c>
      <c r="F304" s="5" t="s">
        <v>5</v>
      </c>
      <c r="G304" s="5" t="s">
        <v>28</v>
      </c>
      <c r="H304" s="5" t="s">
        <v>44</v>
      </c>
      <c r="I304" s="5">
        <v>1</v>
      </c>
      <c r="J304" s="5" t="s">
        <v>34</v>
      </c>
      <c r="K304" s="5" t="s">
        <v>34</v>
      </c>
      <c r="L304" s="5" t="s">
        <v>144</v>
      </c>
      <c r="M304" s="5" t="s">
        <v>34</v>
      </c>
      <c r="N304" s="5" t="s">
        <v>34</v>
      </c>
      <c r="O304" s="5" t="s">
        <v>34</v>
      </c>
      <c r="P304" s="6" t="s">
        <v>34</v>
      </c>
      <c r="Q304" s="6">
        <v>12949</v>
      </c>
      <c r="R304" s="5" t="s">
        <v>284</v>
      </c>
      <c r="S304" s="7">
        <v>37708045</v>
      </c>
      <c r="T304" s="7" t="s">
        <v>34</v>
      </c>
      <c r="U304" s="7" t="s">
        <v>146</v>
      </c>
      <c r="V304" s="7">
        <v>0.01</v>
      </c>
      <c r="W304" s="7">
        <v>0.01</v>
      </c>
    </row>
    <row r="305" ht="14.25" spans="1:23">
      <c r="A305" s="8" t="s">
        <v>34</v>
      </c>
      <c r="B305" s="8" t="s">
        <v>34</v>
      </c>
      <c r="C305" s="8" t="s">
        <v>34</v>
      </c>
      <c r="D305" s="8" t="s">
        <v>34</v>
      </c>
      <c r="E305" s="8" t="s">
        <v>34</v>
      </c>
      <c r="F305" s="8" t="s">
        <v>34</v>
      </c>
      <c r="G305" s="8" t="s">
        <v>34</v>
      </c>
      <c r="H305" s="8" t="s">
        <v>34</v>
      </c>
      <c r="I305" s="8">
        <v>912</v>
      </c>
      <c r="J305" s="8" t="s">
        <v>285</v>
      </c>
      <c r="K305" s="8" t="s">
        <v>285</v>
      </c>
      <c r="L305" s="8" t="s">
        <v>286</v>
      </c>
      <c r="M305" s="8" t="s">
        <v>34</v>
      </c>
      <c r="N305" s="8" t="s">
        <v>34</v>
      </c>
      <c r="O305" s="8" t="s">
        <v>34</v>
      </c>
      <c r="P305" s="6" t="s">
        <v>34</v>
      </c>
      <c r="Q305" s="6" t="s">
        <v>34</v>
      </c>
      <c r="R305" s="8" t="s">
        <v>34</v>
      </c>
      <c r="S305" s="9" t="s">
        <v>34</v>
      </c>
      <c r="T305" s="9" t="s">
        <v>34</v>
      </c>
      <c r="U305" s="6" t="s">
        <v>34</v>
      </c>
      <c r="V305" s="9">
        <v>2.635</v>
      </c>
      <c r="W305" s="6" t="s">
        <v>34</v>
      </c>
    </row>
  </sheetData>
  <autoFilter ref="A2:W305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Sheet6</vt:lpstr>
      <vt:lpstr>1月绽妍赠品退账明细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2024-02-07T03:45:00Z</dcterms:created>
  <dcterms:modified xsi:type="dcterms:W3CDTF">2024-02-17T05:42:44Z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1029B29DFEF741968550E101AF50168C_12</vt:lpwstr>
  </property>
  <property fmtid="{D5CDD505-2E9C-101B-9397-08002B2CF9AE}" pid="4" name="KSOProductBuildVer">
    <vt:lpwstr>2052-12.1.0.16250</vt:lpwstr>
  </property>
</Properties>
</file>