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调价明细" sheetId="1" r:id="rId1"/>
    <sheet name="门冬氨酸鸟氨酸颗粒高价货门店" sheetId="2" r:id="rId2"/>
  </sheets>
  <definedNames>
    <definedName name="_xlnm._FilterDatabase" localSheetId="1" hidden="1">门冬氨酸鸟氨酸颗粒高价货门店!$A$1:$B$12</definedName>
  </definedNames>
  <calcPr calcId="144525"/>
</workbook>
</file>

<file path=xl/sharedStrings.xml><?xml version="1.0" encoding="utf-8"?>
<sst xmlns="http://schemas.openxmlformats.org/spreadsheetml/2006/main" count="335" uniqueCount="111">
  <si>
    <t>价格调整申请表</t>
  </si>
  <si>
    <t>申请部门：商品部                              申请人：牟鑫阳</t>
  </si>
  <si>
    <t>申报日期：2023年9月14日</t>
  </si>
  <si>
    <t>序号</t>
  </si>
  <si>
    <t>货品ID</t>
  </si>
  <si>
    <t>品名</t>
  </si>
  <si>
    <t>规格</t>
  </si>
  <si>
    <t>产地</t>
  </si>
  <si>
    <t>原进价</t>
  </si>
  <si>
    <t>新进价</t>
  </si>
  <si>
    <t>原零
售价</t>
  </si>
  <si>
    <t>原会员价</t>
  </si>
  <si>
    <t>原最低限价</t>
  </si>
  <si>
    <t>调整
零售价</t>
  </si>
  <si>
    <t>新会员价</t>
  </si>
  <si>
    <t>原毛
利率</t>
  </si>
  <si>
    <t>调整后毛利率</t>
  </si>
  <si>
    <t>会员价毛利率</t>
  </si>
  <si>
    <t>调整
额度</t>
  </si>
  <si>
    <t>调整原因</t>
  </si>
  <si>
    <t>预计调整时间</t>
  </si>
  <si>
    <t>调整门店
名称</t>
  </si>
  <si>
    <t>门冬氨酸鸟氨酸颗粒</t>
  </si>
  <si>
    <t>3gx10袋</t>
  </si>
  <si>
    <t>武汉启瑞药业有限公司</t>
  </si>
  <si>
    <t>市场反馈</t>
  </si>
  <si>
    <t>2023.9.17</t>
  </si>
  <si>
    <t>高价货门店（见附件2）</t>
  </si>
  <si>
    <t>取消会员价</t>
  </si>
  <si>
    <t>其余门店</t>
  </si>
  <si>
    <t>云南白药创可贴</t>
  </si>
  <si>
    <t>1.5cmx2.3cmx100片(轻巧透气型)</t>
  </si>
  <si>
    <t>云南白药集团无锡药业有限公司</t>
  </si>
  <si>
    <t>替换ID，统一零售价</t>
  </si>
  <si>
    <t>所有门店</t>
  </si>
  <si>
    <t>常州南方卫生器材厂有限公司</t>
  </si>
  <si>
    <t>零售价不变</t>
  </si>
  <si>
    <t>玉屏风口服液</t>
  </si>
  <si>
    <t>10mlx12支</t>
  </si>
  <si>
    <t>仲景宛西制药股份有限公司（原河南省宛西制药股份有限公司）</t>
  </si>
  <si>
    <t>厂家维价</t>
  </si>
  <si>
    <t>生脉饮</t>
  </si>
  <si>
    <t>10mlx12支（党参方）</t>
  </si>
  <si>
    <t>补中益气丸</t>
  </si>
  <si>
    <t>200丸(浓缩丸)</t>
  </si>
  <si>
    <t>明目地黄丸</t>
  </si>
  <si>
    <t>逍遥丸</t>
  </si>
  <si>
    <t>归脾丸</t>
  </si>
  <si>
    <t>麦味地黄丸</t>
  </si>
  <si>
    <t>浓缩当归丸</t>
  </si>
  <si>
    <t>附子理中丸</t>
  </si>
  <si>
    <t>杞菊地黄丸</t>
  </si>
  <si>
    <t>桂附地黄丸</t>
  </si>
  <si>
    <t>六味地黄丸</t>
  </si>
  <si>
    <t>知柏地黄丸</t>
  </si>
  <si>
    <t>健脾丸</t>
  </si>
  <si>
    <t>300丸(浓缩丸)</t>
  </si>
  <si>
    <t>保和丸</t>
  </si>
  <si>
    <t>香砂养胃丸</t>
  </si>
  <si>
    <t>香砂六君丸</t>
  </si>
  <si>
    <t>细辛</t>
  </si>
  <si>
    <t>段</t>
  </si>
  <si>
    <t>其他生产厂家</t>
  </si>
  <si>
    <t>毛利不足</t>
  </si>
  <si>
    <t>炙甘草</t>
  </si>
  <si>
    <t>片</t>
  </si>
  <si>
    <t>酒黄连</t>
  </si>
  <si>
    <t>酒丹参</t>
  </si>
  <si>
    <t>干石斛</t>
  </si>
  <si>
    <t>蜜白前</t>
  </si>
  <si>
    <t>当归</t>
  </si>
  <si>
    <t>切制</t>
  </si>
  <si>
    <t>鸡冠花</t>
  </si>
  <si>
    <t>北沙参</t>
  </si>
  <si>
    <t>山萸肉</t>
  </si>
  <si>
    <t>净制</t>
  </si>
  <si>
    <t>蜜紫菀</t>
  </si>
  <si>
    <t>丁香</t>
  </si>
  <si>
    <t>炒莱菔子</t>
  </si>
  <si>
    <t>清炒</t>
  </si>
  <si>
    <t>黄精</t>
  </si>
  <si>
    <t>盐黄柏</t>
  </si>
  <si>
    <t>刮皮丝</t>
  </si>
  <si>
    <t>管花肉苁蓉片</t>
  </si>
  <si>
    <t>生地黄</t>
  </si>
  <si>
    <t>苦参</t>
  </si>
  <si>
    <t>辛夷</t>
  </si>
  <si>
    <t>赛谷精草</t>
  </si>
  <si>
    <t>醋艾叶</t>
  </si>
  <si>
    <t>醋炙</t>
  </si>
  <si>
    <t>四川利民中药饮片有限责任公司</t>
  </si>
  <si>
    <t>紫花地丁</t>
  </si>
  <si>
    <t>净山楂</t>
  </si>
  <si>
    <t>去心</t>
  </si>
  <si>
    <t>备注：1、以上品种将在周天（9月17日）执行新零售价，请各门店注意更换价签，以免引起不必要的误会</t>
  </si>
  <si>
    <t>董事长：</t>
  </si>
  <si>
    <t>总经理：</t>
  </si>
  <si>
    <t>制表时间：2023年9月14日</t>
  </si>
  <si>
    <t>门店ID</t>
  </si>
  <si>
    <t>门店名称</t>
  </si>
  <si>
    <t>西部店</t>
  </si>
  <si>
    <t>都江堰药店</t>
  </si>
  <si>
    <t>枣子巷药店</t>
  </si>
  <si>
    <t>金丝街药店</t>
  </si>
  <si>
    <t>成都高新区成汉南路药店</t>
  </si>
  <si>
    <t>青羊区十二桥药店</t>
  </si>
  <si>
    <t>四川太极青羊区蜀辉路药店</t>
  </si>
  <si>
    <t>四川太极高新区尚锦路</t>
  </si>
  <si>
    <t>四川太极青羊区光华北五路药店</t>
  </si>
  <si>
    <t>四川太极锦江区静沙南路药店</t>
  </si>
  <si>
    <t>四川太极青羊区金祥路药店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</si>
</sst>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_ "/>
  </numFmts>
  <fonts count="35">
    <font>
      <sz val="11"/>
      <color theme="1"/>
      <name val="宋体"/>
      <charset val="134"/>
      <scheme val="minor"/>
    </font>
    <font>
      <b/>
      <sz val="11"/>
      <name val="宋体"/>
      <charset val="134"/>
    </font>
    <font>
      <sz val="11"/>
      <color indexed="8"/>
      <name val="宋体"/>
      <charset val="134"/>
      <scheme val="minor"/>
    </font>
    <font>
      <b/>
      <sz val="22"/>
      <color rgb="FF000000"/>
      <name val="宋体"/>
      <charset val="134"/>
    </font>
    <font>
      <sz val="22"/>
      <color rgb="FF000000"/>
      <name val="宋体"/>
      <charset val="134"/>
    </font>
    <font>
      <sz val="11"/>
      <color rgb="FF000000"/>
      <name val="宋体"/>
      <charset val="134"/>
    </font>
    <font>
      <sz val="11"/>
      <color rgb="FF000000"/>
      <name val="Arial"/>
      <charset val="134"/>
    </font>
    <font>
      <b/>
      <sz val="11"/>
      <color rgb="FF000000"/>
      <name val="宋体"/>
      <charset val="134"/>
    </font>
    <font>
      <b/>
      <sz val="10"/>
      <color rgb="FF000000"/>
      <name val="宋体"/>
      <charset val="134"/>
    </font>
    <font>
      <b/>
      <sz val="11"/>
      <color rgb="FF000000"/>
      <name val="Arial"/>
      <charset val="134"/>
    </font>
    <font>
      <sz val="22"/>
      <color rgb="FFFF0000"/>
      <name val="宋体"/>
      <charset val="134"/>
    </font>
    <font>
      <b/>
      <sz val="10"/>
      <color rgb="FFFF0000"/>
      <name val="宋体"/>
      <charset val="134"/>
    </font>
    <font>
      <b/>
      <sz val="11"/>
      <color rgb="FFFF0000"/>
      <name val="宋体"/>
      <charset val="134"/>
    </font>
    <font>
      <sz val="11"/>
      <color rgb="FFFF0000"/>
      <name val="宋体"/>
      <charset val="134"/>
    </font>
    <font>
      <sz val="11"/>
      <color rgb="FFFF0000"/>
      <name val="Arial"/>
      <charset val="134"/>
    </font>
    <font>
      <b/>
      <sz val="11"/>
      <color rgb="FFFF0000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12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15" applyNumberFormat="0" applyAlignment="0" applyProtection="0">
      <alignment vertical="center"/>
    </xf>
    <xf numFmtId="0" fontId="25" fillId="5" borderId="16" applyNumberFormat="0" applyAlignment="0" applyProtection="0">
      <alignment vertical="center"/>
    </xf>
    <xf numFmtId="0" fontId="26" fillId="5" borderId="15" applyNumberFormat="0" applyAlignment="0" applyProtection="0">
      <alignment vertical="center"/>
    </xf>
    <xf numFmtId="0" fontId="27" fillId="6" borderId="17" applyNumberFormat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left" vertical="center"/>
    </xf>
    <xf numFmtId="0" fontId="4" fillId="0" borderId="2" xfId="0" applyFont="1" applyFill="1" applyBorder="1" applyAlignment="1" applyProtection="1">
      <alignment horizontal="center" vertical="center"/>
    </xf>
    <xf numFmtId="176" fontId="5" fillId="0" borderId="3" xfId="0" applyNumberFormat="1" applyFont="1" applyFill="1" applyBorder="1" applyAlignment="1" applyProtection="1">
      <alignment horizontal="center" vertical="center"/>
    </xf>
    <xf numFmtId="176" fontId="5" fillId="0" borderId="4" xfId="0" applyNumberFormat="1" applyFont="1" applyFill="1" applyBorder="1" applyAlignment="1" applyProtection="1">
      <alignment horizontal="left" vertical="center"/>
    </xf>
    <xf numFmtId="176" fontId="6" fillId="0" borderId="3" xfId="0" applyNumberFormat="1" applyFont="1" applyFill="1" applyBorder="1" applyAlignment="1" applyProtection="1">
      <alignment horizontal="center" vertical="center"/>
    </xf>
    <xf numFmtId="176" fontId="7" fillId="0" borderId="5" xfId="0" applyNumberFormat="1" applyFont="1" applyFill="1" applyBorder="1" applyAlignment="1" applyProtection="1">
      <alignment horizontal="center" vertical="center" wrapText="1"/>
    </xf>
    <xf numFmtId="0" fontId="7" fillId="0" borderId="5" xfId="0" applyFont="1" applyFill="1" applyBorder="1" applyAlignment="1" applyProtection="1">
      <alignment horizontal="center" vertical="center"/>
    </xf>
    <xf numFmtId="0" fontId="7" fillId="0" borderId="6" xfId="0" applyFont="1" applyFill="1" applyBorder="1" applyAlignment="1" applyProtection="1">
      <alignment horizontal="center" vertical="center" wrapText="1"/>
    </xf>
    <xf numFmtId="177" fontId="7" fillId="0" borderId="6" xfId="0" applyNumberFormat="1" applyFont="1" applyFill="1" applyBorder="1" applyAlignment="1" applyProtection="1">
      <alignment horizontal="center" vertical="center" wrapText="1"/>
    </xf>
    <xf numFmtId="176" fontId="5" fillId="2" borderId="5" xfId="0" applyNumberFormat="1" applyFont="1" applyFill="1" applyBorder="1" applyAlignment="1" applyProtection="1">
      <alignment horizontal="center" vertical="center"/>
    </xf>
    <xf numFmtId="0" fontId="5" fillId="2" borderId="6" xfId="0" applyFont="1" applyFill="1" applyBorder="1" applyAlignment="1" applyProtection="1">
      <alignment horizontal="center" vertical="center"/>
    </xf>
    <xf numFmtId="176" fontId="5" fillId="0" borderId="5" xfId="0" applyNumberFormat="1" applyFont="1" applyFill="1" applyBorder="1" applyAlignment="1" applyProtection="1">
      <alignment horizontal="center" vertical="center"/>
    </xf>
    <xf numFmtId="0" fontId="5" fillId="0" borderId="6" xfId="0" applyFont="1" applyFill="1" applyBorder="1" applyAlignment="1" applyProtection="1">
      <alignment horizontal="center" vertical="center"/>
    </xf>
    <xf numFmtId="0" fontId="5" fillId="0" borderId="6" xfId="0" applyFont="1" applyFill="1" applyBorder="1" applyAlignment="1" applyProtection="1">
      <alignment horizontal="left" vertical="center"/>
    </xf>
    <xf numFmtId="176" fontId="8" fillId="0" borderId="6" xfId="0" applyNumberFormat="1" applyFont="1" applyFill="1" applyBorder="1" applyAlignment="1" applyProtection="1">
      <alignment horizontal="center" vertical="center" wrapText="1"/>
    </xf>
    <xf numFmtId="0" fontId="6" fillId="0" borderId="6" xfId="0" applyFont="1" applyFill="1" applyBorder="1" applyAlignment="1" applyProtection="1">
      <alignment horizontal="center" vertical="center"/>
    </xf>
    <xf numFmtId="0" fontId="6" fillId="0" borderId="6" xfId="0" applyFont="1" applyFill="1" applyBorder="1" applyAlignment="1" applyProtection="1">
      <alignment horizontal="left" vertical="center"/>
    </xf>
    <xf numFmtId="176" fontId="7" fillId="0" borderId="6" xfId="0" applyNumberFormat="1" applyFont="1" applyFill="1" applyBorder="1" applyAlignment="1" applyProtection="1">
      <alignment horizontal="center" vertical="center" wrapText="1"/>
    </xf>
    <xf numFmtId="176" fontId="7" fillId="0" borderId="6" xfId="0" applyNumberFormat="1" applyFont="1" applyFill="1" applyBorder="1" applyAlignment="1" applyProtection="1">
      <alignment horizontal="center" vertical="center"/>
    </xf>
    <xf numFmtId="0" fontId="5" fillId="0" borderId="6" xfId="0" applyFont="1" applyFill="1" applyBorder="1" applyAlignment="1" applyProtection="1">
      <alignment horizontal="right"/>
    </xf>
    <xf numFmtId="176" fontId="9" fillId="0" borderId="6" xfId="0" applyNumberFormat="1" applyFont="1" applyFill="1" applyBorder="1" applyAlignment="1" applyProtection="1">
      <alignment horizontal="center" vertical="center"/>
    </xf>
    <xf numFmtId="0" fontId="7" fillId="0" borderId="6" xfId="0" applyFont="1" applyFill="1" applyBorder="1" applyAlignment="1" applyProtection="1">
      <alignment horizontal="center" vertical="center"/>
    </xf>
    <xf numFmtId="0" fontId="9" fillId="0" borderId="6" xfId="0" applyFont="1" applyFill="1" applyBorder="1" applyAlignment="1" applyProtection="1">
      <alignment horizontal="center" vertical="center"/>
    </xf>
    <xf numFmtId="0" fontId="10" fillId="0" borderId="2" xfId="0" applyFont="1" applyFill="1" applyBorder="1" applyAlignment="1" applyProtection="1">
      <alignment horizontal="center" vertical="center"/>
    </xf>
    <xf numFmtId="0" fontId="11" fillId="0" borderId="2" xfId="0" applyFont="1" applyFill="1" applyBorder="1" applyAlignment="1" applyProtection="1">
      <alignment horizontal="center" vertical="center"/>
    </xf>
    <xf numFmtId="176" fontId="5" fillId="0" borderId="7" xfId="0" applyNumberFormat="1" applyFont="1" applyFill="1" applyBorder="1" applyAlignment="1" applyProtection="1">
      <alignment horizontal="center" vertical="center"/>
    </xf>
    <xf numFmtId="0" fontId="6" fillId="0" borderId="5" xfId="0" applyFont="1" applyFill="1" applyBorder="1" applyAlignment="1" applyProtection="1">
      <alignment horizontal="center" vertical="center"/>
    </xf>
    <xf numFmtId="177" fontId="7" fillId="0" borderId="8" xfId="0" applyNumberFormat="1" applyFont="1" applyFill="1" applyBorder="1" applyAlignment="1" applyProtection="1">
      <alignment horizontal="center" vertical="center" wrapText="1"/>
    </xf>
    <xf numFmtId="0" fontId="12" fillId="0" borderId="6" xfId="0" applyFont="1" applyFill="1" applyBorder="1" applyAlignment="1" applyProtection="1">
      <alignment horizontal="center" vertical="center" wrapText="1"/>
    </xf>
    <xf numFmtId="10" fontId="7" fillId="0" borderId="6" xfId="0" applyNumberFormat="1" applyFont="1" applyFill="1" applyBorder="1" applyAlignment="1" applyProtection="1">
      <alignment horizontal="center" vertical="center" wrapText="1"/>
    </xf>
    <xf numFmtId="0" fontId="0" fillId="2" borderId="1" xfId="0" applyFill="1" applyBorder="1" applyAlignment="1">
      <alignment vertical="center"/>
    </xf>
    <xf numFmtId="0" fontId="12" fillId="2" borderId="9" xfId="0" applyFont="1" applyFill="1" applyBorder="1" applyAlignment="1">
      <alignment horizontal="center" vertical="center" wrapText="1"/>
    </xf>
    <xf numFmtId="10" fontId="5" fillId="2" borderId="6" xfId="0" applyNumberFormat="1" applyFont="1" applyFill="1" applyBorder="1" applyAlignment="1" applyProtection="1">
      <alignment horizontal="center" vertical="center" wrapText="1"/>
    </xf>
    <xf numFmtId="0" fontId="7" fillId="2" borderId="6" xfId="0" applyFont="1" applyFill="1" applyBorder="1" applyAlignment="1" applyProtection="1">
      <alignment horizontal="center" vertical="center" wrapText="1"/>
    </xf>
    <xf numFmtId="0" fontId="0" fillId="0" borderId="1" xfId="0" applyFill="1" applyBorder="1" applyAlignment="1">
      <alignment vertical="center"/>
    </xf>
    <xf numFmtId="0" fontId="12" fillId="0" borderId="9" xfId="0" applyFont="1" applyFill="1" applyBorder="1" applyAlignment="1">
      <alignment horizontal="center" vertical="center" wrapText="1"/>
    </xf>
    <xf numFmtId="10" fontId="5" fillId="0" borderId="6" xfId="0" applyNumberFormat="1" applyFont="1" applyFill="1" applyBorder="1" applyAlignment="1" applyProtection="1">
      <alignment horizontal="center" vertical="center" wrapText="1"/>
    </xf>
    <xf numFmtId="176" fontId="13" fillId="0" borderId="9" xfId="0" applyNumberFormat="1" applyFont="1" applyFill="1" applyBorder="1" applyAlignment="1" applyProtection="1">
      <alignment horizontal="center" vertical="center" wrapText="1"/>
    </xf>
    <xf numFmtId="176" fontId="12" fillId="0" borderId="6" xfId="0" applyNumberFormat="1" applyFont="1" applyFill="1" applyBorder="1" applyAlignment="1" applyProtection="1">
      <alignment horizontal="center" vertical="center" wrapText="1"/>
    </xf>
    <xf numFmtId="0" fontId="14" fillId="0" borderId="9" xfId="0" applyFont="1" applyFill="1" applyBorder="1" applyAlignment="1" applyProtection="1">
      <alignment horizontal="center" vertical="center"/>
    </xf>
    <xf numFmtId="0" fontId="15" fillId="0" borderId="6" xfId="0" applyFont="1" applyFill="1" applyBorder="1" applyAlignment="1" applyProtection="1">
      <alignment horizontal="center" vertical="center"/>
    </xf>
    <xf numFmtId="10" fontId="6" fillId="0" borderId="6" xfId="0" applyNumberFormat="1" applyFont="1" applyFill="1" applyBorder="1" applyAlignment="1" applyProtection="1">
      <alignment horizontal="center" vertical="center"/>
    </xf>
    <xf numFmtId="0" fontId="6" fillId="0" borderId="10" xfId="0" applyFont="1" applyFill="1" applyBorder="1" applyAlignment="1" applyProtection="1">
      <alignment horizontal="center" vertical="center"/>
    </xf>
    <xf numFmtId="0" fontId="7" fillId="0" borderId="11" xfId="0" applyFont="1" applyFill="1" applyBorder="1" applyAlignment="1" applyProtection="1">
      <alignment horizontal="center" vertical="center" wrapText="1"/>
    </xf>
    <xf numFmtId="0" fontId="5" fillId="2" borderId="11" xfId="0" applyFont="1" applyFill="1" applyBorder="1" applyAlignment="1" applyProtection="1">
      <alignment horizontal="center" vertical="center"/>
    </xf>
    <xf numFmtId="0" fontId="5" fillId="2" borderId="6" xfId="0" applyFont="1" applyFill="1" applyBorder="1" applyAlignment="1" applyProtection="1">
      <alignment horizontal="center" vertical="center" wrapText="1"/>
    </xf>
    <xf numFmtId="0" fontId="5" fillId="0" borderId="11" xfId="0" applyFont="1" applyFill="1" applyBorder="1" applyAlignment="1" applyProtection="1">
      <alignment horizontal="center" vertical="center"/>
    </xf>
    <xf numFmtId="0" fontId="5" fillId="0" borderId="6" xfId="0" applyFont="1" applyFill="1" applyBorder="1" applyAlignment="1" applyProtection="1">
      <alignment horizontal="center" vertical="center" wrapText="1"/>
    </xf>
    <xf numFmtId="0" fontId="7" fillId="0" borderId="5" xfId="0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2</xdr:col>
      <xdr:colOff>685165</xdr:colOff>
      <xdr:row>52</xdr:row>
      <xdr:rowOff>0</xdr:rowOff>
    </xdr:from>
    <xdr:ext cx="306705" cy="300355"/>
    <xdr:sp>
      <xdr:nvSpPr>
        <xdr:cNvPr id="2" name="shape1"/>
        <xdr:cNvSpPr/>
      </xdr:nvSpPr>
      <xdr:spPr>
        <a:xfrm>
          <a:off x="1713865" y="17729200"/>
          <a:ext cx="30670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52</xdr:row>
      <xdr:rowOff>0</xdr:rowOff>
    </xdr:from>
    <xdr:ext cx="309245" cy="300355"/>
    <xdr:sp>
      <xdr:nvSpPr>
        <xdr:cNvPr id="3" name="shape2"/>
        <xdr:cNvSpPr/>
      </xdr:nvSpPr>
      <xdr:spPr>
        <a:xfrm>
          <a:off x="1711325" y="177292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52</xdr:row>
      <xdr:rowOff>0</xdr:rowOff>
    </xdr:from>
    <xdr:ext cx="309245" cy="300355"/>
    <xdr:sp>
      <xdr:nvSpPr>
        <xdr:cNvPr id="4" name="shape3"/>
        <xdr:cNvSpPr/>
      </xdr:nvSpPr>
      <xdr:spPr>
        <a:xfrm>
          <a:off x="1711325" y="177292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52</xdr:row>
      <xdr:rowOff>0</xdr:rowOff>
    </xdr:from>
    <xdr:ext cx="309245" cy="311150"/>
    <xdr:sp>
      <xdr:nvSpPr>
        <xdr:cNvPr id="5" name="shape4"/>
        <xdr:cNvSpPr/>
      </xdr:nvSpPr>
      <xdr:spPr>
        <a:xfrm>
          <a:off x="2799715" y="177292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52</xdr:row>
      <xdr:rowOff>0</xdr:rowOff>
    </xdr:from>
    <xdr:ext cx="309245" cy="311150"/>
    <xdr:sp>
      <xdr:nvSpPr>
        <xdr:cNvPr id="6" name="shape5"/>
        <xdr:cNvSpPr/>
      </xdr:nvSpPr>
      <xdr:spPr>
        <a:xfrm>
          <a:off x="2799715" y="177292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52</xdr:row>
      <xdr:rowOff>0</xdr:rowOff>
    </xdr:from>
    <xdr:ext cx="298450" cy="300355"/>
    <xdr:sp>
      <xdr:nvSpPr>
        <xdr:cNvPr id="7" name="shape6"/>
        <xdr:cNvSpPr/>
      </xdr:nvSpPr>
      <xdr:spPr>
        <a:xfrm>
          <a:off x="2773045" y="177292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52</xdr:row>
      <xdr:rowOff>0</xdr:rowOff>
    </xdr:from>
    <xdr:ext cx="298450" cy="300355"/>
    <xdr:sp>
      <xdr:nvSpPr>
        <xdr:cNvPr id="8" name="shape7"/>
        <xdr:cNvSpPr/>
      </xdr:nvSpPr>
      <xdr:spPr>
        <a:xfrm>
          <a:off x="2773045" y="177292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171450</xdr:colOff>
      <xdr:row>52</xdr:row>
      <xdr:rowOff>0</xdr:rowOff>
    </xdr:from>
    <xdr:ext cx="307340" cy="311150"/>
    <xdr:sp>
      <xdr:nvSpPr>
        <xdr:cNvPr id="9" name="shape8"/>
        <xdr:cNvSpPr/>
      </xdr:nvSpPr>
      <xdr:spPr>
        <a:xfrm>
          <a:off x="2647950" y="17729200"/>
          <a:ext cx="307340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52</xdr:row>
      <xdr:rowOff>0</xdr:rowOff>
    </xdr:from>
    <xdr:ext cx="309245" cy="311150"/>
    <xdr:sp>
      <xdr:nvSpPr>
        <xdr:cNvPr id="10" name="shape9"/>
        <xdr:cNvSpPr/>
      </xdr:nvSpPr>
      <xdr:spPr>
        <a:xfrm>
          <a:off x="2799715" y="177292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52</xdr:row>
      <xdr:rowOff>0</xdr:rowOff>
    </xdr:from>
    <xdr:ext cx="309245" cy="311150"/>
    <xdr:sp>
      <xdr:nvSpPr>
        <xdr:cNvPr id="11" name="shape10"/>
        <xdr:cNvSpPr/>
      </xdr:nvSpPr>
      <xdr:spPr>
        <a:xfrm>
          <a:off x="2799715" y="177292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52</xdr:row>
      <xdr:rowOff>0</xdr:rowOff>
    </xdr:from>
    <xdr:ext cx="298450" cy="300355"/>
    <xdr:sp>
      <xdr:nvSpPr>
        <xdr:cNvPr id="12" name="shape11"/>
        <xdr:cNvSpPr/>
      </xdr:nvSpPr>
      <xdr:spPr>
        <a:xfrm>
          <a:off x="2773045" y="177292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52</xdr:row>
      <xdr:rowOff>0</xdr:rowOff>
    </xdr:from>
    <xdr:ext cx="298450" cy="300355"/>
    <xdr:sp>
      <xdr:nvSpPr>
        <xdr:cNvPr id="13" name="shape12"/>
        <xdr:cNvSpPr/>
      </xdr:nvSpPr>
      <xdr:spPr>
        <a:xfrm>
          <a:off x="2773045" y="177292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</xdr:row>
      <xdr:rowOff>32385</xdr:rowOff>
    </xdr:from>
    <xdr:ext cx="295275" cy="304165"/>
    <xdr:sp>
      <xdr:nvSpPr>
        <xdr:cNvPr id="14" name="shape13"/>
        <xdr:cNvSpPr/>
      </xdr:nvSpPr>
      <xdr:spPr>
        <a:xfrm>
          <a:off x="342900" y="616585"/>
          <a:ext cx="295275" cy="304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52</xdr:row>
      <xdr:rowOff>0</xdr:rowOff>
    </xdr:from>
    <xdr:ext cx="309245" cy="300355"/>
    <xdr:sp>
      <xdr:nvSpPr>
        <xdr:cNvPr id="15" name="shape14"/>
        <xdr:cNvSpPr/>
      </xdr:nvSpPr>
      <xdr:spPr>
        <a:xfrm>
          <a:off x="1711325" y="177292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514350</xdr:colOff>
      <xdr:row>52</xdr:row>
      <xdr:rowOff>0</xdr:rowOff>
    </xdr:from>
    <xdr:ext cx="321945" cy="304800"/>
    <xdr:sp>
      <xdr:nvSpPr>
        <xdr:cNvPr id="16" name="shape15"/>
        <xdr:cNvSpPr/>
      </xdr:nvSpPr>
      <xdr:spPr>
        <a:xfrm>
          <a:off x="857250" y="17729200"/>
          <a:ext cx="321945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294640</xdr:colOff>
      <xdr:row>52</xdr:row>
      <xdr:rowOff>0</xdr:rowOff>
    </xdr:from>
    <xdr:ext cx="274320" cy="304800"/>
    <xdr:sp>
      <xdr:nvSpPr>
        <xdr:cNvPr id="17" name="shape16"/>
        <xdr:cNvSpPr/>
      </xdr:nvSpPr>
      <xdr:spPr>
        <a:xfrm>
          <a:off x="2771140" y="17729200"/>
          <a:ext cx="274320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514350</xdr:colOff>
      <xdr:row>52</xdr:row>
      <xdr:rowOff>0</xdr:rowOff>
    </xdr:from>
    <xdr:ext cx="321945" cy="304800"/>
    <xdr:sp>
      <xdr:nvSpPr>
        <xdr:cNvPr id="18" name="shape17"/>
        <xdr:cNvSpPr/>
      </xdr:nvSpPr>
      <xdr:spPr>
        <a:xfrm>
          <a:off x="857250" y="17729200"/>
          <a:ext cx="321945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294640</xdr:colOff>
      <xdr:row>52</xdr:row>
      <xdr:rowOff>0</xdr:rowOff>
    </xdr:from>
    <xdr:ext cx="274320" cy="304800"/>
    <xdr:sp>
      <xdr:nvSpPr>
        <xdr:cNvPr id="19" name="shape18"/>
        <xdr:cNvSpPr/>
      </xdr:nvSpPr>
      <xdr:spPr>
        <a:xfrm>
          <a:off x="2771140" y="17729200"/>
          <a:ext cx="274320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514350</xdr:colOff>
      <xdr:row>52</xdr:row>
      <xdr:rowOff>0</xdr:rowOff>
    </xdr:from>
    <xdr:ext cx="321945" cy="302895"/>
    <xdr:sp>
      <xdr:nvSpPr>
        <xdr:cNvPr id="20" name="shape19"/>
        <xdr:cNvSpPr/>
      </xdr:nvSpPr>
      <xdr:spPr>
        <a:xfrm>
          <a:off x="857250" y="17729200"/>
          <a:ext cx="32194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293370</xdr:colOff>
      <xdr:row>52</xdr:row>
      <xdr:rowOff>0</xdr:rowOff>
    </xdr:from>
    <xdr:ext cx="275590" cy="302895"/>
    <xdr:sp>
      <xdr:nvSpPr>
        <xdr:cNvPr id="21" name="shape20"/>
        <xdr:cNvSpPr/>
      </xdr:nvSpPr>
      <xdr:spPr>
        <a:xfrm>
          <a:off x="2769870" y="17729200"/>
          <a:ext cx="27559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321945</xdr:colOff>
      <xdr:row>52</xdr:row>
      <xdr:rowOff>0</xdr:rowOff>
    </xdr:from>
    <xdr:ext cx="280035" cy="312420"/>
    <xdr:sp>
      <xdr:nvSpPr>
        <xdr:cNvPr id="22" name="shape21"/>
        <xdr:cNvSpPr/>
      </xdr:nvSpPr>
      <xdr:spPr>
        <a:xfrm>
          <a:off x="2798445" y="17729200"/>
          <a:ext cx="28003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514350</xdr:colOff>
      <xdr:row>52</xdr:row>
      <xdr:rowOff>0</xdr:rowOff>
    </xdr:from>
    <xdr:ext cx="321945" cy="302895"/>
    <xdr:sp>
      <xdr:nvSpPr>
        <xdr:cNvPr id="23" name="shape22"/>
        <xdr:cNvSpPr/>
      </xdr:nvSpPr>
      <xdr:spPr>
        <a:xfrm>
          <a:off x="857250" y="17729200"/>
          <a:ext cx="32194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293370</xdr:colOff>
      <xdr:row>52</xdr:row>
      <xdr:rowOff>0</xdr:rowOff>
    </xdr:from>
    <xdr:ext cx="275590" cy="302895"/>
    <xdr:sp>
      <xdr:nvSpPr>
        <xdr:cNvPr id="24" name="shape23"/>
        <xdr:cNvSpPr/>
      </xdr:nvSpPr>
      <xdr:spPr>
        <a:xfrm>
          <a:off x="2769870" y="17729200"/>
          <a:ext cx="27559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321945</xdr:colOff>
      <xdr:row>52</xdr:row>
      <xdr:rowOff>0</xdr:rowOff>
    </xdr:from>
    <xdr:ext cx="280035" cy="312420"/>
    <xdr:sp>
      <xdr:nvSpPr>
        <xdr:cNvPr id="25" name="shape24"/>
        <xdr:cNvSpPr/>
      </xdr:nvSpPr>
      <xdr:spPr>
        <a:xfrm>
          <a:off x="2798445" y="17729200"/>
          <a:ext cx="28003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52</xdr:row>
      <xdr:rowOff>0</xdr:rowOff>
    </xdr:from>
    <xdr:ext cx="309245" cy="300355"/>
    <xdr:sp>
      <xdr:nvSpPr>
        <xdr:cNvPr id="26" name="shape25"/>
        <xdr:cNvSpPr/>
      </xdr:nvSpPr>
      <xdr:spPr>
        <a:xfrm>
          <a:off x="1711325" y="177292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52</xdr:row>
      <xdr:rowOff>0</xdr:rowOff>
    </xdr:from>
    <xdr:ext cx="262255" cy="302895"/>
    <xdr:sp>
      <xdr:nvSpPr>
        <xdr:cNvPr id="27" name="shape26"/>
        <xdr:cNvSpPr/>
      </xdr:nvSpPr>
      <xdr:spPr>
        <a:xfrm>
          <a:off x="1714500" y="177292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52</xdr:row>
      <xdr:rowOff>0</xdr:rowOff>
    </xdr:from>
    <xdr:ext cx="281940" cy="312420"/>
    <xdr:sp>
      <xdr:nvSpPr>
        <xdr:cNvPr id="28" name="shape27"/>
        <xdr:cNvSpPr/>
      </xdr:nvSpPr>
      <xdr:spPr>
        <a:xfrm>
          <a:off x="2799715" y="177292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52</xdr:row>
      <xdr:rowOff>0</xdr:rowOff>
    </xdr:from>
    <xdr:ext cx="262255" cy="302895"/>
    <xdr:sp>
      <xdr:nvSpPr>
        <xdr:cNvPr id="29" name="shape28"/>
        <xdr:cNvSpPr/>
      </xdr:nvSpPr>
      <xdr:spPr>
        <a:xfrm>
          <a:off x="1714500" y="177292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52</xdr:row>
      <xdr:rowOff>0</xdr:rowOff>
    </xdr:from>
    <xdr:ext cx="281940" cy="312420"/>
    <xdr:sp>
      <xdr:nvSpPr>
        <xdr:cNvPr id="30" name="shape29"/>
        <xdr:cNvSpPr/>
      </xdr:nvSpPr>
      <xdr:spPr>
        <a:xfrm>
          <a:off x="2799715" y="177292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52</xdr:row>
      <xdr:rowOff>0</xdr:rowOff>
    </xdr:from>
    <xdr:ext cx="273050" cy="302895"/>
    <xdr:sp>
      <xdr:nvSpPr>
        <xdr:cNvPr id="31" name="shape30"/>
        <xdr:cNvSpPr/>
      </xdr:nvSpPr>
      <xdr:spPr>
        <a:xfrm>
          <a:off x="2772410" y="177292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52</xdr:row>
      <xdr:rowOff>0</xdr:rowOff>
    </xdr:from>
    <xdr:ext cx="273050" cy="302895"/>
    <xdr:sp>
      <xdr:nvSpPr>
        <xdr:cNvPr id="32" name="shape31"/>
        <xdr:cNvSpPr/>
      </xdr:nvSpPr>
      <xdr:spPr>
        <a:xfrm>
          <a:off x="2772410" y="177292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52</xdr:row>
      <xdr:rowOff>0</xdr:rowOff>
    </xdr:from>
    <xdr:ext cx="262255" cy="302895"/>
    <xdr:sp>
      <xdr:nvSpPr>
        <xdr:cNvPr id="33" name="shape32"/>
        <xdr:cNvSpPr/>
      </xdr:nvSpPr>
      <xdr:spPr>
        <a:xfrm>
          <a:off x="1714500" y="177292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52</xdr:row>
      <xdr:rowOff>0</xdr:rowOff>
    </xdr:from>
    <xdr:ext cx="262255" cy="302895"/>
    <xdr:sp>
      <xdr:nvSpPr>
        <xdr:cNvPr id="34" name="shape33"/>
        <xdr:cNvSpPr/>
      </xdr:nvSpPr>
      <xdr:spPr>
        <a:xfrm>
          <a:off x="1714500" y="177292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52</xdr:row>
      <xdr:rowOff>0</xdr:rowOff>
    </xdr:from>
    <xdr:ext cx="262255" cy="302895"/>
    <xdr:sp>
      <xdr:nvSpPr>
        <xdr:cNvPr id="35" name="shape34"/>
        <xdr:cNvSpPr/>
      </xdr:nvSpPr>
      <xdr:spPr>
        <a:xfrm>
          <a:off x="1714500" y="177292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52</xdr:row>
      <xdr:rowOff>0</xdr:rowOff>
    </xdr:from>
    <xdr:ext cx="262255" cy="302895"/>
    <xdr:sp>
      <xdr:nvSpPr>
        <xdr:cNvPr id="36" name="shape35"/>
        <xdr:cNvSpPr/>
      </xdr:nvSpPr>
      <xdr:spPr>
        <a:xfrm>
          <a:off x="1714500" y="177292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52</xdr:row>
      <xdr:rowOff>0</xdr:rowOff>
    </xdr:from>
    <xdr:ext cx="309245" cy="300355"/>
    <xdr:sp>
      <xdr:nvSpPr>
        <xdr:cNvPr id="37" name="shape36"/>
        <xdr:cNvSpPr/>
      </xdr:nvSpPr>
      <xdr:spPr>
        <a:xfrm>
          <a:off x="1711325" y="177292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52</xdr:row>
      <xdr:rowOff>0</xdr:rowOff>
    </xdr:from>
    <xdr:ext cx="262255" cy="302895"/>
    <xdr:sp>
      <xdr:nvSpPr>
        <xdr:cNvPr id="38" name="shape37"/>
        <xdr:cNvSpPr/>
      </xdr:nvSpPr>
      <xdr:spPr>
        <a:xfrm>
          <a:off x="1714500" y="177292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52</xdr:row>
      <xdr:rowOff>0</xdr:rowOff>
    </xdr:from>
    <xdr:ext cx="262255" cy="302895"/>
    <xdr:sp>
      <xdr:nvSpPr>
        <xdr:cNvPr id="39" name="shape38"/>
        <xdr:cNvSpPr/>
      </xdr:nvSpPr>
      <xdr:spPr>
        <a:xfrm>
          <a:off x="1714500" y="177292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342900</xdr:colOff>
      <xdr:row>52</xdr:row>
      <xdr:rowOff>0</xdr:rowOff>
    </xdr:from>
    <xdr:ext cx="281940" cy="312420"/>
    <xdr:sp>
      <xdr:nvSpPr>
        <xdr:cNvPr id="40" name="shape39"/>
        <xdr:cNvSpPr/>
      </xdr:nvSpPr>
      <xdr:spPr>
        <a:xfrm>
          <a:off x="2819400" y="177292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52</xdr:row>
      <xdr:rowOff>0</xdr:rowOff>
    </xdr:from>
    <xdr:ext cx="262255" cy="302895"/>
    <xdr:sp>
      <xdr:nvSpPr>
        <xdr:cNvPr id="41" name="shape40"/>
        <xdr:cNvSpPr/>
      </xdr:nvSpPr>
      <xdr:spPr>
        <a:xfrm>
          <a:off x="1714500" y="177292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342900</xdr:colOff>
      <xdr:row>52</xdr:row>
      <xdr:rowOff>0</xdr:rowOff>
    </xdr:from>
    <xdr:ext cx="281940" cy="312420"/>
    <xdr:sp>
      <xdr:nvSpPr>
        <xdr:cNvPr id="42" name="shape41"/>
        <xdr:cNvSpPr/>
      </xdr:nvSpPr>
      <xdr:spPr>
        <a:xfrm>
          <a:off x="2819400" y="177292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52</xdr:row>
      <xdr:rowOff>0</xdr:rowOff>
    </xdr:from>
    <xdr:ext cx="262255" cy="302895"/>
    <xdr:sp>
      <xdr:nvSpPr>
        <xdr:cNvPr id="43" name="shape42"/>
        <xdr:cNvSpPr/>
      </xdr:nvSpPr>
      <xdr:spPr>
        <a:xfrm>
          <a:off x="1714500" y="177292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52</xdr:row>
      <xdr:rowOff>0</xdr:rowOff>
    </xdr:from>
    <xdr:ext cx="281940" cy="312420"/>
    <xdr:sp>
      <xdr:nvSpPr>
        <xdr:cNvPr id="44" name="shape43"/>
        <xdr:cNvSpPr/>
      </xdr:nvSpPr>
      <xdr:spPr>
        <a:xfrm>
          <a:off x="2799715" y="177292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52</xdr:row>
      <xdr:rowOff>0</xdr:rowOff>
    </xdr:from>
    <xdr:ext cx="262255" cy="302895"/>
    <xdr:sp>
      <xdr:nvSpPr>
        <xdr:cNvPr id="45" name="shape44"/>
        <xdr:cNvSpPr/>
      </xdr:nvSpPr>
      <xdr:spPr>
        <a:xfrm>
          <a:off x="1714500" y="177292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52</xdr:row>
      <xdr:rowOff>0</xdr:rowOff>
    </xdr:from>
    <xdr:ext cx="281940" cy="312420"/>
    <xdr:sp>
      <xdr:nvSpPr>
        <xdr:cNvPr id="46" name="shape45"/>
        <xdr:cNvSpPr/>
      </xdr:nvSpPr>
      <xdr:spPr>
        <a:xfrm>
          <a:off x="2799715" y="177292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52</xdr:row>
      <xdr:rowOff>0</xdr:rowOff>
    </xdr:from>
    <xdr:ext cx="273050" cy="302895"/>
    <xdr:sp>
      <xdr:nvSpPr>
        <xdr:cNvPr id="47" name="shape46"/>
        <xdr:cNvSpPr/>
      </xdr:nvSpPr>
      <xdr:spPr>
        <a:xfrm>
          <a:off x="2772410" y="177292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52</xdr:row>
      <xdr:rowOff>0</xdr:rowOff>
    </xdr:from>
    <xdr:ext cx="309245" cy="300355"/>
    <xdr:sp>
      <xdr:nvSpPr>
        <xdr:cNvPr id="48" name="shape47"/>
        <xdr:cNvSpPr/>
      </xdr:nvSpPr>
      <xdr:spPr>
        <a:xfrm>
          <a:off x="1711325" y="177292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52</xdr:row>
      <xdr:rowOff>0</xdr:rowOff>
    </xdr:from>
    <xdr:ext cx="273050" cy="302895"/>
    <xdr:sp>
      <xdr:nvSpPr>
        <xdr:cNvPr id="49" name="shape48"/>
        <xdr:cNvSpPr/>
      </xdr:nvSpPr>
      <xdr:spPr>
        <a:xfrm>
          <a:off x="2772410" y="177292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52</xdr:row>
      <xdr:rowOff>0</xdr:rowOff>
    </xdr:from>
    <xdr:ext cx="262255" cy="302895"/>
    <xdr:sp>
      <xdr:nvSpPr>
        <xdr:cNvPr id="50" name="shape49"/>
        <xdr:cNvSpPr/>
      </xdr:nvSpPr>
      <xdr:spPr>
        <a:xfrm>
          <a:off x="1714500" y="177292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52</xdr:row>
      <xdr:rowOff>0</xdr:rowOff>
    </xdr:from>
    <xdr:ext cx="262255" cy="302895"/>
    <xdr:sp>
      <xdr:nvSpPr>
        <xdr:cNvPr id="51" name="shape50"/>
        <xdr:cNvSpPr/>
      </xdr:nvSpPr>
      <xdr:spPr>
        <a:xfrm>
          <a:off x="1714500" y="177292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52</xdr:row>
      <xdr:rowOff>0</xdr:rowOff>
    </xdr:from>
    <xdr:ext cx="262255" cy="302895"/>
    <xdr:sp>
      <xdr:nvSpPr>
        <xdr:cNvPr id="52" name="shape51"/>
        <xdr:cNvSpPr/>
      </xdr:nvSpPr>
      <xdr:spPr>
        <a:xfrm>
          <a:off x="1714500" y="177292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52</xdr:row>
      <xdr:rowOff>0</xdr:rowOff>
    </xdr:from>
    <xdr:ext cx="262255" cy="302895"/>
    <xdr:sp>
      <xdr:nvSpPr>
        <xdr:cNvPr id="53" name="shape52"/>
        <xdr:cNvSpPr/>
      </xdr:nvSpPr>
      <xdr:spPr>
        <a:xfrm>
          <a:off x="1714500" y="177292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52</xdr:row>
      <xdr:rowOff>0</xdr:rowOff>
    </xdr:from>
    <xdr:ext cx="262255" cy="302895"/>
    <xdr:sp>
      <xdr:nvSpPr>
        <xdr:cNvPr id="54" name="shape53"/>
        <xdr:cNvSpPr/>
      </xdr:nvSpPr>
      <xdr:spPr>
        <a:xfrm>
          <a:off x="1714500" y="177292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52</xdr:row>
      <xdr:rowOff>0</xdr:rowOff>
    </xdr:from>
    <xdr:ext cx="262255" cy="302895"/>
    <xdr:sp>
      <xdr:nvSpPr>
        <xdr:cNvPr id="55" name="shape54"/>
        <xdr:cNvSpPr/>
      </xdr:nvSpPr>
      <xdr:spPr>
        <a:xfrm>
          <a:off x="1714500" y="177292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342900</xdr:colOff>
      <xdr:row>52</xdr:row>
      <xdr:rowOff>0</xdr:rowOff>
    </xdr:from>
    <xdr:ext cx="281940" cy="312420"/>
    <xdr:sp>
      <xdr:nvSpPr>
        <xdr:cNvPr id="56" name="shape55"/>
        <xdr:cNvSpPr/>
      </xdr:nvSpPr>
      <xdr:spPr>
        <a:xfrm>
          <a:off x="2819400" y="177292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52</xdr:row>
      <xdr:rowOff>0</xdr:rowOff>
    </xdr:from>
    <xdr:ext cx="262255" cy="302895"/>
    <xdr:sp>
      <xdr:nvSpPr>
        <xdr:cNvPr id="57" name="shape56"/>
        <xdr:cNvSpPr/>
      </xdr:nvSpPr>
      <xdr:spPr>
        <a:xfrm>
          <a:off x="1714500" y="177292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52</xdr:row>
      <xdr:rowOff>0</xdr:rowOff>
    </xdr:from>
    <xdr:ext cx="281940" cy="312420"/>
    <xdr:sp>
      <xdr:nvSpPr>
        <xdr:cNvPr id="58" name="shape57"/>
        <xdr:cNvSpPr/>
      </xdr:nvSpPr>
      <xdr:spPr>
        <a:xfrm>
          <a:off x="2799715" y="177292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673100</xdr:colOff>
      <xdr:row>52</xdr:row>
      <xdr:rowOff>0</xdr:rowOff>
    </xdr:from>
    <xdr:ext cx="309245" cy="300355"/>
    <xdr:sp>
      <xdr:nvSpPr>
        <xdr:cNvPr id="59" name="shape58"/>
        <xdr:cNvSpPr/>
      </xdr:nvSpPr>
      <xdr:spPr>
        <a:xfrm>
          <a:off x="1701800" y="177292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52</xdr:row>
      <xdr:rowOff>0</xdr:rowOff>
    </xdr:from>
    <xdr:ext cx="262255" cy="302895"/>
    <xdr:sp>
      <xdr:nvSpPr>
        <xdr:cNvPr id="60" name="shape59"/>
        <xdr:cNvSpPr/>
      </xdr:nvSpPr>
      <xdr:spPr>
        <a:xfrm>
          <a:off x="1714500" y="177292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685800</xdr:colOff>
      <xdr:row>52</xdr:row>
      <xdr:rowOff>171450</xdr:rowOff>
    </xdr:from>
    <xdr:ext cx="281940" cy="312420"/>
    <xdr:sp>
      <xdr:nvSpPr>
        <xdr:cNvPr id="61" name="shape60"/>
        <xdr:cNvSpPr/>
      </xdr:nvSpPr>
      <xdr:spPr>
        <a:xfrm>
          <a:off x="16287750" y="1790065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52</xdr:row>
      <xdr:rowOff>0</xdr:rowOff>
    </xdr:from>
    <xdr:ext cx="273050" cy="302895"/>
    <xdr:sp>
      <xdr:nvSpPr>
        <xdr:cNvPr id="62" name="shape61"/>
        <xdr:cNvSpPr/>
      </xdr:nvSpPr>
      <xdr:spPr>
        <a:xfrm>
          <a:off x="2772410" y="177292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52</xdr:row>
      <xdr:rowOff>0</xdr:rowOff>
    </xdr:from>
    <xdr:ext cx="273050" cy="302895"/>
    <xdr:sp>
      <xdr:nvSpPr>
        <xdr:cNvPr id="63" name="shape62"/>
        <xdr:cNvSpPr/>
      </xdr:nvSpPr>
      <xdr:spPr>
        <a:xfrm>
          <a:off x="2772410" y="177292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52</xdr:row>
      <xdr:rowOff>0</xdr:rowOff>
    </xdr:from>
    <xdr:ext cx="262255" cy="302895"/>
    <xdr:sp>
      <xdr:nvSpPr>
        <xdr:cNvPr id="64" name="shape63"/>
        <xdr:cNvSpPr/>
      </xdr:nvSpPr>
      <xdr:spPr>
        <a:xfrm>
          <a:off x="1714500" y="177292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52</xdr:row>
      <xdr:rowOff>0</xdr:rowOff>
    </xdr:from>
    <xdr:ext cx="262255" cy="302895"/>
    <xdr:sp>
      <xdr:nvSpPr>
        <xdr:cNvPr id="65" name="shape64"/>
        <xdr:cNvSpPr/>
      </xdr:nvSpPr>
      <xdr:spPr>
        <a:xfrm>
          <a:off x="1714500" y="177292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52</xdr:row>
      <xdr:rowOff>0</xdr:rowOff>
    </xdr:from>
    <xdr:ext cx="262255" cy="302895"/>
    <xdr:sp>
      <xdr:nvSpPr>
        <xdr:cNvPr id="66" name="shape65"/>
        <xdr:cNvSpPr/>
      </xdr:nvSpPr>
      <xdr:spPr>
        <a:xfrm>
          <a:off x="1714500" y="177292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52</xdr:row>
      <xdr:rowOff>0</xdr:rowOff>
    </xdr:from>
    <xdr:ext cx="262255" cy="302895"/>
    <xdr:sp>
      <xdr:nvSpPr>
        <xdr:cNvPr id="67" name="shape66"/>
        <xdr:cNvSpPr/>
      </xdr:nvSpPr>
      <xdr:spPr>
        <a:xfrm>
          <a:off x="1714500" y="177292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52</xdr:row>
      <xdr:rowOff>0</xdr:rowOff>
    </xdr:from>
    <xdr:ext cx="262255" cy="302895"/>
    <xdr:sp>
      <xdr:nvSpPr>
        <xdr:cNvPr id="68" name="shape67"/>
        <xdr:cNvSpPr/>
      </xdr:nvSpPr>
      <xdr:spPr>
        <a:xfrm>
          <a:off x="1714500" y="177292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52</xdr:row>
      <xdr:rowOff>0</xdr:rowOff>
    </xdr:from>
    <xdr:ext cx="262255" cy="302895"/>
    <xdr:sp>
      <xdr:nvSpPr>
        <xdr:cNvPr id="69" name="shape68"/>
        <xdr:cNvSpPr/>
      </xdr:nvSpPr>
      <xdr:spPr>
        <a:xfrm>
          <a:off x="1714500" y="177292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52</xdr:row>
      <xdr:rowOff>0</xdr:rowOff>
    </xdr:from>
    <xdr:ext cx="299720" cy="300355"/>
    <xdr:sp>
      <xdr:nvSpPr>
        <xdr:cNvPr id="70" name="shape69"/>
        <xdr:cNvSpPr/>
      </xdr:nvSpPr>
      <xdr:spPr>
        <a:xfrm>
          <a:off x="2773045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258445</xdr:colOff>
      <xdr:row>52</xdr:row>
      <xdr:rowOff>0</xdr:rowOff>
    </xdr:from>
    <xdr:ext cx="258445" cy="312420"/>
    <xdr:sp>
      <xdr:nvSpPr>
        <xdr:cNvPr id="71" name="shape70"/>
        <xdr:cNvSpPr/>
      </xdr:nvSpPr>
      <xdr:spPr>
        <a:xfrm>
          <a:off x="1287145" y="17729200"/>
          <a:ext cx="25844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52</xdr:row>
      <xdr:rowOff>0</xdr:rowOff>
    </xdr:from>
    <xdr:ext cx="295275" cy="304165"/>
    <xdr:sp>
      <xdr:nvSpPr>
        <xdr:cNvPr id="72" name="shape71"/>
        <xdr:cNvSpPr/>
      </xdr:nvSpPr>
      <xdr:spPr>
        <a:xfrm>
          <a:off x="342900" y="17729200"/>
          <a:ext cx="295275" cy="304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295275</xdr:colOff>
      <xdr:row>52</xdr:row>
      <xdr:rowOff>0</xdr:rowOff>
    </xdr:from>
    <xdr:ext cx="300990" cy="301625"/>
    <xdr:sp>
      <xdr:nvSpPr>
        <xdr:cNvPr id="73" name="shape72"/>
        <xdr:cNvSpPr/>
      </xdr:nvSpPr>
      <xdr:spPr>
        <a:xfrm>
          <a:off x="2771775" y="177292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295275</xdr:colOff>
      <xdr:row>52</xdr:row>
      <xdr:rowOff>0</xdr:rowOff>
    </xdr:from>
    <xdr:ext cx="300990" cy="301625"/>
    <xdr:sp>
      <xdr:nvSpPr>
        <xdr:cNvPr id="74" name="shape73"/>
        <xdr:cNvSpPr/>
      </xdr:nvSpPr>
      <xdr:spPr>
        <a:xfrm>
          <a:off x="2771775" y="177292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295275</xdr:colOff>
      <xdr:row>52</xdr:row>
      <xdr:rowOff>0</xdr:rowOff>
    </xdr:from>
    <xdr:ext cx="300990" cy="301625"/>
    <xdr:sp>
      <xdr:nvSpPr>
        <xdr:cNvPr id="75" name="shape74"/>
        <xdr:cNvSpPr/>
      </xdr:nvSpPr>
      <xdr:spPr>
        <a:xfrm>
          <a:off x="2771775" y="177292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13</xdr:col>
      <xdr:colOff>447675</xdr:colOff>
      <xdr:row>52</xdr:row>
      <xdr:rowOff>171450</xdr:rowOff>
    </xdr:from>
    <xdr:ext cx="300990" cy="301625"/>
    <xdr:sp>
      <xdr:nvSpPr>
        <xdr:cNvPr id="76" name="shape75"/>
        <xdr:cNvSpPr/>
      </xdr:nvSpPr>
      <xdr:spPr>
        <a:xfrm>
          <a:off x="13973175" y="1790065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52</xdr:row>
      <xdr:rowOff>0</xdr:rowOff>
    </xdr:from>
    <xdr:ext cx="299720" cy="300355"/>
    <xdr:sp>
      <xdr:nvSpPr>
        <xdr:cNvPr id="77" name="shape76"/>
        <xdr:cNvSpPr/>
      </xdr:nvSpPr>
      <xdr:spPr>
        <a:xfrm>
          <a:off x="514477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52</xdr:row>
      <xdr:rowOff>0</xdr:rowOff>
    </xdr:from>
    <xdr:ext cx="309245" cy="311150"/>
    <xdr:sp>
      <xdr:nvSpPr>
        <xdr:cNvPr id="78" name="shape77"/>
        <xdr:cNvSpPr/>
      </xdr:nvSpPr>
      <xdr:spPr>
        <a:xfrm>
          <a:off x="5171440" y="177292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52</xdr:row>
      <xdr:rowOff>0</xdr:rowOff>
    </xdr:from>
    <xdr:ext cx="309245" cy="311150"/>
    <xdr:sp>
      <xdr:nvSpPr>
        <xdr:cNvPr id="79" name="shape78"/>
        <xdr:cNvSpPr/>
      </xdr:nvSpPr>
      <xdr:spPr>
        <a:xfrm>
          <a:off x="5171440" y="177292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52</xdr:row>
      <xdr:rowOff>0</xdr:rowOff>
    </xdr:from>
    <xdr:ext cx="298450" cy="300355"/>
    <xdr:sp>
      <xdr:nvSpPr>
        <xdr:cNvPr id="80" name="shape79"/>
        <xdr:cNvSpPr/>
      </xdr:nvSpPr>
      <xdr:spPr>
        <a:xfrm>
          <a:off x="5144770" y="177292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52</xdr:row>
      <xdr:rowOff>0</xdr:rowOff>
    </xdr:from>
    <xdr:ext cx="309245" cy="311150"/>
    <xdr:sp>
      <xdr:nvSpPr>
        <xdr:cNvPr id="81" name="shape80"/>
        <xdr:cNvSpPr/>
      </xdr:nvSpPr>
      <xdr:spPr>
        <a:xfrm>
          <a:off x="2799715" y="177292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52</xdr:row>
      <xdr:rowOff>0</xdr:rowOff>
    </xdr:from>
    <xdr:ext cx="298450" cy="300355"/>
    <xdr:sp>
      <xdr:nvSpPr>
        <xdr:cNvPr id="82" name="shape81"/>
        <xdr:cNvSpPr/>
      </xdr:nvSpPr>
      <xdr:spPr>
        <a:xfrm>
          <a:off x="5144770" y="177292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171450</xdr:colOff>
      <xdr:row>52</xdr:row>
      <xdr:rowOff>0</xdr:rowOff>
    </xdr:from>
    <xdr:ext cx="307340" cy="311150"/>
    <xdr:sp>
      <xdr:nvSpPr>
        <xdr:cNvPr id="83" name="shape82"/>
        <xdr:cNvSpPr/>
      </xdr:nvSpPr>
      <xdr:spPr>
        <a:xfrm>
          <a:off x="5019675" y="17729200"/>
          <a:ext cx="307340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52</xdr:row>
      <xdr:rowOff>0</xdr:rowOff>
    </xdr:from>
    <xdr:ext cx="309245" cy="311150"/>
    <xdr:sp>
      <xdr:nvSpPr>
        <xdr:cNvPr id="84" name="shape83"/>
        <xdr:cNvSpPr/>
      </xdr:nvSpPr>
      <xdr:spPr>
        <a:xfrm>
          <a:off x="5171440" y="177292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52</xdr:row>
      <xdr:rowOff>0</xdr:rowOff>
    </xdr:from>
    <xdr:ext cx="309245" cy="311150"/>
    <xdr:sp>
      <xdr:nvSpPr>
        <xdr:cNvPr id="85" name="shape84"/>
        <xdr:cNvSpPr/>
      </xdr:nvSpPr>
      <xdr:spPr>
        <a:xfrm>
          <a:off x="5171440" y="177292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52</xdr:row>
      <xdr:rowOff>0</xdr:rowOff>
    </xdr:from>
    <xdr:ext cx="298450" cy="300355"/>
    <xdr:sp>
      <xdr:nvSpPr>
        <xdr:cNvPr id="86" name="shape85"/>
        <xdr:cNvSpPr/>
      </xdr:nvSpPr>
      <xdr:spPr>
        <a:xfrm>
          <a:off x="5144770" y="177292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52</xdr:row>
      <xdr:rowOff>0</xdr:rowOff>
    </xdr:from>
    <xdr:ext cx="298450" cy="300355"/>
    <xdr:sp>
      <xdr:nvSpPr>
        <xdr:cNvPr id="87" name="shape86"/>
        <xdr:cNvSpPr/>
      </xdr:nvSpPr>
      <xdr:spPr>
        <a:xfrm>
          <a:off x="5144770" y="177292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294640</xdr:colOff>
      <xdr:row>52</xdr:row>
      <xdr:rowOff>0</xdr:rowOff>
    </xdr:from>
    <xdr:ext cx="274320" cy="304800"/>
    <xdr:sp>
      <xdr:nvSpPr>
        <xdr:cNvPr id="88" name="shape87"/>
        <xdr:cNvSpPr/>
      </xdr:nvSpPr>
      <xdr:spPr>
        <a:xfrm>
          <a:off x="5142865" y="17729200"/>
          <a:ext cx="274320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294640</xdr:colOff>
      <xdr:row>52</xdr:row>
      <xdr:rowOff>0</xdr:rowOff>
    </xdr:from>
    <xdr:ext cx="274320" cy="304800"/>
    <xdr:sp>
      <xdr:nvSpPr>
        <xdr:cNvPr id="89" name="shape88"/>
        <xdr:cNvSpPr/>
      </xdr:nvSpPr>
      <xdr:spPr>
        <a:xfrm>
          <a:off x="5142865" y="17729200"/>
          <a:ext cx="274320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293370</xdr:colOff>
      <xdr:row>52</xdr:row>
      <xdr:rowOff>0</xdr:rowOff>
    </xdr:from>
    <xdr:ext cx="275590" cy="302895"/>
    <xdr:sp>
      <xdr:nvSpPr>
        <xdr:cNvPr id="90" name="shape89"/>
        <xdr:cNvSpPr/>
      </xdr:nvSpPr>
      <xdr:spPr>
        <a:xfrm>
          <a:off x="5141595" y="17729200"/>
          <a:ext cx="27559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321945</xdr:colOff>
      <xdr:row>52</xdr:row>
      <xdr:rowOff>0</xdr:rowOff>
    </xdr:from>
    <xdr:ext cx="280035" cy="312420"/>
    <xdr:sp>
      <xdr:nvSpPr>
        <xdr:cNvPr id="91" name="shape90"/>
        <xdr:cNvSpPr/>
      </xdr:nvSpPr>
      <xdr:spPr>
        <a:xfrm>
          <a:off x="5170170" y="17729200"/>
          <a:ext cx="28003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52</xdr:row>
      <xdr:rowOff>0</xdr:rowOff>
    </xdr:from>
    <xdr:ext cx="309245" cy="311150"/>
    <xdr:sp>
      <xdr:nvSpPr>
        <xdr:cNvPr id="92" name="shape91"/>
        <xdr:cNvSpPr/>
      </xdr:nvSpPr>
      <xdr:spPr>
        <a:xfrm>
          <a:off x="2799715" y="177292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293370</xdr:colOff>
      <xdr:row>52</xdr:row>
      <xdr:rowOff>0</xdr:rowOff>
    </xdr:from>
    <xdr:ext cx="275590" cy="302895"/>
    <xdr:sp>
      <xdr:nvSpPr>
        <xdr:cNvPr id="93" name="shape92"/>
        <xdr:cNvSpPr/>
      </xdr:nvSpPr>
      <xdr:spPr>
        <a:xfrm>
          <a:off x="5141595" y="17729200"/>
          <a:ext cx="27559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321945</xdr:colOff>
      <xdr:row>52</xdr:row>
      <xdr:rowOff>0</xdr:rowOff>
    </xdr:from>
    <xdr:ext cx="280035" cy="312420"/>
    <xdr:sp>
      <xdr:nvSpPr>
        <xdr:cNvPr id="94" name="shape93"/>
        <xdr:cNvSpPr/>
      </xdr:nvSpPr>
      <xdr:spPr>
        <a:xfrm>
          <a:off x="5170170" y="17729200"/>
          <a:ext cx="28003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52</xdr:row>
      <xdr:rowOff>0</xdr:rowOff>
    </xdr:from>
    <xdr:ext cx="281940" cy="312420"/>
    <xdr:sp>
      <xdr:nvSpPr>
        <xdr:cNvPr id="95" name="shape94"/>
        <xdr:cNvSpPr/>
      </xdr:nvSpPr>
      <xdr:spPr>
        <a:xfrm>
          <a:off x="5171440" y="177292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52</xdr:row>
      <xdr:rowOff>0</xdr:rowOff>
    </xdr:from>
    <xdr:ext cx="281940" cy="312420"/>
    <xdr:sp>
      <xdr:nvSpPr>
        <xdr:cNvPr id="96" name="shape95"/>
        <xdr:cNvSpPr/>
      </xdr:nvSpPr>
      <xdr:spPr>
        <a:xfrm>
          <a:off x="5171440" y="177292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52</xdr:row>
      <xdr:rowOff>0</xdr:rowOff>
    </xdr:from>
    <xdr:ext cx="273050" cy="302895"/>
    <xdr:sp>
      <xdr:nvSpPr>
        <xdr:cNvPr id="97" name="shape96"/>
        <xdr:cNvSpPr/>
      </xdr:nvSpPr>
      <xdr:spPr>
        <a:xfrm>
          <a:off x="5144135" y="177292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52</xdr:row>
      <xdr:rowOff>0</xdr:rowOff>
    </xdr:from>
    <xdr:ext cx="273050" cy="302895"/>
    <xdr:sp>
      <xdr:nvSpPr>
        <xdr:cNvPr id="98" name="shape97"/>
        <xdr:cNvSpPr/>
      </xdr:nvSpPr>
      <xdr:spPr>
        <a:xfrm>
          <a:off x="5144135" y="177292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342900</xdr:colOff>
      <xdr:row>52</xdr:row>
      <xdr:rowOff>0</xdr:rowOff>
    </xdr:from>
    <xdr:ext cx="281940" cy="312420"/>
    <xdr:sp>
      <xdr:nvSpPr>
        <xdr:cNvPr id="99" name="shape98"/>
        <xdr:cNvSpPr/>
      </xdr:nvSpPr>
      <xdr:spPr>
        <a:xfrm>
          <a:off x="5191125" y="177292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342900</xdr:colOff>
      <xdr:row>52</xdr:row>
      <xdr:rowOff>0</xdr:rowOff>
    </xdr:from>
    <xdr:ext cx="281940" cy="312420"/>
    <xdr:sp>
      <xdr:nvSpPr>
        <xdr:cNvPr id="100" name="shape99"/>
        <xdr:cNvSpPr/>
      </xdr:nvSpPr>
      <xdr:spPr>
        <a:xfrm>
          <a:off x="5191125" y="177292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52</xdr:row>
      <xdr:rowOff>0</xdr:rowOff>
    </xdr:from>
    <xdr:ext cx="281940" cy="312420"/>
    <xdr:sp>
      <xdr:nvSpPr>
        <xdr:cNvPr id="101" name="shape100"/>
        <xdr:cNvSpPr/>
      </xdr:nvSpPr>
      <xdr:spPr>
        <a:xfrm>
          <a:off x="5171440" y="177292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52</xdr:row>
      <xdr:rowOff>0</xdr:rowOff>
    </xdr:from>
    <xdr:ext cx="281940" cy="312420"/>
    <xdr:sp>
      <xdr:nvSpPr>
        <xdr:cNvPr id="102" name="shape101"/>
        <xdr:cNvSpPr/>
      </xdr:nvSpPr>
      <xdr:spPr>
        <a:xfrm>
          <a:off x="5171440" y="177292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52</xdr:row>
      <xdr:rowOff>0</xdr:rowOff>
    </xdr:from>
    <xdr:ext cx="298450" cy="300355"/>
    <xdr:sp>
      <xdr:nvSpPr>
        <xdr:cNvPr id="103" name="shape102"/>
        <xdr:cNvSpPr/>
      </xdr:nvSpPr>
      <xdr:spPr>
        <a:xfrm>
          <a:off x="2773045" y="177292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52</xdr:row>
      <xdr:rowOff>0</xdr:rowOff>
    </xdr:from>
    <xdr:ext cx="273050" cy="302895"/>
    <xdr:sp>
      <xdr:nvSpPr>
        <xdr:cNvPr id="104" name="shape103"/>
        <xdr:cNvSpPr/>
      </xdr:nvSpPr>
      <xdr:spPr>
        <a:xfrm>
          <a:off x="5144135" y="177292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52</xdr:row>
      <xdr:rowOff>0</xdr:rowOff>
    </xdr:from>
    <xdr:ext cx="273050" cy="302895"/>
    <xdr:sp>
      <xdr:nvSpPr>
        <xdr:cNvPr id="105" name="shape104"/>
        <xdr:cNvSpPr/>
      </xdr:nvSpPr>
      <xdr:spPr>
        <a:xfrm>
          <a:off x="5144135" y="177292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342900</xdr:colOff>
      <xdr:row>52</xdr:row>
      <xdr:rowOff>0</xdr:rowOff>
    </xdr:from>
    <xdr:ext cx="281940" cy="312420"/>
    <xdr:sp>
      <xdr:nvSpPr>
        <xdr:cNvPr id="106" name="shape105"/>
        <xdr:cNvSpPr/>
      </xdr:nvSpPr>
      <xdr:spPr>
        <a:xfrm>
          <a:off x="5191125" y="177292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52</xdr:row>
      <xdr:rowOff>0</xdr:rowOff>
    </xdr:from>
    <xdr:ext cx="281940" cy="312420"/>
    <xdr:sp>
      <xdr:nvSpPr>
        <xdr:cNvPr id="107" name="shape106"/>
        <xdr:cNvSpPr/>
      </xdr:nvSpPr>
      <xdr:spPr>
        <a:xfrm>
          <a:off x="5171440" y="177292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52</xdr:row>
      <xdr:rowOff>0</xdr:rowOff>
    </xdr:from>
    <xdr:ext cx="281940" cy="312420"/>
    <xdr:sp>
      <xdr:nvSpPr>
        <xdr:cNvPr id="108" name="shape107"/>
        <xdr:cNvSpPr/>
      </xdr:nvSpPr>
      <xdr:spPr>
        <a:xfrm>
          <a:off x="5171440" y="177292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52</xdr:row>
      <xdr:rowOff>0</xdr:rowOff>
    </xdr:from>
    <xdr:ext cx="273050" cy="302895"/>
    <xdr:sp>
      <xdr:nvSpPr>
        <xdr:cNvPr id="109" name="shape108"/>
        <xdr:cNvSpPr/>
      </xdr:nvSpPr>
      <xdr:spPr>
        <a:xfrm>
          <a:off x="5144135" y="177292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52</xdr:row>
      <xdr:rowOff>0</xdr:rowOff>
    </xdr:from>
    <xdr:ext cx="273050" cy="302895"/>
    <xdr:sp>
      <xdr:nvSpPr>
        <xdr:cNvPr id="110" name="shape109"/>
        <xdr:cNvSpPr/>
      </xdr:nvSpPr>
      <xdr:spPr>
        <a:xfrm>
          <a:off x="5144135" y="177292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295275</xdr:colOff>
      <xdr:row>52</xdr:row>
      <xdr:rowOff>0</xdr:rowOff>
    </xdr:from>
    <xdr:ext cx="300990" cy="301625"/>
    <xdr:sp>
      <xdr:nvSpPr>
        <xdr:cNvPr id="111" name="shape110"/>
        <xdr:cNvSpPr/>
      </xdr:nvSpPr>
      <xdr:spPr>
        <a:xfrm>
          <a:off x="5143500" y="177292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295275</xdr:colOff>
      <xdr:row>52</xdr:row>
      <xdr:rowOff>0</xdr:rowOff>
    </xdr:from>
    <xdr:ext cx="300990" cy="301625"/>
    <xdr:sp>
      <xdr:nvSpPr>
        <xdr:cNvPr id="112" name="shape111"/>
        <xdr:cNvSpPr/>
      </xdr:nvSpPr>
      <xdr:spPr>
        <a:xfrm>
          <a:off x="5143500" y="177292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295275</xdr:colOff>
      <xdr:row>52</xdr:row>
      <xdr:rowOff>0</xdr:rowOff>
    </xdr:from>
    <xdr:ext cx="300990" cy="301625"/>
    <xdr:sp>
      <xdr:nvSpPr>
        <xdr:cNvPr id="113" name="shape112"/>
        <xdr:cNvSpPr/>
      </xdr:nvSpPr>
      <xdr:spPr>
        <a:xfrm>
          <a:off x="5143500" y="177292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52</xdr:row>
      <xdr:rowOff>0</xdr:rowOff>
    </xdr:from>
    <xdr:ext cx="309245" cy="300355"/>
    <xdr:sp>
      <xdr:nvSpPr>
        <xdr:cNvPr id="114" name="shape113"/>
        <xdr:cNvSpPr/>
      </xdr:nvSpPr>
      <xdr:spPr>
        <a:xfrm>
          <a:off x="1711325" y="177292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52</xdr:row>
      <xdr:rowOff>0</xdr:rowOff>
    </xdr:from>
    <xdr:ext cx="298450" cy="300355"/>
    <xdr:sp>
      <xdr:nvSpPr>
        <xdr:cNvPr id="115" name="shape114"/>
        <xdr:cNvSpPr/>
      </xdr:nvSpPr>
      <xdr:spPr>
        <a:xfrm>
          <a:off x="2773045" y="177292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295275</xdr:colOff>
      <xdr:row>52</xdr:row>
      <xdr:rowOff>0</xdr:rowOff>
    </xdr:from>
    <xdr:ext cx="300990" cy="301625"/>
    <xdr:sp>
      <xdr:nvSpPr>
        <xdr:cNvPr id="116" name="shape115"/>
        <xdr:cNvSpPr/>
      </xdr:nvSpPr>
      <xdr:spPr>
        <a:xfrm>
          <a:off x="5143500" y="177292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52</xdr:row>
      <xdr:rowOff>0</xdr:rowOff>
    </xdr:from>
    <xdr:ext cx="299720" cy="300355"/>
    <xdr:sp>
      <xdr:nvSpPr>
        <xdr:cNvPr id="117" name="shape116"/>
        <xdr:cNvSpPr/>
      </xdr:nvSpPr>
      <xdr:spPr>
        <a:xfrm>
          <a:off x="514477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52</xdr:row>
      <xdr:rowOff>0</xdr:rowOff>
    </xdr:from>
    <xdr:ext cx="309245" cy="311150"/>
    <xdr:sp>
      <xdr:nvSpPr>
        <xdr:cNvPr id="118" name="shape117"/>
        <xdr:cNvSpPr/>
      </xdr:nvSpPr>
      <xdr:spPr>
        <a:xfrm>
          <a:off x="5171440" y="177292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52</xdr:row>
      <xdr:rowOff>0</xdr:rowOff>
    </xdr:from>
    <xdr:ext cx="309245" cy="311150"/>
    <xdr:sp>
      <xdr:nvSpPr>
        <xdr:cNvPr id="119" name="shape118"/>
        <xdr:cNvSpPr/>
      </xdr:nvSpPr>
      <xdr:spPr>
        <a:xfrm>
          <a:off x="5171440" y="177292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52</xdr:row>
      <xdr:rowOff>0</xdr:rowOff>
    </xdr:from>
    <xdr:ext cx="298450" cy="300355"/>
    <xdr:sp>
      <xdr:nvSpPr>
        <xdr:cNvPr id="120" name="shape119"/>
        <xdr:cNvSpPr/>
      </xdr:nvSpPr>
      <xdr:spPr>
        <a:xfrm>
          <a:off x="5144770" y="177292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52</xdr:row>
      <xdr:rowOff>0</xdr:rowOff>
    </xdr:from>
    <xdr:ext cx="298450" cy="300355"/>
    <xdr:sp>
      <xdr:nvSpPr>
        <xdr:cNvPr id="121" name="shape120"/>
        <xdr:cNvSpPr/>
      </xdr:nvSpPr>
      <xdr:spPr>
        <a:xfrm>
          <a:off x="5144770" y="177292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171450</xdr:colOff>
      <xdr:row>52</xdr:row>
      <xdr:rowOff>0</xdr:rowOff>
    </xdr:from>
    <xdr:ext cx="307340" cy="311150"/>
    <xdr:sp>
      <xdr:nvSpPr>
        <xdr:cNvPr id="122" name="shape121"/>
        <xdr:cNvSpPr/>
      </xdr:nvSpPr>
      <xdr:spPr>
        <a:xfrm>
          <a:off x="5019675" y="17729200"/>
          <a:ext cx="307340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52</xdr:row>
      <xdr:rowOff>0</xdr:rowOff>
    </xdr:from>
    <xdr:ext cx="309245" cy="311150"/>
    <xdr:sp>
      <xdr:nvSpPr>
        <xdr:cNvPr id="123" name="shape122"/>
        <xdr:cNvSpPr/>
      </xdr:nvSpPr>
      <xdr:spPr>
        <a:xfrm>
          <a:off x="5171440" y="177292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52</xdr:row>
      <xdr:rowOff>0</xdr:rowOff>
    </xdr:from>
    <xdr:ext cx="309245" cy="311150"/>
    <xdr:sp>
      <xdr:nvSpPr>
        <xdr:cNvPr id="124" name="shape123"/>
        <xdr:cNvSpPr/>
      </xdr:nvSpPr>
      <xdr:spPr>
        <a:xfrm>
          <a:off x="5171440" y="177292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52</xdr:row>
      <xdr:rowOff>0</xdr:rowOff>
    </xdr:from>
    <xdr:ext cx="298450" cy="300355"/>
    <xdr:sp>
      <xdr:nvSpPr>
        <xdr:cNvPr id="125" name="shape124"/>
        <xdr:cNvSpPr/>
      </xdr:nvSpPr>
      <xdr:spPr>
        <a:xfrm>
          <a:off x="5144770" y="177292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171450</xdr:colOff>
      <xdr:row>52</xdr:row>
      <xdr:rowOff>0</xdr:rowOff>
    </xdr:from>
    <xdr:ext cx="307340" cy="311150"/>
    <xdr:sp>
      <xdr:nvSpPr>
        <xdr:cNvPr id="126" name="shape125"/>
        <xdr:cNvSpPr/>
      </xdr:nvSpPr>
      <xdr:spPr>
        <a:xfrm>
          <a:off x="2647950" y="17729200"/>
          <a:ext cx="307340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52</xdr:row>
      <xdr:rowOff>0</xdr:rowOff>
    </xdr:from>
    <xdr:ext cx="298450" cy="300355"/>
    <xdr:sp>
      <xdr:nvSpPr>
        <xdr:cNvPr id="127" name="shape126"/>
        <xdr:cNvSpPr/>
      </xdr:nvSpPr>
      <xdr:spPr>
        <a:xfrm>
          <a:off x="5144770" y="177292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294640</xdr:colOff>
      <xdr:row>52</xdr:row>
      <xdr:rowOff>0</xdr:rowOff>
    </xdr:from>
    <xdr:ext cx="274320" cy="304800"/>
    <xdr:sp>
      <xdr:nvSpPr>
        <xdr:cNvPr id="128" name="shape127"/>
        <xdr:cNvSpPr/>
      </xdr:nvSpPr>
      <xdr:spPr>
        <a:xfrm>
          <a:off x="5142865" y="17729200"/>
          <a:ext cx="274320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294640</xdr:colOff>
      <xdr:row>52</xdr:row>
      <xdr:rowOff>0</xdr:rowOff>
    </xdr:from>
    <xdr:ext cx="274320" cy="304800"/>
    <xdr:sp>
      <xdr:nvSpPr>
        <xdr:cNvPr id="129" name="shape128"/>
        <xdr:cNvSpPr/>
      </xdr:nvSpPr>
      <xdr:spPr>
        <a:xfrm>
          <a:off x="5142865" y="17729200"/>
          <a:ext cx="274320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293370</xdr:colOff>
      <xdr:row>52</xdr:row>
      <xdr:rowOff>0</xdr:rowOff>
    </xdr:from>
    <xdr:ext cx="275590" cy="302895"/>
    <xdr:sp>
      <xdr:nvSpPr>
        <xdr:cNvPr id="130" name="shape129"/>
        <xdr:cNvSpPr/>
      </xdr:nvSpPr>
      <xdr:spPr>
        <a:xfrm>
          <a:off x="5141595" y="17729200"/>
          <a:ext cx="27559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321945</xdr:colOff>
      <xdr:row>52</xdr:row>
      <xdr:rowOff>0</xdr:rowOff>
    </xdr:from>
    <xdr:ext cx="280035" cy="312420"/>
    <xdr:sp>
      <xdr:nvSpPr>
        <xdr:cNvPr id="131" name="shape130"/>
        <xdr:cNvSpPr/>
      </xdr:nvSpPr>
      <xdr:spPr>
        <a:xfrm>
          <a:off x="5170170" y="17729200"/>
          <a:ext cx="28003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293370</xdr:colOff>
      <xdr:row>52</xdr:row>
      <xdr:rowOff>0</xdr:rowOff>
    </xdr:from>
    <xdr:ext cx="275590" cy="302895"/>
    <xdr:sp>
      <xdr:nvSpPr>
        <xdr:cNvPr id="132" name="shape131"/>
        <xdr:cNvSpPr/>
      </xdr:nvSpPr>
      <xdr:spPr>
        <a:xfrm>
          <a:off x="5141595" y="17729200"/>
          <a:ext cx="27559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321945</xdr:colOff>
      <xdr:row>52</xdr:row>
      <xdr:rowOff>0</xdr:rowOff>
    </xdr:from>
    <xdr:ext cx="280035" cy="312420"/>
    <xdr:sp>
      <xdr:nvSpPr>
        <xdr:cNvPr id="133" name="shape132"/>
        <xdr:cNvSpPr/>
      </xdr:nvSpPr>
      <xdr:spPr>
        <a:xfrm>
          <a:off x="5170170" y="17729200"/>
          <a:ext cx="28003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52</xdr:row>
      <xdr:rowOff>0</xdr:rowOff>
    </xdr:from>
    <xdr:ext cx="281940" cy="312420"/>
    <xdr:sp>
      <xdr:nvSpPr>
        <xdr:cNvPr id="134" name="shape133"/>
        <xdr:cNvSpPr/>
      </xdr:nvSpPr>
      <xdr:spPr>
        <a:xfrm>
          <a:off x="5171440" y="177292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52</xdr:row>
      <xdr:rowOff>0</xdr:rowOff>
    </xdr:from>
    <xdr:ext cx="281940" cy="312420"/>
    <xdr:sp>
      <xdr:nvSpPr>
        <xdr:cNvPr id="135" name="shape134"/>
        <xdr:cNvSpPr/>
      </xdr:nvSpPr>
      <xdr:spPr>
        <a:xfrm>
          <a:off x="5171440" y="177292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52</xdr:row>
      <xdr:rowOff>0</xdr:rowOff>
    </xdr:from>
    <xdr:ext cx="273050" cy="302895"/>
    <xdr:sp>
      <xdr:nvSpPr>
        <xdr:cNvPr id="136" name="shape135"/>
        <xdr:cNvSpPr/>
      </xdr:nvSpPr>
      <xdr:spPr>
        <a:xfrm>
          <a:off x="5144135" y="177292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52</xdr:row>
      <xdr:rowOff>0</xdr:rowOff>
    </xdr:from>
    <xdr:ext cx="309245" cy="311150"/>
    <xdr:sp>
      <xdr:nvSpPr>
        <xdr:cNvPr id="137" name="shape136"/>
        <xdr:cNvSpPr/>
      </xdr:nvSpPr>
      <xdr:spPr>
        <a:xfrm>
          <a:off x="2799715" y="177292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52</xdr:row>
      <xdr:rowOff>0</xdr:rowOff>
    </xdr:from>
    <xdr:ext cx="273050" cy="302895"/>
    <xdr:sp>
      <xdr:nvSpPr>
        <xdr:cNvPr id="138" name="shape137"/>
        <xdr:cNvSpPr/>
      </xdr:nvSpPr>
      <xdr:spPr>
        <a:xfrm>
          <a:off x="5144135" y="177292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342900</xdr:colOff>
      <xdr:row>52</xdr:row>
      <xdr:rowOff>0</xdr:rowOff>
    </xdr:from>
    <xdr:ext cx="281940" cy="312420"/>
    <xdr:sp>
      <xdr:nvSpPr>
        <xdr:cNvPr id="139" name="shape138"/>
        <xdr:cNvSpPr/>
      </xdr:nvSpPr>
      <xdr:spPr>
        <a:xfrm>
          <a:off x="5191125" y="177292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342900</xdr:colOff>
      <xdr:row>52</xdr:row>
      <xdr:rowOff>0</xdr:rowOff>
    </xdr:from>
    <xdr:ext cx="281940" cy="312420"/>
    <xdr:sp>
      <xdr:nvSpPr>
        <xdr:cNvPr id="140" name="shape139"/>
        <xdr:cNvSpPr/>
      </xdr:nvSpPr>
      <xdr:spPr>
        <a:xfrm>
          <a:off x="5191125" y="177292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52</xdr:row>
      <xdr:rowOff>0</xdr:rowOff>
    </xdr:from>
    <xdr:ext cx="281940" cy="312420"/>
    <xdr:sp>
      <xdr:nvSpPr>
        <xdr:cNvPr id="141" name="shape140"/>
        <xdr:cNvSpPr/>
      </xdr:nvSpPr>
      <xdr:spPr>
        <a:xfrm>
          <a:off x="5171440" y="177292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52</xdr:row>
      <xdr:rowOff>0</xdr:rowOff>
    </xdr:from>
    <xdr:ext cx="281940" cy="312420"/>
    <xdr:sp>
      <xdr:nvSpPr>
        <xdr:cNvPr id="142" name="shape141"/>
        <xdr:cNvSpPr/>
      </xdr:nvSpPr>
      <xdr:spPr>
        <a:xfrm>
          <a:off x="5171440" y="177292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52</xdr:row>
      <xdr:rowOff>0</xdr:rowOff>
    </xdr:from>
    <xdr:ext cx="273050" cy="302895"/>
    <xdr:sp>
      <xdr:nvSpPr>
        <xdr:cNvPr id="143" name="shape142"/>
        <xdr:cNvSpPr/>
      </xdr:nvSpPr>
      <xdr:spPr>
        <a:xfrm>
          <a:off x="5144135" y="177292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52</xdr:row>
      <xdr:rowOff>0</xdr:rowOff>
    </xdr:from>
    <xdr:ext cx="273050" cy="302895"/>
    <xdr:sp>
      <xdr:nvSpPr>
        <xdr:cNvPr id="144" name="shape143"/>
        <xdr:cNvSpPr/>
      </xdr:nvSpPr>
      <xdr:spPr>
        <a:xfrm>
          <a:off x="5144135" y="177292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342900</xdr:colOff>
      <xdr:row>52</xdr:row>
      <xdr:rowOff>0</xdr:rowOff>
    </xdr:from>
    <xdr:ext cx="281940" cy="312420"/>
    <xdr:sp>
      <xdr:nvSpPr>
        <xdr:cNvPr id="145" name="shape144"/>
        <xdr:cNvSpPr/>
      </xdr:nvSpPr>
      <xdr:spPr>
        <a:xfrm>
          <a:off x="5191125" y="177292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52</xdr:row>
      <xdr:rowOff>0</xdr:rowOff>
    </xdr:from>
    <xdr:ext cx="281940" cy="312420"/>
    <xdr:sp>
      <xdr:nvSpPr>
        <xdr:cNvPr id="146" name="shape145"/>
        <xdr:cNvSpPr/>
      </xdr:nvSpPr>
      <xdr:spPr>
        <a:xfrm>
          <a:off x="5171440" y="177292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52</xdr:row>
      <xdr:rowOff>0</xdr:rowOff>
    </xdr:from>
    <xdr:ext cx="281940" cy="312420"/>
    <xdr:sp>
      <xdr:nvSpPr>
        <xdr:cNvPr id="147" name="shape146"/>
        <xdr:cNvSpPr/>
      </xdr:nvSpPr>
      <xdr:spPr>
        <a:xfrm>
          <a:off x="5171440" y="177292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52</xdr:row>
      <xdr:rowOff>0</xdr:rowOff>
    </xdr:from>
    <xdr:ext cx="309245" cy="311150"/>
    <xdr:sp>
      <xdr:nvSpPr>
        <xdr:cNvPr id="148" name="shape147"/>
        <xdr:cNvSpPr/>
      </xdr:nvSpPr>
      <xdr:spPr>
        <a:xfrm>
          <a:off x="2799715" y="177292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52</xdr:row>
      <xdr:rowOff>0</xdr:rowOff>
    </xdr:from>
    <xdr:ext cx="273050" cy="302895"/>
    <xdr:sp>
      <xdr:nvSpPr>
        <xdr:cNvPr id="149" name="shape148"/>
        <xdr:cNvSpPr/>
      </xdr:nvSpPr>
      <xdr:spPr>
        <a:xfrm>
          <a:off x="5144135" y="177292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52</xdr:row>
      <xdr:rowOff>0</xdr:rowOff>
    </xdr:from>
    <xdr:ext cx="273050" cy="302895"/>
    <xdr:sp>
      <xdr:nvSpPr>
        <xdr:cNvPr id="150" name="shape149"/>
        <xdr:cNvSpPr/>
      </xdr:nvSpPr>
      <xdr:spPr>
        <a:xfrm>
          <a:off x="5144135" y="177292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295275</xdr:colOff>
      <xdr:row>52</xdr:row>
      <xdr:rowOff>0</xdr:rowOff>
    </xdr:from>
    <xdr:ext cx="300990" cy="301625"/>
    <xdr:sp>
      <xdr:nvSpPr>
        <xdr:cNvPr id="151" name="shape150"/>
        <xdr:cNvSpPr/>
      </xdr:nvSpPr>
      <xdr:spPr>
        <a:xfrm>
          <a:off x="5143500" y="177292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295275</xdr:colOff>
      <xdr:row>52</xdr:row>
      <xdr:rowOff>0</xdr:rowOff>
    </xdr:from>
    <xdr:ext cx="300990" cy="301625"/>
    <xdr:sp>
      <xdr:nvSpPr>
        <xdr:cNvPr id="152" name="shape151"/>
        <xdr:cNvSpPr/>
      </xdr:nvSpPr>
      <xdr:spPr>
        <a:xfrm>
          <a:off x="5143500" y="177292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295275</xdr:colOff>
      <xdr:row>52</xdr:row>
      <xdr:rowOff>0</xdr:rowOff>
    </xdr:from>
    <xdr:ext cx="300990" cy="301625"/>
    <xdr:sp>
      <xdr:nvSpPr>
        <xdr:cNvPr id="153" name="shape152"/>
        <xdr:cNvSpPr/>
      </xdr:nvSpPr>
      <xdr:spPr>
        <a:xfrm>
          <a:off x="5143500" y="177292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295275</xdr:colOff>
      <xdr:row>52</xdr:row>
      <xdr:rowOff>0</xdr:rowOff>
    </xdr:from>
    <xdr:ext cx="300990" cy="301625"/>
    <xdr:sp>
      <xdr:nvSpPr>
        <xdr:cNvPr id="154" name="shape153"/>
        <xdr:cNvSpPr/>
      </xdr:nvSpPr>
      <xdr:spPr>
        <a:xfrm>
          <a:off x="5143500" y="177292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685165</xdr:colOff>
      <xdr:row>52</xdr:row>
      <xdr:rowOff>0</xdr:rowOff>
    </xdr:from>
    <xdr:ext cx="306705" cy="300355"/>
    <xdr:sp>
      <xdr:nvSpPr>
        <xdr:cNvPr id="155" name="shape154"/>
        <xdr:cNvSpPr/>
      </xdr:nvSpPr>
      <xdr:spPr>
        <a:xfrm>
          <a:off x="1713865" y="17729200"/>
          <a:ext cx="30670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52</xdr:row>
      <xdr:rowOff>0</xdr:rowOff>
    </xdr:from>
    <xdr:ext cx="309245" cy="300355"/>
    <xdr:sp>
      <xdr:nvSpPr>
        <xdr:cNvPr id="156" name="shape155"/>
        <xdr:cNvSpPr/>
      </xdr:nvSpPr>
      <xdr:spPr>
        <a:xfrm>
          <a:off x="1711325" y="177292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52</xdr:row>
      <xdr:rowOff>0</xdr:rowOff>
    </xdr:from>
    <xdr:ext cx="309245" cy="300355"/>
    <xdr:sp>
      <xdr:nvSpPr>
        <xdr:cNvPr id="157" name="shape156"/>
        <xdr:cNvSpPr/>
      </xdr:nvSpPr>
      <xdr:spPr>
        <a:xfrm>
          <a:off x="1711325" y="177292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52</xdr:row>
      <xdr:rowOff>0</xdr:rowOff>
    </xdr:from>
    <xdr:ext cx="309245" cy="300355"/>
    <xdr:sp>
      <xdr:nvSpPr>
        <xdr:cNvPr id="158" name="shape157"/>
        <xdr:cNvSpPr/>
      </xdr:nvSpPr>
      <xdr:spPr>
        <a:xfrm>
          <a:off x="1711325" y="177292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52</xdr:row>
      <xdr:rowOff>0</xdr:rowOff>
    </xdr:from>
    <xdr:ext cx="298450" cy="300355"/>
    <xdr:sp>
      <xdr:nvSpPr>
        <xdr:cNvPr id="159" name="shape158"/>
        <xdr:cNvSpPr/>
      </xdr:nvSpPr>
      <xdr:spPr>
        <a:xfrm>
          <a:off x="2773045" y="177292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52</xdr:row>
      <xdr:rowOff>0</xdr:rowOff>
    </xdr:from>
    <xdr:ext cx="309245" cy="300355"/>
    <xdr:sp>
      <xdr:nvSpPr>
        <xdr:cNvPr id="160" name="shape159"/>
        <xdr:cNvSpPr/>
      </xdr:nvSpPr>
      <xdr:spPr>
        <a:xfrm>
          <a:off x="1711325" y="177292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52</xdr:row>
      <xdr:rowOff>0</xdr:rowOff>
    </xdr:from>
    <xdr:ext cx="309245" cy="300355"/>
    <xdr:sp>
      <xdr:nvSpPr>
        <xdr:cNvPr id="161" name="shape160"/>
        <xdr:cNvSpPr/>
      </xdr:nvSpPr>
      <xdr:spPr>
        <a:xfrm>
          <a:off x="1711325" y="177292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52</xdr:row>
      <xdr:rowOff>0</xdr:rowOff>
    </xdr:from>
    <xdr:ext cx="309245" cy="300355"/>
    <xdr:sp>
      <xdr:nvSpPr>
        <xdr:cNvPr id="162" name="shape161"/>
        <xdr:cNvSpPr/>
      </xdr:nvSpPr>
      <xdr:spPr>
        <a:xfrm>
          <a:off x="1711325" y="177292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52</xdr:row>
      <xdr:rowOff>0</xdr:rowOff>
    </xdr:from>
    <xdr:ext cx="309245" cy="300355"/>
    <xdr:sp>
      <xdr:nvSpPr>
        <xdr:cNvPr id="163" name="shape162"/>
        <xdr:cNvSpPr/>
      </xdr:nvSpPr>
      <xdr:spPr>
        <a:xfrm>
          <a:off x="1711325" y="177292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685165</xdr:colOff>
      <xdr:row>52</xdr:row>
      <xdr:rowOff>0</xdr:rowOff>
    </xdr:from>
    <xdr:ext cx="306705" cy="300355"/>
    <xdr:sp>
      <xdr:nvSpPr>
        <xdr:cNvPr id="164" name="shape163"/>
        <xdr:cNvSpPr/>
      </xdr:nvSpPr>
      <xdr:spPr>
        <a:xfrm>
          <a:off x="1713865" y="17729200"/>
          <a:ext cx="30670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52</xdr:row>
      <xdr:rowOff>0</xdr:rowOff>
    </xdr:from>
    <xdr:ext cx="309245" cy="300355"/>
    <xdr:sp>
      <xdr:nvSpPr>
        <xdr:cNvPr id="165" name="shape164"/>
        <xdr:cNvSpPr/>
      </xdr:nvSpPr>
      <xdr:spPr>
        <a:xfrm>
          <a:off x="1711325" y="177292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52</xdr:row>
      <xdr:rowOff>0</xdr:rowOff>
    </xdr:from>
    <xdr:ext cx="309245" cy="300355"/>
    <xdr:sp>
      <xdr:nvSpPr>
        <xdr:cNvPr id="166" name="shape165"/>
        <xdr:cNvSpPr/>
      </xdr:nvSpPr>
      <xdr:spPr>
        <a:xfrm>
          <a:off x="1711325" y="177292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52</xdr:row>
      <xdr:rowOff>0</xdr:rowOff>
    </xdr:from>
    <xdr:ext cx="309245" cy="300355"/>
    <xdr:sp>
      <xdr:nvSpPr>
        <xdr:cNvPr id="167" name="shape166"/>
        <xdr:cNvSpPr/>
      </xdr:nvSpPr>
      <xdr:spPr>
        <a:xfrm>
          <a:off x="1711325" y="177292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52</xdr:row>
      <xdr:rowOff>0</xdr:rowOff>
    </xdr:from>
    <xdr:ext cx="309245" cy="300355"/>
    <xdr:sp>
      <xdr:nvSpPr>
        <xdr:cNvPr id="168" name="shape167"/>
        <xdr:cNvSpPr/>
      </xdr:nvSpPr>
      <xdr:spPr>
        <a:xfrm>
          <a:off x="1711325" y="177292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52</xdr:row>
      <xdr:rowOff>0</xdr:rowOff>
    </xdr:from>
    <xdr:ext cx="309245" cy="300355"/>
    <xdr:sp>
      <xdr:nvSpPr>
        <xdr:cNvPr id="169" name="shape168"/>
        <xdr:cNvSpPr/>
      </xdr:nvSpPr>
      <xdr:spPr>
        <a:xfrm>
          <a:off x="1711325" y="177292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52</xdr:row>
      <xdr:rowOff>0</xdr:rowOff>
    </xdr:from>
    <xdr:ext cx="298450" cy="300355"/>
    <xdr:sp>
      <xdr:nvSpPr>
        <xdr:cNvPr id="170" name="shape169"/>
        <xdr:cNvSpPr/>
      </xdr:nvSpPr>
      <xdr:spPr>
        <a:xfrm>
          <a:off x="2773045" y="177292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52</xdr:row>
      <xdr:rowOff>0</xdr:rowOff>
    </xdr:from>
    <xdr:ext cx="309245" cy="300355"/>
    <xdr:sp>
      <xdr:nvSpPr>
        <xdr:cNvPr id="171" name="shape170"/>
        <xdr:cNvSpPr/>
      </xdr:nvSpPr>
      <xdr:spPr>
        <a:xfrm>
          <a:off x="1711325" y="177292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673100</xdr:colOff>
      <xdr:row>52</xdr:row>
      <xdr:rowOff>0</xdr:rowOff>
    </xdr:from>
    <xdr:ext cx="309245" cy="300355"/>
    <xdr:sp>
      <xdr:nvSpPr>
        <xdr:cNvPr id="172" name="shape171"/>
        <xdr:cNvSpPr/>
      </xdr:nvSpPr>
      <xdr:spPr>
        <a:xfrm>
          <a:off x="1701800" y="177292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52</xdr:row>
      <xdr:rowOff>0</xdr:rowOff>
    </xdr:from>
    <xdr:ext cx="299720" cy="300355"/>
    <xdr:sp>
      <xdr:nvSpPr>
        <xdr:cNvPr id="173" name="shape172"/>
        <xdr:cNvSpPr/>
      </xdr:nvSpPr>
      <xdr:spPr>
        <a:xfrm>
          <a:off x="2773045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52</xdr:row>
      <xdr:rowOff>0</xdr:rowOff>
    </xdr:from>
    <xdr:ext cx="309245" cy="311150"/>
    <xdr:sp>
      <xdr:nvSpPr>
        <xdr:cNvPr id="174" name="shape173"/>
        <xdr:cNvSpPr/>
      </xdr:nvSpPr>
      <xdr:spPr>
        <a:xfrm>
          <a:off x="2799715" y="177292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52</xdr:row>
      <xdr:rowOff>0</xdr:rowOff>
    </xdr:from>
    <xdr:ext cx="309245" cy="311150"/>
    <xdr:sp>
      <xdr:nvSpPr>
        <xdr:cNvPr id="175" name="shape174"/>
        <xdr:cNvSpPr/>
      </xdr:nvSpPr>
      <xdr:spPr>
        <a:xfrm>
          <a:off x="2799715" y="177292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52</xdr:row>
      <xdr:rowOff>0</xdr:rowOff>
    </xdr:from>
    <xdr:ext cx="298450" cy="300355"/>
    <xdr:sp>
      <xdr:nvSpPr>
        <xdr:cNvPr id="176" name="shape175"/>
        <xdr:cNvSpPr/>
      </xdr:nvSpPr>
      <xdr:spPr>
        <a:xfrm>
          <a:off x="2773045" y="177292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52</xdr:row>
      <xdr:rowOff>0</xdr:rowOff>
    </xdr:from>
    <xdr:ext cx="298450" cy="300355"/>
    <xdr:sp>
      <xdr:nvSpPr>
        <xdr:cNvPr id="177" name="shape176"/>
        <xdr:cNvSpPr/>
      </xdr:nvSpPr>
      <xdr:spPr>
        <a:xfrm>
          <a:off x="2773045" y="177292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10</xdr:col>
      <xdr:colOff>114300</xdr:colOff>
      <xdr:row>52</xdr:row>
      <xdr:rowOff>279400</xdr:rowOff>
    </xdr:from>
    <xdr:ext cx="307340" cy="311150"/>
    <xdr:sp>
      <xdr:nvSpPr>
        <xdr:cNvPr id="178" name="shape177"/>
        <xdr:cNvSpPr/>
      </xdr:nvSpPr>
      <xdr:spPr>
        <a:xfrm>
          <a:off x="11315700" y="18008600"/>
          <a:ext cx="307340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52</xdr:row>
      <xdr:rowOff>0</xdr:rowOff>
    </xdr:from>
    <xdr:ext cx="309245" cy="311150"/>
    <xdr:sp>
      <xdr:nvSpPr>
        <xdr:cNvPr id="179" name="shape178"/>
        <xdr:cNvSpPr/>
      </xdr:nvSpPr>
      <xdr:spPr>
        <a:xfrm>
          <a:off x="2799715" y="177292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52</xdr:row>
      <xdr:rowOff>0</xdr:rowOff>
    </xdr:from>
    <xdr:ext cx="309245" cy="311150"/>
    <xdr:sp>
      <xdr:nvSpPr>
        <xdr:cNvPr id="180" name="shape179"/>
        <xdr:cNvSpPr/>
      </xdr:nvSpPr>
      <xdr:spPr>
        <a:xfrm>
          <a:off x="2799715" y="177292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10</xdr:col>
      <xdr:colOff>523875</xdr:colOff>
      <xdr:row>52</xdr:row>
      <xdr:rowOff>25400</xdr:rowOff>
    </xdr:from>
    <xdr:ext cx="295275" cy="304165"/>
    <xdr:sp>
      <xdr:nvSpPr>
        <xdr:cNvPr id="181" name="shape180"/>
        <xdr:cNvSpPr/>
      </xdr:nvSpPr>
      <xdr:spPr>
        <a:xfrm>
          <a:off x="11725275" y="17754600"/>
          <a:ext cx="295275" cy="304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52</xdr:row>
      <xdr:rowOff>0</xdr:rowOff>
    </xdr:from>
    <xdr:ext cx="298450" cy="300355"/>
    <xdr:sp>
      <xdr:nvSpPr>
        <xdr:cNvPr id="182" name="shape181"/>
        <xdr:cNvSpPr/>
      </xdr:nvSpPr>
      <xdr:spPr>
        <a:xfrm>
          <a:off x="2773045" y="177292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52</xdr:row>
      <xdr:rowOff>0</xdr:rowOff>
    </xdr:from>
    <xdr:ext cx="298450" cy="300355"/>
    <xdr:sp>
      <xdr:nvSpPr>
        <xdr:cNvPr id="183" name="shape182"/>
        <xdr:cNvSpPr/>
      </xdr:nvSpPr>
      <xdr:spPr>
        <a:xfrm>
          <a:off x="2773045" y="177292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514350</xdr:colOff>
      <xdr:row>52</xdr:row>
      <xdr:rowOff>0</xdr:rowOff>
    </xdr:from>
    <xdr:ext cx="321945" cy="304800"/>
    <xdr:sp>
      <xdr:nvSpPr>
        <xdr:cNvPr id="184" name="shape183"/>
        <xdr:cNvSpPr/>
      </xdr:nvSpPr>
      <xdr:spPr>
        <a:xfrm>
          <a:off x="857250" y="17729200"/>
          <a:ext cx="321945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294640</xdr:colOff>
      <xdr:row>52</xdr:row>
      <xdr:rowOff>0</xdr:rowOff>
    </xdr:from>
    <xdr:ext cx="274320" cy="304800"/>
    <xdr:sp>
      <xdr:nvSpPr>
        <xdr:cNvPr id="185" name="shape184"/>
        <xdr:cNvSpPr/>
      </xdr:nvSpPr>
      <xdr:spPr>
        <a:xfrm>
          <a:off x="2771140" y="17729200"/>
          <a:ext cx="274320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514350</xdr:colOff>
      <xdr:row>52</xdr:row>
      <xdr:rowOff>0</xdr:rowOff>
    </xdr:from>
    <xdr:ext cx="321945" cy="304800"/>
    <xdr:sp>
      <xdr:nvSpPr>
        <xdr:cNvPr id="186" name="shape185"/>
        <xdr:cNvSpPr/>
      </xdr:nvSpPr>
      <xdr:spPr>
        <a:xfrm>
          <a:off x="857250" y="17729200"/>
          <a:ext cx="321945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294640</xdr:colOff>
      <xdr:row>52</xdr:row>
      <xdr:rowOff>0</xdr:rowOff>
    </xdr:from>
    <xdr:ext cx="274320" cy="304800"/>
    <xdr:sp>
      <xdr:nvSpPr>
        <xdr:cNvPr id="187" name="shape186"/>
        <xdr:cNvSpPr/>
      </xdr:nvSpPr>
      <xdr:spPr>
        <a:xfrm>
          <a:off x="2771140" y="17729200"/>
          <a:ext cx="274320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514350</xdr:colOff>
      <xdr:row>52</xdr:row>
      <xdr:rowOff>0</xdr:rowOff>
    </xdr:from>
    <xdr:ext cx="321945" cy="302895"/>
    <xdr:sp>
      <xdr:nvSpPr>
        <xdr:cNvPr id="188" name="shape187"/>
        <xdr:cNvSpPr/>
      </xdr:nvSpPr>
      <xdr:spPr>
        <a:xfrm>
          <a:off x="857250" y="17729200"/>
          <a:ext cx="32194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293370</xdr:colOff>
      <xdr:row>52</xdr:row>
      <xdr:rowOff>0</xdr:rowOff>
    </xdr:from>
    <xdr:ext cx="275590" cy="302895"/>
    <xdr:sp>
      <xdr:nvSpPr>
        <xdr:cNvPr id="189" name="shape188"/>
        <xdr:cNvSpPr/>
      </xdr:nvSpPr>
      <xdr:spPr>
        <a:xfrm>
          <a:off x="2769870" y="17729200"/>
          <a:ext cx="27559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321945</xdr:colOff>
      <xdr:row>52</xdr:row>
      <xdr:rowOff>0</xdr:rowOff>
    </xdr:from>
    <xdr:ext cx="280035" cy="312420"/>
    <xdr:sp>
      <xdr:nvSpPr>
        <xdr:cNvPr id="190" name="shape189"/>
        <xdr:cNvSpPr/>
      </xdr:nvSpPr>
      <xdr:spPr>
        <a:xfrm>
          <a:off x="2798445" y="17729200"/>
          <a:ext cx="28003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685800</xdr:colOff>
      <xdr:row>52</xdr:row>
      <xdr:rowOff>0</xdr:rowOff>
    </xdr:from>
    <xdr:ext cx="327025" cy="302895"/>
    <xdr:sp>
      <xdr:nvSpPr>
        <xdr:cNvPr id="191" name="shape190"/>
        <xdr:cNvSpPr/>
      </xdr:nvSpPr>
      <xdr:spPr>
        <a:xfrm>
          <a:off x="1028700" y="17729200"/>
          <a:ext cx="32702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514350</xdr:colOff>
      <xdr:row>52</xdr:row>
      <xdr:rowOff>0</xdr:rowOff>
    </xdr:from>
    <xdr:ext cx="321945" cy="304800"/>
    <xdr:sp>
      <xdr:nvSpPr>
        <xdr:cNvPr id="192" name="shape191"/>
        <xdr:cNvSpPr/>
      </xdr:nvSpPr>
      <xdr:spPr>
        <a:xfrm>
          <a:off x="857250" y="17729200"/>
          <a:ext cx="321945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293370</xdr:colOff>
      <xdr:row>52</xdr:row>
      <xdr:rowOff>0</xdr:rowOff>
    </xdr:from>
    <xdr:ext cx="275590" cy="302895"/>
    <xdr:sp>
      <xdr:nvSpPr>
        <xdr:cNvPr id="193" name="shape192"/>
        <xdr:cNvSpPr/>
      </xdr:nvSpPr>
      <xdr:spPr>
        <a:xfrm>
          <a:off x="2769870" y="17729200"/>
          <a:ext cx="27559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321945</xdr:colOff>
      <xdr:row>52</xdr:row>
      <xdr:rowOff>0</xdr:rowOff>
    </xdr:from>
    <xdr:ext cx="280035" cy="312420"/>
    <xdr:sp>
      <xdr:nvSpPr>
        <xdr:cNvPr id="194" name="shape193"/>
        <xdr:cNvSpPr/>
      </xdr:nvSpPr>
      <xdr:spPr>
        <a:xfrm>
          <a:off x="2798445" y="17729200"/>
          <a:ext cx="28003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52</xdr:row>
      <xdr:rowOff>0</xdr:rowOff>
    </xdr:from>
    <xdr:ext cx="262255" cy="302895"/>
    <xdr:sp>
      <xdr:nvSpPr>
        <xdr:cNvPr id="195" name="shape194"/>
        <xdr:cNvSpPr/>
      </xdr:nvSpPr>
      <xdr:spPr>
        <a:xfrm>
          <a:off x="1714500" y="177292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52</xdr:row>
      <xdr:rowOff>0</xdr:rowOff>
    </xdr:from>
    <xdr:ext cx="281940" cy="312420"/>
    <xdr:sp>
      <xdr:nvSpPr>
        <xdr:cNvPr id="196" name="shape195"/>
        <xdr:cNvSpPr/>
      </xdr:nvSpPr>
      <xdr:spPr>
        <a:xfrm>
          <a:off x="2799715" y="177292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52</xdr:row>
      <xdr:rowOff>0</xdr:rowOff>
    </xdr:from>
    <xdr:ext cx="262255" cy="302895"/>
    <xdr:sp>
      <xdr:nvSpPr>
        <xdr:cNvPr id="197" name="shape196"/>
        <xdr:cNvSpPr/>
      </xdr:nvSpPr>
      <xdr:spPr>
        <a:xfrm>
          <a:off x="1714500" y="177292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52</xdr:row>
      <xdr:rowOff>0</xdr:rowOff>
    </xdr:from>
    <xdr:ext cx="281940" cy="312420"/>
    <xdr:sp>
      <xdr:nvSpPr>
        <xdr:cNvPr id="198" name="shape197"/>
        <xdr:cNvSpPr/>
      </xdr:nvSpPr>
      <xdr:spPr>
        <a:xfrm>
          <a:off x="2799715" y="177292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52</xdr:row>
      <xdr:rowOff>0</xdr:rowOff>
    </xdr:from>
    <xdr:ext cx="273050" cy="302895"/>
    <xdr:sp>
      <xdr:nvSpPr>
        <xdr:cNvPr id="199" name="shape198"/>
        <xdr:cNvSpPr/>
      </xdr:nvSpPr>
      <xdr:spPr>
        <a:xfrm>
          <a:off x="2772410" y="177292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52</xdr:row>
      <xdr:rowOff>0</xdr:rowOff>
    </xdr:from>
    <xdr:ext cx="273050" cy="302895"/>
    <xdr:sp>
      <xdr:nvSpPr>
        <xdr:cNvPr id="200" name="shape199"/>
        <xdr:cNvSpPr/>
      </xdr:nvSpPr>
      <xdr:spPr>
        <a:xfrm>
          <a:off x="2772410" y="177292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52</xdr:row>
      <xdr:rowOff>0</xdr:rowOff>
    </xdr:from>
    <xdr:ext cx="262255" cy="302895"/>
    <xdr:sp>
      <xdr:nvSpPr>
        <xdr:cNvPr id="201" name="shape200"/>
        <xdr:cNvSpPr/>
      </xdr:nvSpPr>
      <xdr:spPr>
        <a:xfrm>
          <a:off x="1714500" y="177292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52</xdr:row>
      <xdr:rowOff>0</xdr:rowOff>
    </xdr:from>
    <xdr:ext cx="262255" cy="302895"/>
    <xdr:sp>
      <xdr:nvSpPr>
        <xdr:cNvPr id="202" name="shape201"/>
        <xdr:cNvSpPr/>
      </xdr:nvSpPr>
      <xdr:spPr>
        <a:xfrm>
          <a:off x="1714500" y="177292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294640</xdr:colOff>
      <xdr:row>52</xdr:row>
      <xdr:rowOff>0</xdr:rowOff>
    </xdr:from>
    <xdr:ext cx="274320" cy="304800"/>
    <xdr:sp>
      <xdr:nvSpPr>
        <xdr:cNvPr id="203" name="shape202"/>
        <xdr:cNvSpPr/>
      </xdr:nvSpPr>
      <xdr:spPr>
        <a:xfrm>
          <a:off x="2771140" y="17729200"/>
          <a:ext cx="274320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52</xdr:row>
      <xdr:rowOff>0</xdr:rowOff>
    </xdr:from>
    <xdr:ext cx="262255" cy="302895"/>
    <xdr:sp>
      <xdr:nvSpPr>
        <xdr:cNvPr id="204" name="shape203"/>
        <xdr:cNvSpPr/>
      </xdr:nvSpPr>
      <xdr:spPr>
        <a:xfrm>
          <a:off x="1714500" y="177292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52</xdr:row>
      <xdr:rowOff>0</xdr:rowOff>
    </xdr:from>
    <xdr:ext cx="262255" cy="302895"/>
    <xdr:sp>
      <xdr:nvSpPr>
        <xdr:cNvPr id="205" name="shape204"/>
        <xdr:cNvSpPr/>
      </xdr:nvSpPr>
      <xdr:spPr>
        <a:xfrm>
          <a:off x="1714500" y="177292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52</xdr:row>
      <xdr:rowOff>0</xdr:rowOff>
    </xdr:from>
    <xdr:ext cx="262255" cy="302895"/>
    <xdr:sp>
      <xdr:nvSpPr>
        <xdr:cNvPr id="206" name="shape205"/>
        <xdr:cNvSpPr/>
      </xdr:nvSpPr>
      <xdr:spPr>
        <a:xfrm>
          <a:off x="1714500" y="177292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52</xdr:row>
      <xdr:rowOff>0</xdr:rowOff>
    </xdr:from>
    <xdr:ext cx="262255" cy="302895"/>
    <xdr:sp>
      <xdr:nvSpPr>
        <xdr:cNvPr id="207" name="shape206"/>
        <xdr:cNvSpPr/>
      </xdr:nvSpPr>
      <xdr:spPr>
        <a:xfrm>
          <a:off x="1714500" y="177292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342900</xdr:colOff>
      <xdr:row>52</xdr:row>
      <xdr:rowOff>0</xdr:rowOff>
    </xdr:from>
    <xdr:ext cx="281940" cy="312420"/>
    <xdr:sp>
      <xdr:nvSpPr>
        <xdr:cNvPr id="208" name="shape207"/>
        <xdr:cNvSpPr/>
      </xdr:nvSpPr>
      <xdr:spPr>
        <a:xfrm>
          <a:off x="2819400" y="177292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52</xdr:row>
      <xdr:rowOff>0</xdr:rowOff>
    </xdr:from>
    <xdr:ext cx="262255" cy="302895"/>
    <xdr:sp>
      <xdr:nvSpPr>
        <xdr:cNvPr id="209" name="shape208"/>
        <xdr:cNvSpPr/>
      </xdr:nvSpPr>
      <xdr:spPr>
        <a:xfrm>
          <a:off x="1714500" y="177292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342900</xdr:colOff>
      <xdr:row>52</xdr:row>
      <xdr:rowOff>0</xdr:rowOff>
    </xdr:from>
    <xdr:ext cx="281940" cy="312420"/>
    <xdr:sp>
      <xdr:nvSpPr>
        <xdr:cNvPr id="210" name="shape209"/>
        <xdr:cNvSpPr/>
      </xdr:nvSpPr>
      <xdr:spPr>
        <a:xfrm>
          <a:off x="2819400" y="177292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52</xdr:row>
      <xdr:rowOff>0</xdr:rowOff>
    </xdr:from>
    <xdr:ext cx="262255" cy="302895"/>
    <xdr:sp>
      <xdr:nvSpPr>
        <xdr:cNvPr id="211" name="shape210"/>
        <xdr:cNvSpPr/>
      </xdr:nvSpPr>
      <xdr:spPr>
        <a:xfrm>
          <a:off x="1714500" y="177292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52</xdr:row>
      <xdr:rowOff>0</xdr:rowOff>
    </xdr:from>
    <xdr:ext cx="281940" cy="312420"/>
    <xdr:sp>
      <xdr:nvSpPr>
        <xdr:cNvPr id="212" name="shape211"/>
        <xdr:cNvSpPr/>
      </xdr:nvSpPr>
      <xdr:spPr>
        <a:xfrm>
          <a:off x="2799715" y="177292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52</xdr:row>
      <xdr:rowOff>0</xdr:rowOff>
    </xdr:from>
    <xdr:ext cx="262255" cy="302895"/>
    <xdr:sp>
      <xdr:nvSpPr>
        <xdr:cNvPr id="213" name="shape212"/>
        <xdr:cNvSpPr/>
      </xdr:nvSpPr>
      <xdr:spPr>
        <a:xfrm>
          <a:off x="1714500" y="177292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514350</xdr:colOff>
      <xdr:row>52</xdr:row>
      <xdr:rowOff>0</xdr:rowOff>
    </xdr:from>
    <xdr:ext cx="321945" cy="304800"/>
    <xdr:sp>
      <xdr:nvSpPr>
        <xdr:cNvPr id="214" name="shape213"/>
        <xdr:cNvSpPr/>
      </xdr:nvSpPr>
      <xdr:spPr>
        <a:xfrm>
          <a:off x="857250" y="17729200"/>
          <a:ext cx="321945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52</xdr:row>
      <xdr:rowOff>0</xdr:rowOff>
    </xdr:from>
    <xdr:ext cx="281940" cy="312420"/>
    <xdr:sp>
      <xdr:nvSpPr>
        <xdr:cNvPr id="215" name="shape214"/>
        <xdr:cNvSpPr/>
      </xdr:nvSpPr>
      <xdr:spPr>
        <a:xfrm>
          <a:off x="2799715" y="177292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52</xdr:row>
      <xdr:rowOff>0</xdr:rowOff>
    </xdr:from>
    <xdr:ext cx="273050" cy="302895"/>
    <xdr:sp>
      <xdr:nvSpPr>
        <xdr:cNvPr id="216" name="shape215"/>
        <xdr:cNvSpPr/>
      </xdr:nvSpPr>
      <xdr:spPr>
        <a:xfrm>
          <a:off x="2772410" y="177292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52</xdr:row>
      <xdr:rowOff>0</xdr:rowOff>
    </xdr:from>
    <xdr:ext cx="273050" cy="302895"/>
    <xdr:sp>
      <xdr:nvSpPr>
        <xdr:cNvPr id="217" name="shape216"/>
        <xdr:cNvSpPr/>
      </xdr:nvSpPr>
      <xdr:spPr>
        <a:xfrm>
          <a:off x="2772410" y="177292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52</xdr:row>
      <xdr:rowOff>0</xdr:rowOff>
    </xdr:from>
    <xdr:ext cx="262255" cy="302895"/>
    <xdr:sp>
      <xdr:nvSpPr>
        <xdr:cNvPr id="218" name="shape217"/>
        <xdr:cNvSpPr/>
      </xdr:nvSpPr>
      <xdr:spPr>
        <a:xfrm>
          <a:off x="1714500" y="177292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52</xdr:row>
      <xdr:rowOff>0</xdr:rowOff>
    </xdr:from>
    <xdr:ext cx="262255" cy="302895"/>
    <xdr:sp>
      <xdr:nvSpPr>
        <xdr:cNvPr id="219" name="shape218"/>
        <xdr:cNvSpPr/>
      </xdr:nvSpPr>
      <xdr:spPr>
        <a:xfrm>
          <a:off x="1714500" y="177292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52</xdr:row>
      <xdr:rowOff>0</xdr:rowOff>
    </xdr:from>
    <xdr:ext cx="262255" cy="302895"/>
    <xdr:sp>
      <xdr:nvSpPr>
        <xdr:cNvPr id="220" name="shape219"/>
        <xdr:cNvSpPr/>
      </xdr:nvSpPr>
      <xdr:spPr>
        <a:xfrm>
          <a:off x="1714500" y="177292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52</xdr:row>
      <xdr:rowOff>0</xdr:rowOff>
    </xdr:from>
    <xdr:ext cx="262255" cy="302895"/>
    <xdr:sp>
      <xdr:nvSpPr>
        <xdr:cNvPr id="221" name="shape220"/>
        <xdr:cNvSpPr/>
      </xdr:nvSpPr>
      <xdr:spPr>
        <a:xfrm>
          <a:off x="1714500" y="177292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52</xdr:row>
      <xdr:rowOff>0</xdr:rowOff>
    </xdr:from>
    <xdr:ext cx="262255" cy="302895"/>
    <xdr:sp>
      <xdr:nvSpPr>
        <xdr:cNvPr id="222" name="shape221"/>
        <xdr:cNvSpPr/>
      </xdr:nvSpPr>
      <xdr:spPr>
        <a:xfrm>
          <a:off x="1714500" y="177292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52</xdr:row>
      <xdr:rowOff>0</xdr:rowOff>
    </xdr:from>
    <xdr:ext cx="262255" cy="302895"/>
    <xdr:sp>
      <xdr:nvSpPr>
        <xdr:cNvPr id="223" name="shape222"/>
        <xdr:cNvSpPr/>
      </xdr:nvSpPr>
      <xdr:spPr>
        <a:xfrm>
          <a:off x="1714500" y="177292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342900</xdr:colOff>
      <xdr:row>52</xdr:row>
      <xdr:rowOff>0</xdr:rowOff>
    </xdr:from>
    <xdr:ext cx="281940" cy="312420"/>
    <xdr:sp>
      <xdr:nvSpPr>
        <xdr:cNvPr id="224" name="shape223"/>
        <xdr:cNvSpPr/>
      </xdr:nvSpPr>
      <xdr:spPr>
        <a:xfrm>
          <a:off x="2819400" y="177292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52</xdr:row>
      <xdr:rowOff>0</xdr:rowOff>
    </xdr:from>
    <xdr:ext cx="309245" cy="300355"/>
    <xdr:sp>
      <xdr:nvSpPr>
        <xdr:cNvPr id="225" name="shape224"/>
        <xdr:cNvSpPr/>
      </xdr:nvSpPr>
      <xdr:spPr>
        <a:xfrm>
          <a:off x="1711325" y="177292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294640</xdr:colOff>
      <xdr:row>52</xdr:row>
      <xdr:rowOff>0</xdr:rowOff>
    </xdr:from>
    <xdr:ext cx="274320" cy="304800"/>
    <xdr:sp>
      <xdr:nvSpPr>
        <xdr:cNvPr id="226" name="shape225"/>
        <xdr:cNvSpPr/>
      </xdr:nvSpPr>
      <xdr:spPr>
        <a:xfrm>
          <a:off x="2771140" y="17729200"/>
          <a:ext cx="274320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52</xdr:row>
      <xdr:rowOff>0</xdr:rowOff>
    </xdr:from>
    <xdr:ext cx="262255" cy="302895"/>
    <xdr:sp>
      <xdr:nvSpPr>
        <xdr:cNvPr id="227" name="shape226"/>
        <xdr:cNvSpPr/>
      </xdr:nvSpPr>
      <xdr:spPr>
        <a:xfrm>
          <a:off x="1714500" y="177292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52</xdr:row>
      <xdr:rowOff>0</xdr:rowOff>
    </xdr:from>
    <xdr:ext cx="281940" cy="312420"/>
    <xdr:sp>
      <xdr:nvSpPr>
        <xdr:cNvPr id="228" name="shape227"/>
        <xdr:cNvSpPr/>
      </xdr:nvSpPr>
      <xdr:spPr>
        <a:xfrm>
          <a:off x="2799715" y="177292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52</xdr:row>
      <xdr:rowOff>0</xdr:rowOff>
    </xdr:from>
    <xdr:ext cx="262255" cy="302895"/>
    <xdr:sp>
      <xdr:nvSpPr>
        <xdr:cNvPr id="229" name="shape228"/>
        <xdr:cNvSpPr/>
      </xdr:nvSpPr>
      <xdr:spPr>
        <a:xfrm>
          <a:off x="1714500" y="177292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52</xdr:row>
      <xdr:rowOff>0</xdr:rowOff>
    </xdr:from>
    <xdr:ext cx="281940" cy="312420"/>
    <xdr:sp>
      <xdr:nvSpPr>
        <xdr:cNvPr id="230" name="shape229"/>
        <xdr:cNvSpPr/>
      </xdr:nvSpPr>
      <xdr:spPr>
        <a:xfrm>
          <a:off x="2799715" y="177292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52</xdr:row>
      <xdr:rowOff>0</xdr:rowOff>
    </xdr:from>
    <xdr:ext cx="273050" cy="302895"/>
    <xdr:sp>
      <xdr:nvSpPr>
        <xdr:cNvPr id="231" name="shape230"/>
        <xdr:cNvSpPr/>
      </xdr:nvSpPr>
      <xdr:spPr>
        <a:xfrm>
          <a:off x="2772410" y="177292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52</xdr:row>
      <xdr:rowOff>0</xdr:rowOff>
    </xdr:from>
    <xdr:ext cx="273050" cy="302895"/>
    <xdr:sp>
      <xdr:nvSpPr>
        <xdr:cNvPr id="232" name="shape231"/>
        <xdr:cNvSpPr/>
      </xdr:nvSpPr>
      <xdr:spPr>
        <a:xfrm>
          <a:off x="2772410" y="177292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52</xdr:row>
      <xdr:rowOff>0</xdr:rowOff>
    </xdr:from>
    <xdr:ext cx="262255" cy="302895"/>
    <xdr:sp>
      <xdr:nvSpPr>
        <xdr:cNvPr id="233" name="shape232"/>
        <xdr:cNvSpPr/>
      </xdr:nvSpPr>
      <xdr:spPr>
        <a:xfrm>
          <a:off x="1714500" y="177292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52</xdr:row>
      <xdr:rowOff>0</xdr:rowOff>
    </xdr:from>
    <xdr:ext cx="262255" cy="302895"/>
    <xdr:sp>
      <xdr:nvSpPr>
        <xdr:cNvPr id="234" name="shape233"/>
        <xdr:cNvSpPr/>
      </xdr:nvSpPr>
      <xdr:spPr>
        <a:xfrm>
          <a:off x="1714500" y="177292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52</xdr:row>
      <xdr:rowOff>0</xdr:rowOff>
    </xdr:from>
    <xdr:ext cx="262255" cy="302895"/>
    <xdr:sp>
      <xdr:nvSpPr>
        <xdr:cNvPr id="235" name="shape234"/>
        <xdr:cNvSpPr/>
      </xdr:nvSpPr>
      <xdr:spPr>
        <a:xfrm>
          <a:off x="1714500" y="177292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52</xdr:row>
      <xdr:rowOff>0</xdr:rowOff>
    </xdr:from>
    <xdr:ext cx="262255" cy="302895"/>
    <xdr:sp>
      <xdr:nvSpPr>
        <xdr:cNvPr id="236" name="shape235"/>
        <xdr:cNvSpPr/>
      </xdr:nvSpPr>
      <xdr:spPr>
        <a:xfrm>
          <a:off x="1714500" y="177292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514350</xdr:colOff>
      <xdr:row>52</xdr:row>
      <xdr:rowOff>0</xdr:rowOff>
    </xdr:from>
    <xdr:ext cx="321945" cy="302895"/>
    <xdr:sp>
      <xdr:nvSpPr>
        <xdr:cNvPr id="237" name="shape236"/>
        <xdr:cNvSpPr/>
      </xdr:nvSpPr>
      <xdr:spPr>
        <a:xfrm>
          <a:off x="857250" y="17729200"/>
          <a:ext cx="32194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52</xdr:row>
      <xdr:rowOff>0</xdr:rowOff>
    </xdr:from>
    <xdr:ext cx="262255" cy="302895"/>
    <xdr:sp>
      <xdr:nvSpPr>
        <xdr:cNvPr id="238" name="shape237"/>
        <xdr:cNvSpPr/>
      </xdr:nvSpPr>
      <xdr:spPr>
        <a:xfrm>
          <a:off x="1714500" y="177292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52</xdr:row>
      <xdr:rowOff>0</xdr:rowOff>
    </xdr:from>
    <xdr:ext cx="262255" cy="302895"/>
    <xdr:sp>
      <xdr:nvSpPr>
        <xdr:cNvPr id="239" name="shape238"/>
        <xdr:cNvSpPr/>
      </xdr:nvSpPr>
      <xdr:spPr>
        <a:xfrm>
          <a:off x="1714500" y="177292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258445</xdr:colOff>
      <xdr:row>52</xdr:row>
      <xdr:rowOff>0</xdr:rowOff>
    </xdr:from>
    <xdr:ext cx="258445" cy="312420"/>
    <xdr:sp>
      <xdr:nvSpPr>
        <xdr:cNvPr id="240" name="shape239"/>
        <xdr:cNvSpPr/>
      </xdr:nvSpPr>
      <xdr:spPr>
        <a:xfrm>
          <a:off x="1287145" y="17729200"/>
          <a:ext cx="25844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295275</xdr:colOff>
      <xdr:row>52</xdr:row>
      <xdr:rowOff>0</xdr:rowOff>
    </xdr:from>
    <xdr:ext cx="300990" cy="301625"/>
    <xdr:sp>
      <xdr:nvSpPr>
        <xdr:cNvPr id="241" name="shape240"/>
        <xdr:cNvSpPr/>
      </xdr:nvSpPr>
      <xdr:spPr>
        <a:xfrm>
          <a:off x="2771775" y="177292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295275</xdr:colOff>
      <xdr:row>52</xdr:row>
      <xdr:rowOff>0</xdr:rowOff>
    </xdr:from>
    <xdr:ext cx="300990" cy="301625"/>
    <xdr:sp>
      <xdr:nvSpPr>
        <xdr:cNvPr id="242" name="shape241"/>
        <xdr:cNvSpPr/>
      </xdr:nvSpPr>
      <xdr:spPr>
        <a:xfrm>
          <a:off x="2771775" y="177292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295275</xdr:colOff>
      <xdr:row>52</xdr:row>
      <xdr:rowOff>0</xdr:rowOff>
    </xdr:from>
    <xdr:ext cx="300990" cy="301625"/>
    <xdr:sp>
      <xdr:nvSpPr>
        <xdr:cNvPr id="243" name="shape242"/>
        <xdr:cNvSpPr/>
      </xdr:nvSpPr>
      <xdr:spPr>
        <a:xfrm>
          <a:off x="2771775" y="177292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295275</xdr:colOff>
      <xdr:row>52</xdr:row>
      <xdr:rowOff>0</xdr:rowOff>
    </xdr:from>
    <xdr:ext cx="300990" cy="301625"/>
    <xdr:sp>
      <xdr:nvSpPr>
        <xdr:cNvPr id="244" name="shape243"/>
        <xdr:cNvSpPr/>
      </xdr:nvSpPr>
      <xdr:spPr>
        <a:xfrm>
          <a:off x="2771775" y="177292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52</xdr:row>
      <xdr:rowOff>0</xdr:rowOff>
    </xdr:from>
    <xdr:ext cx="299720" cy="300355"/>
    <xdr:sp>
      <xdr:nvSpPr>
        <xdr:cNvPr id="245" name="shape244"/>
        <xdr:cNvSpPr/>
      </xdr:nvSpPr>
      <xdr:spPr>
        <a:xfrm>
          <a:off x="514477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52</xdr:row>
      <xdr:rowOff>0</xdr:rowOff>
    </xdr:from>
    <xdr:ext cx="309245" cy="311150"/>
    <xdr:sp>
      <xdr:nvSpPr>
        <xdr:cNvPr id="246" name="shape245"/>
        <xdr:cNvSpPr/>
      </xdr:nvSpPr>
      <xdr:spPr>
        <a:xfrm>
          <a:off x="5171440" y="177292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52</xdr:row>
      <xdr:rowOff>0</xdr:rowOff>
    </xdr:from>
    <xdr:ext cx="309245" cy="311150"/>
    <xdr:sp>
      <xdr:nvSpPr>
        <xdr:cNvPr id="247" name="shape246"/>
        <xdr:cNvSpPr/>
      </xdr:nvSpPr>
      <xdr:spPr>
        <a:xfrm>
          <a:off x="5171440" y="177292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293370</xdr:colOff>
      <xdr:row>52</xdr:row>
      <xdr:rowOff>0</xdr:rowOff>
    </xdr:from>
    <xdr:ext cx="275590" cy="302895"/>
    <xdr:sp>
      <xdr:nvSpPr>
        <xdr:cNvPr id="248" name="shape247"/>
        <xdr:cNvSpPr/>
      </xdr:nvSpPr>
      <xdr:spPr>
        <a:xfrm>
          <a:off x="2769870" y="17729200"/>
          <a:ext cx="27559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52</xdr:row>
      <xdr:rowOff>0</xdr:rowOff>
    </xdr:from>
    <xdr:ext cx="298450" cy="300355"/>
    <xdr:sp>
      <xdr:nvSpPr>
        <xdr:cNvPr id="249" name="shape248"/>
        <xdr:cNvSpPr/>
      </xdr:nvSpPr>
      <xdr:spPr>
        <a:xfrm>
          <a:off x="5144770" y="177292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52</xdr:row>
      <xdr:rowOff>0</xdr:rowOff>
    </xdr:from>
    <xdr:ext cx="298450" cy="300355"/>
    <xdr:sp>
      <xdr:nvSpPr>
        <xdr:cNvPr id="250" name="shape249"/>
        <xdr:cNvSpPr/>
      </xdr:nvSpPr>
      <xdr:spPr>
        <a:xfrm>
          <a:off x="5144770" y="177292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171450</xdr:colOff>
      <xdr:row>52</xdr:row>
      <xdr:rowOff>0</xdr:rowOff>
    </xdr:from>
    <xdr:ext cx="307340" cy="311150"/>
    <xdr:sp>
      <xdr:nvSpPr>
        <xdr:cNvPr id="251" name="shape250"/>
        <xdr:cNvSpPr/>
      </xdr:nvSpPr>
      <xdr:spPr>
        <a:xfrm>
          <a:off x="5019675" y="17729200"/>
          <a:ext cx="307340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52</xdr:row>
      <xdr:rowOff>0</xdr:rowOff>
    </xdr:from>
    <xdr:ext cx="309245" cy="311150"/>
    <xdr:sp>
      <xdr:nvSpPr>
        <xdr:cNvPr id="252" name="shape251"/>
        <xdr:cNvSpPr/>
      </xdr:nvSpPr>
      <xdr:spPr>
        <a:xfrm>
          <a:off x="5171440" y="177292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52</xdr:row>
      <xdr:rowOff>0</xdr:rowOff>
    </xdr:from>
    <xdr:ext cx="309245" cy="311150"/>
    <xdr:sp>
      <xdr:nvSpPr>
        <xdr:cNvPr id="253" name="shape252"/>
        <xdr:cNvSpPr/>
      </xdr:nvSpPr>
      <xdr:spPr>
        <a:xfrm>
          <a:off x="5171440" y="177292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52</xdr:row>
      <xdr:rowOff>0</xdr:rowOff>
    </xdr:from>
    <xdr:ext cx="298450" cy="300355"/>
    <xdr:sp>
      <xdr:nvSpPr>
        <xdr:cNvPr id="254" name="shape253"/>
        <xdr:cNvSpPr/>
      </xdr:nvSpPr>
      <xdr:spPr>
        <a:xfrm>
          <a:off x="5144770" y="177292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52</xdr:row>
      <xdr:rowOff>0</xdr:rowOff>
    </xdr:from>
    <xdr:ext cx="298450" cy="300355"/>
    <xdr:sp>
      <xdr:nvSpPr>
        <xdr:cNvPr id="255" name="shape254"/>
        <xdr:cNvSpPr/>
      </xdr:nvSpPr>
      <xdr:spPr>
        <a:xfrm>
          <a:off x="5144770" y="177292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294640</xdr:colOff>
      <xdr:row>52</xdr:row>
      <xdr:rowOff>0</xdr:rowOff>
    </xdr:from>
    <xdr:ext cx="274320" cy="304800"/>
    <xdr:sp>
      <xdr:nvSpPr>
        <xdr:cNvPr id="256" name="shape255"/>
        <xdr:cNvSpPr/>
      </xdr:nvSpPr>
      <xdr:spPr>
        <a:xfrm>
          <a:off x="5142865" y="17729200"/>
          <a:ext cx="274320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294640</xdr:colOff>
      <xdr:row>52</xdr:row>
      <xdr:rowOff>0</xdr:rowOff>
    </xdr:from>
    <xdr:ext cx="274320" cy="304800"/>
    <xdr:sp>
      <xdr:nvSpPr>
        <xdr:cNvPr id="257" name="shape256"/>
        <xdr:cNvSpPr/>
      </xdr:nvSpPr>
      <xdr:spPr>
        <a:xfrm>
          <a:off x="5142865" y="17729200"/>
          <a:ext cx="274320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293370</xdr:colOff>
      <xdr:row>52</xdr:row>
      <xdr:rowOff>0</xdr:rowOff>
    </xdr:from>
    <xdr:ext cx="275590" cy="302895"/>
    <xdr:sp>
      <xdr:nvSpPr>
        <xdr:cNvPr id="258" name="shape257"/>
        <xdr:cNvSpPr/>
      </xdr:nvSpPr>
      <xdr:spPr>
        <a:xfrm>
          <a:off x="5141595" y="17729200"/>
          <a:ext cx="27559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321945</xdr:colOff>
      <xdr:row>52</xdr:row>
      <xdr:rowOff>0</xdr:rowOff>
    </xdr:from>
    <xdr:ext cx="280035" cy="312420"/>
    <xdr:sp>
      <xdr:nvSpPr>
        <xdr:cNvPr id="259" name="shape258"/>
        <xdr:cNvSpPr/>
      </xdr:nvSpPr>
      <xdr:spPr>
        <a:xfrm>
          <a:off x="2798445" y="17729200"/>
          <a:ext cx="28003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321945</xdr:colOff>
      <xdr:row>52</xdr:row>
      <xdr:rowOff>0</xdr:rowOff>
    </xdr:from>
    <xdr:ext cx="280035" cy="312420"/>
    <xdr:sp>
      <xdr:nvSpPr>
        <xdr:cNvPr id="260" name="shape259"/>
        <xdr:cNvSpPr/>
      </xdr:nvSpPr>
      <xdr:spPr>
        <a:xfrm>
          <a:off x="5170170" y="17729200"/>
          <a:ext cx="28003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293370</xdr:colOff>
      <xdr:row>52</xdr:row>
      <xdr:rowOff>0</xdr:rowOff>
    </xdr:from>
    <xdr:ext cx="275590" cy="302895"/>
    <xdr:sp>
      <xdr:nvSpPr>
        <xdr:cNvPr id="261" name="shape260"/>
        <xdr:cNvSpPr/>
      </xdr:nvSpPr>
      <xdr:spPr>
        <a:xfrm>
          <a:off x="5141595" y="17729200"/>
          <a:ext cx="27559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321945</xdr:colOff>
      <xdr:row>52</xdr:row>
      <xdr:rowOff>0</xdr:rowOff>
    </xdr:from>
    <xdr:ext cx="280035" cy="312420"/>
    <xdr:sp>
      <xdr:nvSpPr>
        <xdr:cNvPr id="262" name="shape261"/>
        <xdr:cNvSpPr/>
      </xdr:nvSpPr>
      <xdr:spPr>
        <a:xfrm>
          <a:off x="5170170" y="17729200"/>
          <a:ext cx="28003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52</xdr:row>
      <xdr:rowOff>0</xdr:rowOff>
    </xdr:from>
    <xdr:ext cx="281940" cy="312420"/>
    <xdr:sp>
      <xdr:nvSpPr>
        <xdr:cNvPr id="263" name="shape262"/>
        <xdr:cNvSpPr/>
      </xdr:nvSpPr>
      <xdr:spPr>
        <a:xfrm>
          <a:off x="5171440" y="177292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52</xdr:row>
      <xdr:rowOff>0</xdr:rowOff>
    </xdr:from>
    <xdr:ext cx="281940" cy="312420"/>
    <xdr:sp>
      <xdr:nvSpPr>
        <xdr:cNvPr id="264" name="shape263"/>
        <xdr:cNvSpPr/>
      </xdr:nvSpPr>
      <xdr:spPr>
        <a:xfrm>
          <a:off x="5171440" y="177292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52</xdr:row>
      <xdr:rowOff>0</xdr:rowOff>
    </xdr:from>
    <xdr:ext cx="273050" cy="302895"/>
    <xdr:sp>
      <xdr:nvSpPr>
        <xdr:cNvPr id="265" name="shape264"/>
        <xdr:cNvSpPr/>
      </xdr:nvSpPr>
      <xdr:spPr>
        <a:xfrm>
          <a:off x="5144135" y="177292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52</xdr:row>
      <xdr:rowOff>0</xdr:rowOff>
    </xdr:from>
    <xdr:ext cx="273050" cy="302895"/>
    <xdr:sp>
      <xdr:nvSpPr>
        <xdr:cNvPr id="266" name="shape265"/>
        <xdr:cNvSpPr/>
      </xdr:nvSpPr>
      <xdr:spPr>
        <a:xfrm>
          <a:off x="5144135" y="177292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342900</xdr:colOff>
      <xdr:row>52</xdr:row>
      <xdr:rowOff>0</xdr:rowOff>
    </xdr:from>
    <xdr:ext cx="281940" cy="312420"/>
    <xdr:sp>
      <xdr:nvSpPr>
        <xdr:cNvPr id="267" name="shape266"/>
        <xdr:cNvSpPr/>
      </xdr:nvSpPr>
      <xdr:spPr>
        <a:xfrm>
          <a:off x="5191125" y="177292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342900</xdr:colOff>
      <xdr:row>52</xdr:row>
      <xdr:rowOff>0</xdr:rowOff>
    </xdr:from>
    <xdr:ext cx="281940" cy="312420"/>
    <xdr:sp>
      <xdr:nvSpPr>
        <xdr:cNvPr id="268" name="shape267"/>
        <xdr:cNvSpPr/>
      </xdr:nvSpPr>
      <xdr:spPr>
        <a:xfrm>
          <a:off x="5191125" y="177292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52</xdr:row>
      <xdr:rowOff>0</xdr:rowOff>
    </xdr:from>
    <xdr:ext cx="281940" cy="312420"/>
    <xdr:sp>
      <xdr:nvSpPr>
        <xdr:cNvPr id="269" name="shape268"/>
        <xdr:cNvSpPr/>
      </xdr:nvSpPr>
      <xdr:spPr>
        <a:xfrm>
          <a:off x="5171440" y="177292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685800</xdr:colOff>
      <xdr:row>52</xdr:row>
      <xdr:rowOff>0</xdr:rowOff>
    </xdr:from>
    <xdr:ext cx="327025" cy="302895"/>
    <xdr:sp>
      <xdr:nvSpPr>
        <xdr:cNvPr id="270" name="shape269"/>
        <xdr:cNvSpPr/>
      </xdr:nvSpPr>
      <xdr:spPr>
        <a:xfrm>
          <a:off x="1028700" y="17729200"/>
          <a:ext cx="32702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52</xdr:row>
      <xdr:rowOff>0</xdr:rowOff>
    </xdr:from>
    <xdr:ext cx="281940" cy="312420"/>
    <xdr:sp>
      <xdr:nvSpPr>
        <xdr:cNvPr id="271" name="shape270"/>
        <xdr:cNvSpPr/>
      </xdr:nvSpPr>
      <xdr:spPr>
        <a:xfrm>
          <a:off x="5171440" y="177292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52</xdr:row>
      <xdr:rowOff>0</xdr:rowOff>
    </xdr:from>
    <xdr:ext cx="273050" cy="302895"/>
    <xdr:sp>
      <xdr:nvSpPr>
        <xdr:cNvPr id="272" name="shape271"/>
        <xdr:cNvSpPr/>
      </xdr:nvSpPr>
      <xdr:spPr>
        <a:xfrm>
          <a:off x="5144135" y="177292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52</xdr:row>
      <xdr:rowOff>0</xdr:rowOff>
    </xdr:from>
    <xdr:ext cx="273050" cy="302895"/>
    <xdr:sp>
      <xdr:nvSpPr>
        <xdr:cNvPr id="273" name="shape272"/>
        <xdr:cNvSpPr/>
      </xdr:nvSpPr>
      <xdr:spPr>
        <a:xfrm>
          <a:off x="5144135" y="177292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342900</xdr:colOff>
      <xdr:row>52</xdr:row>
      <xdr:rowOff>0</xdr:rowOff>
    </xdr:from>
    <xdr:ext cx="281940" cy="312420"/>
    <xdr:sp>
      <xdr:nvSpPr>
        <xdr:cNvPr id="274" name="shape273"/>
        <xdr:cNvSpPr/>
      </xdr:nvSpPr>
      <xdr:spPr>
        <a:xfrm>
          <a:off x="5191125" y="177292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52</xdr:row>
      <xdr:rowOff>0</xdr:rowOff>
    </xdr:from>
    <xdr:ext cx="281940" cy="312420"/>
    <xdr:sp>
      <xdr:nvSpPr>
        <xdr:cNvPr id="275" name="shape274"/>
        <xdr:cNvSpPr/>
      </xdr:nvSpPr>
      <xdr:spPr>
        <a:xfrm>
          <a:off x="5171440" y="177292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52</xdr:row>
      <xdr:rowOff>0</xdr:rowOff>
    </xdr:from>
    <xdr:ext cx="281940" cy="312420"/>
    <xdr:sp>
      <xdr:nvSpPr>
        <xdr:cNvPr id="276" name="shape275"/>
        <xdr:cNvSpPr/>
      </xdr:nvSpPr>
      <xdr:spPr>
        <a:xfrm>
          <a:off x="5171440" y="177292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52</xdr:row>
      <xdr:rowOff>0</xdr:rowOff>
    </xdr:from>
    <xdr:ext cx="273050" cy="302895"/>
    <xdr:sp>
      <xdr:nvSpPr>
        <xdr:cNvPr id="277" name="shape276"/>
        <xdr:cNvSpPr/>
      </xdr:nvSpPr>
      <xdr:spPr>
        <a:xfrm>
          <a:off x="5144135" y="177292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52</xdr:row>
      <xdr:rowOff>0</xdr:rowOff>
    </xdr:from>
    <xdr:ext cx="273050" cy="302895"/>
    <xdr:sp>
      <xdr:nvSpPr>
        <xdr:cNvPr id="278" name="shape277"/>
        <xdr:cNvSpPr/>
      </xdr:nvSpPr>
      <xdr:spPr>
        <a:xfrm>
          <a:off x="5144135" y="177292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295275</xdr:colOff>
      <xdr:row>52</xdr:row>
      <xdr:rowOff>0</xdr:rowOff>
    </xdr:from>
    <xdr:ext cx="300990" cy="301625"/>
    <xdr:sp>
      <xdr:nvSpPr>
        <xdr:cNvPr id="279" name="shape278"/>
        <xdr:cNvSpPr/>
      </xdr:nvSpPr>
      <xdr:spPr>
        <a:xfrm>
          <a:off x="5143500" y="177292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295275</xdr:colOff>
      <xdr:row>52</xdr:row>
      <xdr:rowOff>0</xdr:rowOff>
    </xdr:from>
    <xdr:ext cx="300990" cy="301625"/>
    <xdr:sp>
      <xdr:nvSpPr>
        <xdr:cNvPr id="280" name="shape279"/>
        <xdr:cNvSpPr/>
      </xdr:nvSpPr>
      <xdr:spPr>
        <a:xfrm>
          <a:off x="5143500" y="177292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293370</xdr:colOff>
      <xdr:row>52</xdr:row>
      <xdr:rowOff>0</xdr:rowOff>
    </xdr:from>
    <xdr:ext cx="275590" cy="302895"/>
    <xdr:sp>
      <xdr:nvSpPr>
        <xdr:cNvPr id="281" name="shape280"/>
        <xdr:cNvSpPr/>
      </xdr:nvSpPr>
      <xdr:spPr>
        <a:xfrm>
          <a:off x="2769870" y="17729200"/>
          <a:ext cx="27559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295275</xdr:colOff>
      <xdr:row>52</xdr:row>
      <xdr:rowOff>0</xdr:rowOff>
    </xdr:from>
    <xdr:ext cx="300990" cy="301625"/>
    <xdr:sp>
      <xdr:nvSpPr>
        <xdr:cNvPr id="282" name="shape281"/>
        <xdr:cNvSpPr/>
      </xdr:nvSpPr>
      <xdr:spPr>
        <a:xfrm>
          <a:off x="5143500" y="177292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295275</xdr:colOff>
      <xdr:row>52</xdr:row>
      <xdr:rowOff>0</xdr:rowOff>
    </xdr:from>
    <xdr:ext cx="300990" cy="301625"/>
    <xdr:sp>
      <xdr:nvSpPr>
        <xdr:cNvPr id="283" name="shape282"/>
        <xdr:cNvSpPr/>
      </xdr:nvSpPr>
      <xdr:spPr>
        <a:xfrm>
          <a:off x="5143500" y="177292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321945</xdr:colOff>
      <xdr:row>52</xdr:row>
      <xdr:rowOff>0</xdr:rowOff>
    </xdr:from>
    <xdr:ext cx="280035" cy="312420"/>
    <xdr:sp>
      <xdr:nvSpPr>
        <xdr:cNvPr id="284" name="shape283"/>
        <xdr:cNvSpPr/>
      </xdr:nvSpPr>
      <xdr:spPr>
        <a:xfrm>
          <a:off x="2798445" y="17729200"/>
          <a:ext cx="28003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52</xdr:row>
      <xdr:rowOff>0</xdr:rowOff>
    </xdr:from>
    <xdr:ext cx="262255" cy="302895"/>
    <xdr:sp>
      <xdr:nvSpPr>
        <xdr:cNvPr id="285" name="shape284"/>
        <xdr:cNvSpPr/>
      </xdr:nvSpPr>
      <xdr:spPr>
        <a:xfrm>
          <a:off x="1714500" y="177292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52</xdr:row>
      <xdr:rowOff>0</xdr:rowOff>
    </xdr:from>
    <xdr:ext cx="281940" cy="312420"/>
    <xdr:sp>
      <xdr:nvSpPr>
        <xdr:cNvPr id="286" name="shape285"/>
        <xdr:cNvSpPr/>
      </xdr:nvSpPr>
      <xdr:spPr>
        <a:xfrm>
          <a:off x="2799715" y="177292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52</xdr:row>
      <xdr:rowOff>0</xdr:rowOff>
    </xdr:from>
    <xdr:ext cx="262255" cy="302895"/>
    <xdr:sp>
      <xdr:nvSpPr>
        <xdr:cNvPr id="287" name="shape286"/>
        <xdr:cNvSpPr/>
      </xdr:nvSpPr>
      <xdr:spPr>
        <a:xfrm>
          <a:off x="1714500" y="177292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52</xdr:row>
      <xdr:rowOff>0</xdr:rowOff>
    </xdr:from>
    <xdr:ext cx="309245" cy="300355"/>
    <xdr:sp>
      <xdr:nvSpPr>
        <xdr:cNvPr id="288" name="shape287"/>
        <xdr:cNvSpPr/>
      </xdr:nvSpPr>
      <xdr:spPr>
        <a:xfrm>
          <a:off x="1711325" y="177292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52</xdr:row>
      <xdr:rowOff>0</xdr:rowOff>
    </xdr:from>
    <xdr:ext cx="281940" cy="312420"/>
    <xdr:sp>
      <xdr:nvSpPr>
        <xdr:cNvPr id="289" name="shape288"/>
        <xdr:cNvSpPr/>
      </xdr:nvSpPr>
      <xdr:spPr>
        <a:xfrm>
          <a:off x="2799715" y="177292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52</xdr:row>
      <xdr:rowOff>0</xdr:rowOff>
    </xdr:from>
    <xdr:ext cx="273050" cy="302895"/>
    <xdr:sp>
      <xdr:nvSpPr>
        <xdr:cNvPr id="290" name="shape289"/>
        <xdr:cNvSpPr/>
      </xdr:nvSpPr>
      <xdr:spPr>
        <a:xfrm>
          <a:off x="2772410" y="177292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52</xdr:row>
      <xdr:rowOff>0</xdr:rowOff>
    </xdr:from>
    <xdr:ext cx="273050" cy="302895"/>
    <xdr:sp>
      <xdr:nvSpPr>
        <xdr:cNvPr id="291" name="shape290"/>
        <xdr:cNvSpPr/>
      </xdr:nvSpPr>
      <xdr:spPr>
        <a:xfrm>
          <a:off x="2772410" y="177292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52</xdr:row>
      <xdr:rowOff>0</xdr:rowOff>
    </xdr:from>
    <xdr:ext cx="262255" cy="302895"/>
    <xdr:sp>
      <xdr:nvSpPr>
        <xdr:cNvPr id="292" name="shape291"/>
        <xdr:cNvSpPr/>
      </xdr:nvSpPr>
      <xdr:spPr>
        <a:xfrm>
          <a:off x="1714500" y="177292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52</xdr:row>
      <xdr:rowOff>0</xdr:rowOff>
    </xdr:from>
    <xdr:ext cx="262255" cy="302895"/>
    <xdr:sp>
      <xdr:nvSpPr>
        <xdr:cNvPr id="293" name="shape292"/>
        <xdr:cNvSpPr/>
      </xdr:nvSpPr>
      <xdr:spPr>
        <a:xfrm>
          <a:off x="1714500" y="177292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52</xdr:row>
      <xdr:rowOff>0</xdr:rowOff>
    </xdr:from>
    <xdr:ext cx="262255" cy="302895"/>
    <xdr:sp>
      <xdr:nvSpPr>
        <xdr:cNvPr id="294" name="shape293"/>
        <xdr:cNvSpPr/>
      </xdr:nvSpPr>
      <xdr:spPr>
        <a:xfrm>
          <a:off x="1714500" y="177292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52</xdr:row>
      <xdr:rowOff>0</xdr:rowOff>
    </xdr:from>
    <xdr:ext cx="262255" cy="302895"/>
    <xdr:sp>
      <xdr:nvSpPr>
        <xdr:cNvPr id="295" name="shape294"/>
        <xdr:cNvSpPr/>
      </xdr:nvSpPr>
      <xdr:spPr>
        <a:xfrm>
          <a:off x="1714500" y="177292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52</xdr:row>
      <xdr:rowOff>0</xdr:rowOff>
    </xdr:from>
    <xdr:ext cx="262255" cy="302895"/>
    <xdr:sp>
      <xdr:nvSpPr>
        <xdr:cNvPr id="296" name="shape295"/>
        <xdr:cNvSpPr/>
      </xdr:nvSpPr>
      <xdr:spPr>
        <a:xfrm>
          <a:off x="1714500" y="177292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52</xdr:row>
      <xdr:rowOff>0</xdr:rowOff>
    </xdr:from>
    <xdr:ext cx="262255" cy="302895"/>
    <xdr:sp>
      <xdr:nvSpPr>
        <xdr:cNvPr id="297" name="shape296"/>
        <xdr:cNvSpPr/>
      </xdr:nvSpPr>
      <xdr:spPr>
        <a:xfrm>
          <a:off x="1714500" y="177292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342900</xdr:colOff>
      <xdr:row>52</xdr:row>
      <xdr:rowOff>0</xdr:rowOff>
    </xdr:from>
    <xdr:ext cx="281940" cy="312420"/>
    <xdr:sp>
      <xdr:nvSpPr>
        <xdr:cNvPr id="298" name="shape297"/>
        <xdr:cNvSpPr/>
      </xdr:nvSpPr>
      <xdr:spPr>
        <a:xfrm>
          <a:off x="2819400" y="177292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52</xdr:row>
      <xdr:rowOff>0</xdr:rowOff>
    </xdr:from>
    <xdr:ext cx="309245" cy="300355"/>
    <xdr:sp>
      <xdr:nvSpPr>
        <xdr:cNvPr id="299" name="shape298"/>
        <xdr:cNvSpPr/>
      </xdr:nvSpPr>
      <xdr:spPr>
        <a:xfrm>
          <a:off x="1711325" y="177292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52</xdr:row>
      <xdr:rowOff>0</xdr:rowOff>
    </xdr:from>
    <xdr:ext cx="262255" cy="302895"/>
    <xdr:sp>
      <xdr:nvSpPr>
        <xdr:cNvPr id="300" name="shape299"/>
        <xdr:cNvSpPr/>
      </xdr:nvSpPr>
      <xdr:spPr>
        <a:xfrm>
          <a:off x="1714500" y="177292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342900</xdr:colOff>
      <xdr:row>52</xdr:row>
      <xdr:rowOff>0</xdr:rowOff>
    </xdr:from>
    <xdr:ext cx="281940" cy="312420"/>
    <xdr:sp>
      <xdr:nvSpPr>
        <xdr:cNvPr id="301" name="shape300"/>
        <xdr:cNvSpPr/>
      </xdr:nvSpPr>
      <xdr:spPr>
        <a:xfrm>
          <a:off x="2819400" y="177292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52</xdr:row>
      <xdr:rowOff>0</xdr:rowOff>
    </xdr:from>
    <xdr:ext cx="262255" cy="302895"/>
    <xdr:sp>
      <xdr:nvSpPr>
        <xdr:cNvPr id="302" name="shape301"/>
        <xdr:cNvSpPr/>
      </xdr:nvSpPr>
      <xdr:spPr>
        <a:xfrm>
          <a:off x="1714500" y="177292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52</xdr:row>
      <xdr:rowOff>0</xdr:rowOff>
    </xdr:from>
    <xdr:ext cx="281940" cy="312420"/>
    <xdr:sp>
      <xdr:nvSpPr>
        <xdr:cNvPr id="303" name="shape302"/>
        <xdr:cNvSpPr/>
      </xdr:nvSpPr>
      <xdr:spPr>
        <a:xfrm>
          <a:off x="2799715" y="177292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52</xdr:row>
      <xdr:rowOff>0</xdr:rowOff>
    </xdr:from>
    <xdr:ext cx="262255" cy="302895"/>
    <xdr:sp>
      <xdr:nvSpPr>
        <xdr:cNvPr id="304" name="shape303"/>
        <xdr:cNvSpPr/>
      </xdr:nvSpPr>
      <xdr:spPr>
        <a:xfrm>
          <a:off x="1714500" y="177292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52</xdr:row>
      <xdr:rowOff>0</xdr:rowOff>
    </xdr:from>
    <xdr:ext cx="281940" cy="312420"/>
    <xdr:sp>
      <xdr:nvSpPr>
        <xdr:cNvPr id="305" name="shape304"/>
        <xdr:cNvSpPr/>
      </xdr:nvSpPr>
      <xdr:spPr>
        <a:xfrm>
          <a:off x="2799715" y="177292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52</xdr:row>
      <xdr:rowOff>0</xdr:rowOff>
    </xdr:from>
    <xdr:ext cx="273050" cy="302895"/>
    <xdr:sp>
      <xdr:nvSpPr>
        <xdr:cNvPr id="306" name="shape305"/>
        <xdr:cNvSpPr/>
      </xdr:nvSpPr>
      <xdr:spPr>
        <a:xfrm>
          <a:off x="2772410" y="177292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52</xdr:row>
      <xdr:rowOff>0</xdr:rowOff>
    </xdr:from>
    <xdr:ext cx="273050" cy="302895"/>
    <xdr:sp>
      <xdr:nvSpPr>
        <xdr:cNvPr id="307" name="shape306"/>
        <xdr:cNvSpPr/>
      </xdr:nvSpPr>
      <xdr:spPr>
        <a:xfrm>
          <a:off x="2772410" y="177292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52</xdr:row>
      <xdr:rowOff>0</xdr:rowOff>
    </xdr:from>
    <xdr:ext cx="262255" cy="302895"/>
    <xdr:sp>
      <xdr:nvSpPr>
        <xdr:cNvPr id="308" name="shape307"/>
        <xdr:cNvSpPr/>
      </xdr:nvSpPr>
      <xdr:spPr>
        <a:xfrm>
          <a:off x="1714500" y="177292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52</xdr:row>
      <xdr:rowOff>0</xdr:rowOff>
    </xdr:from>
    <xdr:ext cx="262255" cy="302895"/>
    <xdr:sp>
      <xdr:nvSpPr>
        <xdr:cNvPr id="309" name="shape308"/>
        <xdr:cNvSpPr/>
      </xdr:nvSpPr>
      <xdr:spPr>
        <a:xfrm>
          <a:off x="1714500" y="177292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52</xdr:row>
      <xdr:rowOff>0</xdr:rowOff>
    </xdr:from>
    <xdr:ext cx="309245" cy="300355"/>
    <xdr:sp>
      <xdr:nvSpPr>
        <xdr:cNvPr id="310" name="shape309"/>
        <xdr:cNvSpPr/>
      </xdr:nvSpPr>
      <xdr:spPr>
        <a:xfrm>
          <a:off x="1711325" y="177292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52</xdr:row>
      <xdr:rowOff>0</xdr:rowOff>
    </xdr:from>
    <xdr:ext cx="262255" cy="302895"/>
    <xdr:sp>
      <xdr:nvSpPr>
        <xdr:cNvPr id="311" name="shape310"/>
        <xdr:cNvSpPr/>
      </xdr:nvSpPr>
      <xdr:spPr>
        <a:xfrm>
          <a:off x="1714500" y="177292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52</xdr:row>
      <xdr:rowOff>0</xdr:rowOff>
    </xdr:from>
    <xdr:ext cx="262255" cy="302895"/>
    <xdr:sp>
      <xdr:nvSpPr>
        <xdr:cNvPr id="312" name="shape311"/>
        <xdr:cNvSpPr/>
      </xdr:nvSpPr>
      <xdr:spPr>
        <a:xfrm>
          <a:off x="1714500" y="177292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52</xdr:row>
      <xdr:rowOff>0</xdr:rowOff>
    </xdr:from>
    <xdr:ext cx="262255" cy="302895"/>
    <xdr:sp>
      <xdr:nvSpPr>
        <xdr:cNvPr id="313" name="shape312"/>
        <xdr:cNvSpPr/>
      </xdr:nvSpPr>
      <xdr:spPr>
        <a:xfrm>
          <a:off x="1714500" y="177292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52</xdr:row>
      <xdr:rowOff>0</xdr:rowOff>
    </xdr:from>
    <xdr:ext cx="262255" cy="302895"/>
    <xdr:sp>
      <xdr:nvSpPr>
        <xdr:cNvPr id="314" name="shape313"/>
        <xdr:cNvSpPr/>
      </xdr:nvSpPr>
      <xdr:spPr>
        <a:xfrm>
          <a:off x="1714500" y="177292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11</xdr:col>
      <xdr:colOff>866775</xdr:colOff>
      <xdr:row>52</xdr:row>
      <xdr:rowOff>371475</xdr:rowOff>
    </xdr:from>
    <xdr:ext cx="281940" cy="312420"/>
    <xdr:sp>
      <xdr:nvSpPr>
        <xdr:cNvPr id="315" name="shape314"/>
        <xdr:cNvSpPr/>
      </xdr:nvSpPr>
      <xdr:spPr>
        <a:xfrm>
          <a:off x="12839700" y="181006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52</xdr:row>
      <xdr:rowOff>0</xdr:rowOff>
    </xdr:from>
    <xdr:ext cx="262255" cy="302895"/>
    <xdr:sp>
      <xdr:nvSpPr>
        <xdr:cNvPr id="316" name="shape315"/>
        <xdr:cNvSpPr/>
      </xdr:nvSpPr>
      <xdr:spPr>
        <a:xfrm>
          <a:off x="1714500" y="177292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52</xdr:row>
      <xdr:rowOff>0</xdr:rowOff>
    </xdr:from>
    <xdr:ext cx="281940" cy="312420"/>
    <xdr:sp>
      <xdr:nvSpPr>
        <xdr:cNvPr id="317" name="shape316"/>
        <xdr:cNvSpPr/>
      </xdr:nvSpPr>
      <xdr:spPr>
        <a:xfrm>
          <a:off x="2799715" y="177292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52</xdr:row>
      <xdr:rowOff>0</xdr:rowOff>
    </xdr:from>
    <xdr:ext cx="262255" cy="302895"/>
    <xdr:sp>
      <xdr:nvSpPr>
        <xdr:cNvPr id="318" name="shape317"/>
        <xdr:cNvSpPr/>
      </xdr:nvSpPr>
      <xdr:spPr>
        <a:xfrm>
          <a:off x="1714500" y="177292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52</xdr:row>
      <xdr:rowOff>0</xdr:rowOff>
    </xdr:from>
    <xdr:ext cx="281940" cy="312420"/>
    <xdr:sp>
      <xdr:nvSpPr>
        <xdr:cNvPr id="319" name="shape318"/>
        <xdr:cNvSpPr/>
      </xdr:nvSpPr>
      <xdr:spPr>
        <a:xfrm>
          <a:off x="2799715" y="177292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52</xdr:row>
      <xdr:rowOff>0</xdr:rowOff>
    </xdr:from>
    <xdr:ext cx="273050" cy="302895"/>
    <xdr:sp>
      <xdr:nvSpPr>
        <xdr:cNvPr id="320" name="shape319"/>
        <xdr:cNvSpPr/>
      </xdr:nvSpPr>
      <xdr:spPr>
        <a:xfrm>
          <a:off x="2772410" y="177292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52</xdr:row>
      <xdr:rowOff>0</xdr:rowOff>
    </xdr:from>
    <xdr:ext cx="309245" cy="300355"/>
    <xdr:sp>
      <xdr:nvSpPr>
        <xdr:cNvPr id="321" name="shape320"/>
        <xdr:cNvSpPr/>
      </xdr:nvSpPr>
      <xdr:spPr>
        <a:xfrm>
          <a:off x="1711325" y="177292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52</xdr:row>
      <xdr:rowOff>0</xdr:rowOff>
    </xdr:from>
    <xdr:ext cx="273050" cy="302895"/>
    <xdr:sp>
      <xdr:nvSpPr>
        <xdr:cNvPr id="322" name="shape321"/>
        <xdr:cNvSpPr/>
      </xdr:nvSpPr>
      <xdr:spPr>
        <a:xfrm>
          <a:off x="2772410" y="177292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52</xdr:row>
      <xdr:rowOff>0</xdr:rowOff>
    </xdr:from>
    <xdr:ext cx="262255" cy="302895"/>
    <xdr:sp>
      <xdr:nvSpPr>
        <xdr:cNvPr id="323" name="shape322"/>
        <xdr:cNvSpPr/>
      </xdr:nvSpPr>
      <xdr:spPr>
        <a:xfrm>
          <a:off x="1714500" y="177292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52</xdr:row>
      <xdr:rowOff>0</xdr:rowOff>
    </xdr:from>
    <xdr:ext cx="262255" cy="302895"/>
    <xdr:sp>
      <xdr:nvSpPr>
        <xdr:cNvPr id="324" name="shape323"/>
        <xdr:cNvSpPr/>
      </xdr:nvSpPr>
      <xdr:spPr>
        <a:xfrm>
          <a:off x="1714500" y="177292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52</xdr:row>
      <xdr:rowOff>0</xdr:rowOff>
    </xdr:from>
    <xdr:ext cx="262255" cy="302895"/>
    <xdr:sp>
      <xdr:nvSpPr>
        <xdr:cNvPr id="325" name="shape324"/>
        <xdr:cNvSpPr/>
      </xdr:nvSpPr>
      <xdr:spPr>
        <a:xfrm>
          <a:off x="1714500" y="177292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52</xdr:row>
      <xdr:rowOff>0</xdr:rowOff>
    </xdr:from>
    <xdr:ext cx="262255" cy="302895"/>
    <xdr:sp>
      <xdr:nvSpPr>
        <xdr:cNvPr id="326" name="shape325"/>
        <xdr:cNvSpPr/>
      </xdr:nvSpPr>
      <xdr:spPr>
        <a:xfrm>
          <a:off x="1714500" y="177292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52</xdr:row>
      <xdr:rowOff>0</xdr:rowOff>
    </xdr:from>
    <xdr:ext cx="262255" cy="302895"/>
    <xdr:sp>
      <xdr:nvSpPr>
        <xdr:cNvPr id="327" name="shape326"/>
        <xdr:cNvSpPr/>
      </xdr:nvSpPr>
      <xdr:spPr>
        <a:xfrm>
          <a:off x="1714500" y="177292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52</xdr:row>
      <xdr:rowOff>0</xdr:rowOff>
    </xdr:from>
    <xdr:ext cx="262255" cy="302895"/>
    <xdr:sp>
      <xdr:nvSpPr>
        <xdr:cNvPr id="328" name="shape327"/>
        <xdr:cNvSpPr/>
      </xdr:nvSpPr>
      <xdr:spPr>
        <a:xfrm>
          <a:off x="1714500" y="177292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258445</xdr:colOff>
      <xdr:row>52</xdr:row>
      <xdr:rowOff>0</xdr:rowOff>
    </xdr:from>
    <xdr:ext cx="258445" cy="312420"/>
    <xdr:sp>
      <xdr:nvSpPr>
        <xdr:cNvPr id="329" name="shape328"/>
        <xdr:cNvSpPr/>
      </xdr:nvSpPr>
      <xdr:spPr>
        <a:xfrm>
          <a:off x="1287145" y="17729200"/>
          <a:ext cx="25844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8</xdr:col>
      <xdr:colOff>28575</xdr:colOff>
      <xdr:row>53</xdr:row>
      <xdr:rowOff>28575</xdr:rowOff>
    </xdr:from>
    <xdr:ext cx="1581150" cy="304165"/>
    <xdr:sp>
      <xdr:nvSpPr>
        <xdr:cNvPr id="330" name="shape329"/>
        <xdr:cNvSpPr/>
      </xdr:nvSpPr>
      <xdr:spPr>
        <a:xfrm flipH="1">
          <a:off x="9858375" y="18240375"/>
          <a:ext cx="1581150" cy="304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295275</xdr:colOff>
      <xdr:row>52</xdr:row>
      <xdr:rowOff>0</xdr:rowOff>
    </xdr:from>
    <xdr:ext cx="300990" cy="301625"/>
    <xdr:sp>
      <xdr:nvSpPr>
        <xdr:cNvPr id="331" name="shape330"/>
        <xdr:cNvSpPr/>
      </xdr:nvSpPr>
      <xdr:spPr>
        <a:xfrm>
          <a:off x="2771775" y="177292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685165</xdr:colOff>
      <xdr:row>52</xdr:row>
      <xdr:rowOff>0</xdr:rowOff>
    </xdr:from>
    <xdr:ext cx="306705" cy="300355"/>
    <xdr:sp>
      <xdr:nvSpPr>
        <xdr:cNvPr id="332" name="shape331"/>
        <xdr:cNvSpPr/>
      </xdr:nvSpPr>
      <xdr:spPr>
        <a:xfrm>
          <a:off x="1713865" y="17729200"/>
          <a:ext cx="30670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295275</xdr:colOff>
      <xdr:row>52</xdr:row>
      <xdr:rowOff>0</xdr:rowOff>
    </xdr:from>
    <xdr:ext cx="300990" cy="301625"/>
    <xdr:sp>
      <xdr:nvSpPr>
        <xdr:cNvPr id="333" name="shape332"/>
        <xdr:cNvSpPr/>
      </xdr:nvSpPr>
      <xdr:spPr>
        <a:xfrm>
          <a:off x="2771775" y="177292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295275</xdr:colOff>
      <xdr:row>52</xdr:row>
      <xdr:rowOff>0</xdr:rowOff>
    </xdr:from>
    <xdr:ext cx="300990" cy="301625"/>
    <xdr:sp>
      <xdr:nvSpPr>
        <xdr:cNvPr id="334" name="shape333"/>
        <xdr:cNvSpPr/>
      </xdr:nvSpPr>
      <xdr:spPr>
        <a:xfrm>
          <a:off x="2771775" y="177292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15</xdr:col>
      <xdr:colOff>209550</xdr:colOff>
      <xdr:row>3</xdr:row>
      <xdr:rowOff>0</xdr:rowOff>
    </xdr:from>
    <xdr:ext cx="300990" cy="301625"/>
    <xdr:sp>
      <xdr:nvSpPr>
        <xdr:cNvPr id="335" name="shape334"/>
        <xdr:cNvSpPr/>
      </xdr:nvSpPr>
      <xdr:spPr>
        <a:xfrm>
          <a:off x="15106650" y="9271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685165</xdr:colOff>
      <xdr:row>52</xdr:row>
      <xdr:rowOff>0</xdr:rowOff>
    </xdr:from>
    <xdr:ext cx="306705" cy="300355"/>
    <xdr:sp>
      <xdr:nvSpPr>
        <xdr:cNvPr id="336" name="shape335"/>
        <xdr:cNvSpPr/>
      </xdr:nvSpPr>
      <xdr:spPr>
        <a:xfrm>
          <a:off x="1713865" y="17729200"/>
          <a:ext cx="30670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52</xdr:row>
      <xdr:rowOff>0</xdr:rowOff>
    </xdr:from>
    <xdr:ext cx="309245" cy="300355"/>
    <xdr:sp>
      <xdr:nvSpPr>
        <xdr:cNvPr id="337" name="shape336"/>
        <xdr:cNvSpPr/>
      </xdr:nvSpPr>
      <xdr:spPr>
        <a:xfrm>
          <a:off x="1711325" y="177292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52</xdr:row>
      <xdr:rowOff>0</xdr:rowOff>
    </xdr:from>
    <xdr:ext cx="309245" cy="300355"/>
    <xdr:sp>
      <xdr:nvSpPr>
        <xdr:cNvPr id="338" name="shape337"/>
        <xdr:cNvSpPr/>
      </xdr:nvSpPr>
      <xdr:spPr>
        <a:xfrm>
          <a:off x="1711325" y="177292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52</xdr:row>
      <xdr:rowOff>0</xdr:rowOff>
    </xdr:from>
    <xdr:ext cx="309245" cy="300355"/>
    <xdr:sp>
      <xdr:nvSpPr>
        <xdr:cNvPr id="339" name="shape338"/>
        <xdr:cNvSpPr/>
      </xdr:nvSpPr>
      <xdr:spPr>
        <a:xfrm>
          <a:off x="1711325" y="177292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52</xdr:row>
      <xdr:rowOff>0</xdr:rowOff>
    </xdr:from>
    <xdr:ext cx="309245" cy="300355"/>
    <xdr:sp>
      <xdr:nvSpPr>
        <xdr:cNvPr id="340" name="shape339"/>
        <xdr:cNvSpPr/>
      </xdr:nvSpPr>
      <xdr:spPr>
        <a:xfrm>
          <a:off x="1711325" y="177292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52</xdr:row>
      <xdr:rowOff>0</xdr:rowOff>
    </xdr:from>
    <xdr:ext cx="309245" cy="300355"/>
    <xdr:sp>
      <xdr:nvSpPr>
        <xdr:cNvPr id="341" name="shape340"/>
        <xdr:cNvSpPr/>
      </xdr:nvSpPr>
      <xdr:spPr>
        <a:xfrm>
          <a:off x="1711325" y="177292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52</xdr:row>
      <xdr:rowOff>0</xdr:rowOff>
    </xdr:from>
    <xdr:ext cx="309245" cy="300355"/>
    <xdr:sp>
      <xdr:nvSpPr>
        <xdr:cNvPr id="342" name="shape341"/>
        <xdr:cNvSpPr/>
      </xdr:nvSpPr>
      <xdr:spPr>
        <a:xfrm>
          <a:off x="1711325" y="177292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52</xdr:row>
      <xdr:rowOff>0</xdr:rowOff>
    </xdr:from>
    <xdr:ext cx="309245" cy="300355"/>
    <xdr:sp>
      <xdr:nvSpPr>
        <xdr:cNvPr id="343" name="shape342"/>
        <xdr:cNvSpPr/>
      </xdr:nvSpPr>
      <xdr:spPr>
        <a:xfrm>
          <a:off x="1711325" y="177292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52</xdr:row>
      <xdr:rowOff>0</xdr:rowOff>
    </xdr:from>
    <xdr:ext cx="309245" cy="300355"/>
    <xdr:sp>
      <xdr:nvSpPr>
        <xdr:cNvPr id="344" name="shape343"/>
        <xdr:cNvSpPr/>
      </xdr:nvSpPr>
      <xdr:spPr>
        <a:xfrm>
          <a:off x="1711325" y="177292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685165</xdr:colOff>
      <xdr:row>52</xdr:row>
      <xdr:rowOff>0</xdr:rowOff>
    </xdr:from>
    <xdr:ext cx="306705" cy="300355"/>
    <xdr:sp>
      <xdr:nvSpPr>
        <xdr:cNvPr id="345" name="shape344"/>
        <xdr:cNvSpPr/>
      </xdr:nvSpPr>
      <xdr:spPr>
        <a:xfrm>
          <a:off x="1713865" y="17729200"/>
          <a:ext cx="30670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52</xdr:row>
      <xdr:rowOff>0</xdr:rowOff>
    </xdr:from>
    <xdr:ext cx="309245" cy="300355"/>
    <xdr:sp>
      <xdr:nvSpPr>
        <xdr:cNvPr id="346" name="shape345"/>
        <xdr:cNvSpPr/>
      </xdr:nvSpPr>
      <xdr:spPr>
        <a:xfrm>
          <a:off x="1711325" y="177292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52</xdr:row>
      <xdr:rowOff>0</xdr:rowOff>
    </xdr:from>
    <xdr:ext cx="309245" cy="300355"/>
    <xdr:sp>
      <xdr:nvSpPr>
        <xdr:cNvPr id="347" name="shape346"/>
        <xdr:cNvSpPr/>
      </xdr:nvSpPr>
      <xdr:spPr>
        <a:xfrm>
          <a:off x="1711325" y="177292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52</xdr:row>
      <xdr:rowOff>0</xdr:rowOff>
    </xdr:from>
    <xdr:ext cx="309245" cy="300355"/>
    <xdr:sp>
      <xdr:nvSpPr>
        <xdr:cNvPr id="348" name="shape347"/>
        <xdr:cNvSpPr/>
      </xdr:nvSpPr>
      <xdr:spPr>
        <a:xfrm>
          <a:off x="1711325" y="177292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52</xdr:row>
      <xdr:rowOff>0</xdr:rowOff>
    </xdr:from>
    <xdr:ext cx="309245" cy="300355"/>
    <xdr:sp>
      <xdr:nvSpPr>
        <xdr:cNvPr id="349" name="shape348"/>
        <xdr:cNvSpPr/>
      </xdr:nvSpPr>
      <xdr:spPr>
        <a:xfrm>
          <a:off x="1711325" y="177292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52</xdr:row>
      <xdr:rowOff>0</xdr:rowOff>
    </xdr:from>
    <xdr:ext cx="309245" cy="300355"/>
    <xdr:sp>
      <xdr:nvSpPr>
        <xdr:cNvPr id="350" name="shape349"/>
        <xdr:cNvSpPr/>
      </xdr:nvSpPr>
      <xdr:spPr>
        <a:xfrm>
          <a:off x="1711325" y="177292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52</xdr:row>
      <xdr:rowOff>0</xdr:rowOff>
    </xdr:from>
    <xdr:ext cx="309245" cy="300355"/>
    <xdr:sp>
      <xdr:nvSpPr>
        <xdr:cNvPr id="351" name="shape350"/>
        <xdr:cNvSpPr/>
      </xdr:nvSpPr>
      <xdr:spPr>
        <a:xfrm>
          <a:off x="1711325" y="177292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673100</xdr:colOff>
      <xdr:row>52</xdr:row>
      <xdr:rowOff>0</xdr:rowOff>
    </xdr:from>
    <xdr:ext cx="309245" cy="300355"/>
    <xdr:sp>
      <xdr:nvSpPr>
        <xdr:cNvPr id="352" name="shape351"/>
        <xdr:cNvSpPr/>
      </xdr:nvSpPr>
      <xdr:spPr>
        <a:xfrm>
          <a:off x="1701800" y="177292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363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364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365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384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385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386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387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388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389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390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391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392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393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394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395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396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397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398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399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00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01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02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03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04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05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06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07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08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09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10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11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12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13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14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15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16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17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18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19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20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21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18</xdr:col>
      <xdr:colOff>96520</xdr:colOff>
      <xdr:row>52</xdr:row>
      <xdr:rowOff>0</xdr:rowOff>
    </xdr:from>
    <xdr:ext cx="299720" cy="300355"/>
    <xdr:sp>
      <xdr:nvSpPr>
        <xdr:cNvPr id="422" name="shape352"/>
        <xdr:cNvSpPr/>
      </xdr:nvSpPr>
      <xdr:spPr>
        <a:xfrm>
          <a:off x="1787017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2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2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2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2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2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2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2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3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3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3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3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3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3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3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3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3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3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4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4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4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4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4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4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4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4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4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4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5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5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5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5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5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5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5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5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5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5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6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6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6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6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6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6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6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6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6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6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7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7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7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7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7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7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7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7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7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7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8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8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8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8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8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8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8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8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8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8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9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9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9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9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9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9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9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9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9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9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0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0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0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0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0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0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0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0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0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0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1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1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1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1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1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1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1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1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1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1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2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2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2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2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2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2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2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2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2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2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3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31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32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33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34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35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36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37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38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39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40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41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42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43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44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45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46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47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48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49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50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51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52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53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54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55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56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57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58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59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60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61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62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63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64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65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66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67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68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6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7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7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7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7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7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7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7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7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7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7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8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8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8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8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8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8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8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8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8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8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9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9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9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9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9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9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9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9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9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9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0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0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0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0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0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0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0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0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0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0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1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1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1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1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1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1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1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1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1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1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2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2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2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2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2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2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2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2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2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2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3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3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3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3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3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3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3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3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3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3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4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4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4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4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4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4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4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4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4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4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5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5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5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5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5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5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5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5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5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5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5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5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5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5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5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5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5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5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5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5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6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6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6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6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6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6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6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6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6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6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7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7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7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7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7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7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7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7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7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7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8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8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8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8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8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8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8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8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8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8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9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9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9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9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9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9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9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9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9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9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0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0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0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0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0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0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0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0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0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0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1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1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1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1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1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1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1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1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1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1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2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2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2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2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2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2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2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2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2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2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3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3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3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3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3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3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3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3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3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3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4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4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4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4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4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4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4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4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4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4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5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5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5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5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5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5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5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5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5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5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6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6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6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6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6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6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6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6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6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6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7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7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7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7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7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7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7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7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7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7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8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8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8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8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8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8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8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8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8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8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9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9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9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9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9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9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9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9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9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9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0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0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0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0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0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0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0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0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0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0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1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1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1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1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1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1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1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1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1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1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2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2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2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2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2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2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2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2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2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2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3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3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3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3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3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3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3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3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3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3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4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4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4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4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4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4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4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4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4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4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5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5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5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5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5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5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5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5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5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5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6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6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6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6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6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6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6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6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6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6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7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7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7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7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7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7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7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7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7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7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8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8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8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8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8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8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8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8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8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8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9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9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9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9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9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9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9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9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9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9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0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0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0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0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0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0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0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0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0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0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1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1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1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1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1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1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1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1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1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1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2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2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2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2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2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2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2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2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2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2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3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3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3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3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3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3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3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3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3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3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4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4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4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4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4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4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4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4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4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4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5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5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5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5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5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5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5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5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5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5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6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6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6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6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6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6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6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6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6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6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7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7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7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7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7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7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7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7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7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7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8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8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8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8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8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8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8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8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8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8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9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9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9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9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9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9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9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9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9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9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0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0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0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0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0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0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0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0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0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0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1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1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1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1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1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1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1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1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1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1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2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2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2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2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2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2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2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2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2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2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3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3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3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3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3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3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3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3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3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3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4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66675</xdr:colOff>
      <xdr:row>12</xdr:row>
      <xdr:rowOff>161925</xdr:rowOff>
    </xdr:from>
    <xdr:ext cx="295275" cy="304165"/>
    <xdr:sp>
      <xdr:nvSpPr>
        <xdr:cNvPr id="1141" name="shape13"/>
        <xdr:cNvSpPr/>
      </xdr:nvSpPr>
      <xdr:spPr>
        <a:xfrm>
          <a:off x="409575" y="4175125"/>
          <a:ext cx="295275" cy="304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4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4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4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4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4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4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4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4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5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5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5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5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5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5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5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5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5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5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6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6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6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6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6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6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6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6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6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6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7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7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7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7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7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7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7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7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7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7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8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8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8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8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8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8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8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8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8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8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9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9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9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9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9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9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9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9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9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9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0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0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0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0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0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0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0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0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0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0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1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1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1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1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1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1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1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1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1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1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2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2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2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2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2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2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2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2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2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2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3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3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3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3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3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3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3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3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3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3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4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4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4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4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4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4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4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4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4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4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5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5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5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5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5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5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5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5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5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5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6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6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6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6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6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6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6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6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6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6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7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7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7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7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7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7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7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7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7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7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8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8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8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8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8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8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8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8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8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8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9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9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9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9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9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9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9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9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9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9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30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30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30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30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30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30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30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30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30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30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31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31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31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31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31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31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31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31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31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319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320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321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322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323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324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325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326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327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328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329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330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331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332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333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334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335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336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337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338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339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340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341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342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343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344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345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346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347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348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349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350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351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352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353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354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355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356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357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358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359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360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361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362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363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364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365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366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367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368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369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370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371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372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373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374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375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376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377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378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379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380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381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382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383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384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385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386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387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388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389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390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391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392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393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394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395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396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397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398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399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400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401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402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403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404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405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406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407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408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409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410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411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412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413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414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415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416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417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418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419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420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421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422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423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424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425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426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427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428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429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430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431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432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433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434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435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436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437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438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439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440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441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442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443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444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445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446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447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448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449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450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451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452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453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454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455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456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457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458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459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460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461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462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463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464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465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466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467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468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469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470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471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472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473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474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475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476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477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478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479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480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481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482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483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484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485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486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487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488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489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490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491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492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493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494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495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496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497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498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499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500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501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502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503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504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505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506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507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508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509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510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511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512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513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514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515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516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517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518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519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520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521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522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523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524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525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526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527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528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529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530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531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532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533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534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535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536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537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538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539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540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541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542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543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544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545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546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547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548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549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550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551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552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553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554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555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556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557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558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559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560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561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562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563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564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565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566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567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568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569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570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571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572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573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574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575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576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577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578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579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580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581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582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583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584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585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586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587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588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589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590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591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592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593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594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595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596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597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598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599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600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601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602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603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604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605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606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607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608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609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610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611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612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613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614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615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616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617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618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619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620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621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622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623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624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625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626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627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628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629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630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631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632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633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634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635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636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637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638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639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640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641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642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643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644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645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646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647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648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649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650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651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652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653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654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655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656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657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658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659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660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661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662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663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664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665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666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667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668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669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670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671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672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673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674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675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676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677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678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679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680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681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682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683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684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685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686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687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688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689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690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691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692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693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694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695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696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697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698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699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700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701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702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703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704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705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706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707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708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709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710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711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712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713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714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715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716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717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718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719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720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721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722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723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724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725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726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727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728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729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730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731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732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733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734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735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736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737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738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739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740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741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742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743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744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745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746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747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748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749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750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751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752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753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754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755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756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757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758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759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760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761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762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763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764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765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766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767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768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769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770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771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772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773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774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775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776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777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778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779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780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781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782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783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784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785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786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787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788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789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790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791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792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793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794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795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796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797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798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799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800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801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802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803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804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805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806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807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808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809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810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811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812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813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814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815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816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817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818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819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820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821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822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823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824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825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826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827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828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829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830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831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832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833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834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835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836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837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838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839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840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841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842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843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844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845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846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847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848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849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850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851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852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853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854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855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856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857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858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859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860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861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862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863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864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865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866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867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868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869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870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871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872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873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874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875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876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877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878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879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880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881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882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883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884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885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886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887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888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889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890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891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892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893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894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895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896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897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898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899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900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901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902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903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904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905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906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907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908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909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910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911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912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913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914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915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916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917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918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919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920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921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922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923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924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925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926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927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928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929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930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931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932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933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934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935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936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937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938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939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940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941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942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943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944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945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946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947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948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949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950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951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952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953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954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955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956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957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958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959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960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961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962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963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964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965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966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967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968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969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970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971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972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973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974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975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976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977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978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979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980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981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982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983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984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985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986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987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988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989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990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991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992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993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994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995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996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997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998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1999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000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001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002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003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004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005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006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007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008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009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010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011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012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013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014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015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016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017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018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019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020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021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022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023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024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025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026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027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028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029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030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031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032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033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034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035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036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037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038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039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040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041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042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043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044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045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046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047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048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049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050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051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052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053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054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055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056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057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058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059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060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061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062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063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064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065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066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067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068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069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070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071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072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073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074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075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076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077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078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079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080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081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082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083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084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085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086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087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088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089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090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091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092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093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094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095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096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097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098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099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100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101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102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103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104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105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106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107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108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109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110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111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112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113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114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115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116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117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118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119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120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121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122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123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124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125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126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127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128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129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130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131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132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133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134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135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136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137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138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139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140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141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142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143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144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145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146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147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148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149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150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151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152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153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154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155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156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157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158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159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160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161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162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163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164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165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166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167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168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169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170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171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172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173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174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175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176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177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178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179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180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181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182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183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184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185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186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187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188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189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190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191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192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193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194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195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196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197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198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199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200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201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202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203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204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205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206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207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208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209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210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211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212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213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214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215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216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217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218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219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220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221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222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223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224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225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226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227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228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229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230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231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232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233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234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235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236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237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238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239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240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241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242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243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244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245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246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247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248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249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250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251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252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253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254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255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256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257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258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259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260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261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262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263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264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265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266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267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268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269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270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271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272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273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274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275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276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277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278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279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280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281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282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283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284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285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286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287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288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289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290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291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292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293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294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295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296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297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298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299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300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301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302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303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304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305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306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307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308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309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310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311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312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313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314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315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316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317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318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319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320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321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322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323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324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325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326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327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328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329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330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331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332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333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334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335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336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337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338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339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340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341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342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343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344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345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346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347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348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349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350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351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352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353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354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355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356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357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358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359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360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361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362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363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364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365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366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367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368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369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370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371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372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373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374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375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376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377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378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379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380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381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382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383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384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385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386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387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388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389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390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391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392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393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394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395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396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397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398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399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400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401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402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403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404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405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406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407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408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409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410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411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412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413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414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415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416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417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418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419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420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421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422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423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424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425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426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427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428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429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430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431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432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433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434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435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436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437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438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439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440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441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442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443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444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445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446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447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448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449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450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451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452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453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454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455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456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457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458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459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460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461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462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463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464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465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466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467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468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469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470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471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472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473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474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475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476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477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478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479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480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481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482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483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484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485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486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487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488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489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490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491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492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493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494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495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496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497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498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499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500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501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502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503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504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505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506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507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508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509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510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511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512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513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514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515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516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517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518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519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520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521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522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523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524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525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526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527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528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529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530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531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532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533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534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535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536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537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538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539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540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541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542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543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544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545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546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547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548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549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550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551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552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553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554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555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556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557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558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559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560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561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562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563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564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565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566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567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568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569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570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571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572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573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574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575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576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577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578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579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580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581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582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583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584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585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586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587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588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589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590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591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592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593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594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595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596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597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598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599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600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601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602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603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604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605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606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607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608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609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610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611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612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613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614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615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616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617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618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619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620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621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622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623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624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625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626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627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628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629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630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631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632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633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634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635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636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637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638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639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640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641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642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643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644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645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646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647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648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649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650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651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652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653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654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655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656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657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658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659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660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661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662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663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664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665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666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667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668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669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670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671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672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673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674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675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676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677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678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679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680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681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682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683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684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685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686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687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688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689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690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691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692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693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694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695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696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697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698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699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700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701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702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703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704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705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706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707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708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709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710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711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712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713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714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715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716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717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718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719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720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721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722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723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724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725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726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727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728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729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730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731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732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733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734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735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736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737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738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739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740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741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742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743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744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745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746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747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748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749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750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751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752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753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754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755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756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757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758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759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760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761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762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763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764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765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766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767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768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769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770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771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772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773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774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775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776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777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778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779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780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781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782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783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784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785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786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787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788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789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790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791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792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793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794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795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796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797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798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799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800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801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802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803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804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805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806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807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808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809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810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811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812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813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814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815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816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817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818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819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820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821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822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823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824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825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826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827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828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829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830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831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832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833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834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835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836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837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838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839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840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841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842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843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844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845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846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847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848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849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850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851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852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853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854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855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856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857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858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859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860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861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862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863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864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865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866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867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868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869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870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871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872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873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874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875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876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877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878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879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880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881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882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883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884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885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886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887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888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889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890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891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892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893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894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895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896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897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898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899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900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901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902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903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904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905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906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907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908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909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910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911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912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913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914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915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916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917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918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919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920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921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922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923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924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925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926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927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928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929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930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931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932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933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934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935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936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937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938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939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940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941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942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943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944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945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946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947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948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949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950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951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952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953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954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955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956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957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958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959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960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961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962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963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964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965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966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967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968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969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970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971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972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973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974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975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976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977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978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979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980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981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982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983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984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985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986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987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988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989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990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991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992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993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994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995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996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997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998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2999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3000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3001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3002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3003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3004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3005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3006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3007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3008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3009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3010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3011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3012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3013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3014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3015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3016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3017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3018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3019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3020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3021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3022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3023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3024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3025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3026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3027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3028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3029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3030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3031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3032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3033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3034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3035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3036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3037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3038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3039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3040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3041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3042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3043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3044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3045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3046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3047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3048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3049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3050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3051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3052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3053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3054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3055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3056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3057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3058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3059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3060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3061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3062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3063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3064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3065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3066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3067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3068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3069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3070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3071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3072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3073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3074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3075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3076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3077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3078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3079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3080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3081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3082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3083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3084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3085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3086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3087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3088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08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09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09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09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09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09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09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09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09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09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09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10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10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10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10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10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10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10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10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10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10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11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11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11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11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11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11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11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11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11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11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12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12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12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12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12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12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12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12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12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12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13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13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13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13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13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13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13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13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13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13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14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14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14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14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14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14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14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14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14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14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15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15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15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15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15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15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15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15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15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15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16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16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16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16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16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16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16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16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16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16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17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17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17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17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17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17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17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17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17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17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18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18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18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18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18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18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18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18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18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18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19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19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19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19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19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19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19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19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19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19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20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20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20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20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20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20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20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20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20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20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21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21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21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21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21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21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21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21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21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21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22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22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22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22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22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22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22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22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22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22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23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23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23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23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23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23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23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23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23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23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24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24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24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24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24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24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24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24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24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24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25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25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25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25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25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25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25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25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25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25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26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26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26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26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26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26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26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26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26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26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27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27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27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27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27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27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27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27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27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27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28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28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28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28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28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28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28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28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28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28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29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29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29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29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29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29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29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29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29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29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30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30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30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30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30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30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30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30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30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30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31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31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31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31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31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31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31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31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31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31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32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32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32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32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32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32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32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32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32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32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33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33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33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33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33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33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33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33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33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33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34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34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34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34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34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34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34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34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34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34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35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35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35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35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35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35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35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35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35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35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36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36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36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36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36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36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36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36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36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36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37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37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37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37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37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37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37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37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37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37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38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38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38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38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38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38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38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38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38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38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39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39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39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39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39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39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39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39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39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39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40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40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40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40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40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40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40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40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40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40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41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41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41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41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41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41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41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41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41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41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42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42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42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42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42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42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42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42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42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42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43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43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43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43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43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43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43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43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43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43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44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44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44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44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44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44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44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44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44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44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45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45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45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45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45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45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45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45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45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45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46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46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46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46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46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46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46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46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46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46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47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47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47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47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47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47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47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47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47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47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48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48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48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48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48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48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48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48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48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48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49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49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49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49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49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49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49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49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49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49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0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0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0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0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0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0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0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0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0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0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1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1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1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1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1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1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1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1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1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1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2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2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2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2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2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2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2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2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2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2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3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3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3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3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3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3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3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3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3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3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4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4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4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4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4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4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4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4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4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4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5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5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5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5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5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5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5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5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5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5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6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6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6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6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6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6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6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6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6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6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7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7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7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7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7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7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7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7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7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7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8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8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8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8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8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8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8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8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8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8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9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9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9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9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9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9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9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9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9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9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0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0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0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0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0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0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0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0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0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0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1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1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1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1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1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1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1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1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1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1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2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2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2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2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2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2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2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2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2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2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3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3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3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3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3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3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3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3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3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3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4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4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4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4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4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4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4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4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4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4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5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5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5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5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5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5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5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5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5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5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6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6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6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6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6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6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6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6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6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6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7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7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7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7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7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7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7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7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7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7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8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8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8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8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8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8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8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8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8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8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9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9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9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9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9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9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9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9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9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9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0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0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0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0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0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0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0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0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0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0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1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1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1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1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1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1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1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1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1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1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2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2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2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2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2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2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2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2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2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2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3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3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3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3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3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3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3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3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3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3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4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4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4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4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4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4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4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4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4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4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5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5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5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5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5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5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5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5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5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5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6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6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6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6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6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6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6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6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6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6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7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7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7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7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7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7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7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7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7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7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8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8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8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8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8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8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8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8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8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8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9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9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9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9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9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9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9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9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9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9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0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0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0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0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0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0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0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0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0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0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1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1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1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1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1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1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1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1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1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1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2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2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2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2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2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2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2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2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2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2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3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3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3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3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3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3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3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3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3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3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4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4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4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4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4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4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4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4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4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4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5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5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5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5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5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5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5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5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5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5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6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6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6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6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6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6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6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6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6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6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7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7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7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7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7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7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7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7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7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7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8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8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8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8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8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8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8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8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8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8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9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9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9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9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9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9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9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9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9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9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90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90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90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90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90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90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90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90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90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90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91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91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91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91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91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91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91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91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91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91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92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92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92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92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92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92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92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92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92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92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93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93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93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93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93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93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93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93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93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93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94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94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94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94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94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94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94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94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94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94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95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95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95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95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95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95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95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95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95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95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96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96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96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96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96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96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96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96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96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96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97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97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97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97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3974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3975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3976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3977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3978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3979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3980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3981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3982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3983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3984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3985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3986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3987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3988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3989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3990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3991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3992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3993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3994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3995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3996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3997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3998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3999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000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001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002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003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004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005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006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007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008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009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010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011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012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013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014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015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016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017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018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019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020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021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022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023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024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025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026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027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028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029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030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031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032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033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034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035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036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037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038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039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040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041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042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043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044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045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046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047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048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049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050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051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052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053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054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055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056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057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058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059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060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061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062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063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064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065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066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067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068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069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070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071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072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073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074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075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076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077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078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079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080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081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082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083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084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085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086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087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088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089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090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091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092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093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094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095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096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097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098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099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100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101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102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103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104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105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106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107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108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109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110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111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112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113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114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115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116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117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118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119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120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121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122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123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124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125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126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127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128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129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130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131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132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133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134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135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136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137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138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139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140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141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142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143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144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145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146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147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148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149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150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151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152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153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154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155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156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157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158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159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160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161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162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163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164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165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166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167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168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169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170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171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172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173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174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175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176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177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178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179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180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181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182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183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184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185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186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187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188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189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190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191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192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193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194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195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196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197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198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199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200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201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202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203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204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205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206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207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208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209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210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211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212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213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214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215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216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217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218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219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220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221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222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223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224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225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226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227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228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229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230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231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232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233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234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235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236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237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238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239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240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241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242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243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244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245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246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247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248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249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250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251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252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253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254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255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256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257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258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259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260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261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262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263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264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265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266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267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268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269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270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271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272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273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274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275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276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277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278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279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280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281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282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283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284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285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286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287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288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289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290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291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292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293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294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295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296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297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298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299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300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301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302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303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304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305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306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307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308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309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310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311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312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313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314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315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316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317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318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319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320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321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322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323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324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325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326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327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328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329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330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331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332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333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334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335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336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337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338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339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340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341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342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343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344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345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346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347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348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349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350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351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352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353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354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355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356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357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358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359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360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361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362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363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364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365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366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367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368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369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370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371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372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373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374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375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376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377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378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379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380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381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382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383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384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385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386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387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388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389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390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391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392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393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394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395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396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397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398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399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400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401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402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403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404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405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406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407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408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409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410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411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412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413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414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415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416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417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418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419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420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421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422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423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424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425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426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427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428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429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430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431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432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433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434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435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436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437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438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439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440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441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442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443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444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445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446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447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448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449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450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451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452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453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454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455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456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457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458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459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460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461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462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463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464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465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466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467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468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469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470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471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472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473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474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475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476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477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478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479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480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481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482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483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484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485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486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487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488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489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490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491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492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493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494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495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496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497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498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499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500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501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502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503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504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505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506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507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508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509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510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511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512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513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514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515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516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517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518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519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520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521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522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523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524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525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526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527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528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529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530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531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532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533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534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535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536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537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538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539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540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541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542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543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544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545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546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547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548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549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550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551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552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553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554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555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556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557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558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559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560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561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562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563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564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565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566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567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568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569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570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571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572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573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574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575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576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577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578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579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580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581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582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583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584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585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586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587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588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589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590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591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592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593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594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595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596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597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598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599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600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601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602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603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604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605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606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607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608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609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610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611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612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613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614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615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616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617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618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619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620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621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622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623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624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625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626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627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628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629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630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631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632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633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634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635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636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637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638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639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640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641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642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643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644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645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646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647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648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649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650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651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652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653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654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655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656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657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658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659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660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661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662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663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664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665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666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667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668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669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670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671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672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673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674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675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676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677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678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679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680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681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682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683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684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685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686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687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688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689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690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691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692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693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694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695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696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697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698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699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700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701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702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703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704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705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706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707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708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709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710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711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712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713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714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715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716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717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718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719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720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721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722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723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724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725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726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727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728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729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730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731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732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733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734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735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736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737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738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739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740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741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742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743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744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745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746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747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748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749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750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751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752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753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754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755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756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757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758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759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760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761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762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763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764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765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766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767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768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769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770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771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772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773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774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775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776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777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778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779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780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781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782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783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784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785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786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787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788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789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790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791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792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793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794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795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796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797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798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799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800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801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802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803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804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805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806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807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808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809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810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811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812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813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814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815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816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817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818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819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820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821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822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823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824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825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826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827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828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829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830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831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832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833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834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835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836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837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838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839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840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841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842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843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844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845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846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847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848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849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850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851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852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853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854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855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856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857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858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859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860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861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862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863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864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865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866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867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868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869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870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871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872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873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874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875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876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877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878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879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880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881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882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883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884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885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886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887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888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889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890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891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892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893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894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895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896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897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898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899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900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901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902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903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904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905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906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907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908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909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910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911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912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913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914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915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916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917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918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919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920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921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922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923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924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925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926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927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928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929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930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931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932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933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934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935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936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937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938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939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940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941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942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943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944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945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946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947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948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949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950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951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952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953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954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955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956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957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958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959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960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961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962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963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964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965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966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967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968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969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970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971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972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973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974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975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976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977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978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979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980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981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982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983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984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985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986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987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988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989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990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991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992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993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994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995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996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997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998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4999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000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001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002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003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004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005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006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007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008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009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010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011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012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013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014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015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016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017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018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019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020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021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022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023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024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025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026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027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028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029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030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031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032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033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034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035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036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037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038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039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040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041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042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043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044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045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046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047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048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049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050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051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052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053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054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055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056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057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058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059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060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061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062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063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064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065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066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067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068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069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070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071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072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073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074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075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076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077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078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079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080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081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082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083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084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085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086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087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088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089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090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091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092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093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094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095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096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097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098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099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100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101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102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103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104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105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106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107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108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109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110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111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112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113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114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115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116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117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118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119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120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121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122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123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124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125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126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127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128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129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130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131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132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133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134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135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136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137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138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139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140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141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142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143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144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145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146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147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148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149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150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151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152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153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154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155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156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157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158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159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160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161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162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163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164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165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166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167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168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169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170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171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172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173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174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175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176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177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178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179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180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181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182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183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184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185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186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187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188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189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190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191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192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193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194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195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196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197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198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199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200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201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202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203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204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205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206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207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208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209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210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211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212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213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214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215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216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217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218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219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220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221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222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223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224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225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226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227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228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229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230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231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232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233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234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235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236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237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238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239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240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241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242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243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244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245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246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247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248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249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250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251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252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253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254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255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256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257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258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259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260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261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262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263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264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265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266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267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268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269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270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271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272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273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274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275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276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277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278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279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280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281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282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283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284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285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286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287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288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289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290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291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292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293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294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295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296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297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298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299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300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301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302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303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304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305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306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307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308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309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310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311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312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313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314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315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316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317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318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319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320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321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322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323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324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325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326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327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328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329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330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331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332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333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334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335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336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337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338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339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340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341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342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343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344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345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346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347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348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349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350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351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352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353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354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355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356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357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358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359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360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361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362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363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364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365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366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367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368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369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370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371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372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373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374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375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376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377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378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379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380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381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382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383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384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385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386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387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388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389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390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391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392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393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394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395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396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397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398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399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400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401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402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403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404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405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406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407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408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409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410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411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412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413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414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415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416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417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418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419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420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421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422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423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424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425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426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427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428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429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430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431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432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433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434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435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436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437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438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439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440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441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442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443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444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445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446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447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448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449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450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451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452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453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454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455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456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457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458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459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460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461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462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463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464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465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466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467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468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469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470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471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472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473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474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475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476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477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478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479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480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481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482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483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484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485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486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487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488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489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490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491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492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493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494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495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496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497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498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499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500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501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502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503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504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505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506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507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508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509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510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511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512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513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514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515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516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517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518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519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520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521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522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523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524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525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526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527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528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529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530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531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532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533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534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535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536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537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538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539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540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541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542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543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544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545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546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547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548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549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550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551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552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553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554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555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556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557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558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559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560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561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562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563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564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565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566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567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568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569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570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571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572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573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574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575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576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577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578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579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580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581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582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583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584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585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586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587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588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589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590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591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592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593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594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595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596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597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598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599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600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601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602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603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604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605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606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607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608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609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610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611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612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613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614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615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616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617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618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619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620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621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622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623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624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625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626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627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628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629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630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631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632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633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634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635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636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637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638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639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640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641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642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643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644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645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646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647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648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649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650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651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652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653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654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655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656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657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658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659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660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661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662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663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664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665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666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667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668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669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670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671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672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673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674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675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676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677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678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679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680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681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682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683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684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685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686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687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688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689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690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691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692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693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694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695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696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697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698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699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700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701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702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703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704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705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706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707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708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709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710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711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712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713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714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715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716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717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718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719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720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721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722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723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724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725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726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727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728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729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730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731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732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733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734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735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736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737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738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739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740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741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742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52</xdr:row>
      <xdr:rowOff>0</xdr:rowOff>
    </xdr:from>
    <xdr:ext cx="299720" cy="300355"/>
    <xdr:sp>
      <xdr:nvSpPr>
        <xdr:cNvPr id="5743" name="shape352"/>
        <xdr:cNvSpPr/>
      </xdr:nvSpPr>
      <xdr:spPr>
        <a:xfrm>
          <a:off x="16860520" y="17729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744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745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746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747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748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749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750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751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752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753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754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755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756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757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758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759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760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761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762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763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764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765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766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767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768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769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770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771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772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773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774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775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776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777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778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779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780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781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782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783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784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785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786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787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788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789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790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791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792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793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794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795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796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797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798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799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800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801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802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803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804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805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806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807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808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809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810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811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812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813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814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815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816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817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818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819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820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821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822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823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824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825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826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827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828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829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830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831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832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833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834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835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836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837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838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839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840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841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842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843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844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845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846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847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848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849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850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851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852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853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854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855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856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857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858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859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860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861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862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863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864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865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866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867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868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869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870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871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872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873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874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875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876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877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878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879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880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881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882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883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884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885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886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887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888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889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890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891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892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893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894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895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896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897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898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899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900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901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902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903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904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905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906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907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908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909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910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911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912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913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914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915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916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917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918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919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920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921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922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923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924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925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926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927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928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929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930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931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932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933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934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935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936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937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938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939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940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941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942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943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944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945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946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947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948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949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950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951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952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953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954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955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956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957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958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959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960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961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962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963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964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965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966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967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968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969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970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971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972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973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974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975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976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977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978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979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980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981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982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983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984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985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986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987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988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989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990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991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992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993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994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995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996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997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998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5999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000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001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002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003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004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005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006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007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008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009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010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011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012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013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014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015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016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017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018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019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020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021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022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023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024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025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026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027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028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029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030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031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032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033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034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035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036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037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038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039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040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041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042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043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044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045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046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047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048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049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050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051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052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053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054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055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056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057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058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059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060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061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062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063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064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065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066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067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068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069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070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071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072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073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074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075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076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077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078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079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080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081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082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083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084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085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086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087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088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089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090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091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092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093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094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095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096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097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098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099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100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101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102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103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104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105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106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107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108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109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110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111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112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113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114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115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116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117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118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119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120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121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122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123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124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125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126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127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128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129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130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131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132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133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134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135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136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137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138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139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140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141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142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143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144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145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146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147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148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149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150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151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152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153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154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155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156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157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158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159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160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161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162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163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164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165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166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167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168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169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170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171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172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173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174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175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176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177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178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179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180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181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182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183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184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185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186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187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188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189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190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191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192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193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194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195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196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197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198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199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200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201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202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203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204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205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206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207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208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209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210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211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212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213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214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215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216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217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218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219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220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221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222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223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224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225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226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227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228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229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230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231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232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233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234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235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236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237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238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239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240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241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242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243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244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245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246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247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248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249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250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251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252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253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254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255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256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257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258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259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260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261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262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263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264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265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266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267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268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269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270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271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272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273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274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275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276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277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278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279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280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281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282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283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284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285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286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287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288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289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290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291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292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293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294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295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296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297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298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299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300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301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302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303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304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305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306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307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308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309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310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311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312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313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314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315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316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317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318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319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320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321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322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323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324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325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326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327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328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329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330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331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332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333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334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335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336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337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338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339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340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341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342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343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344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345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346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347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348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349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350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351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352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353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354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355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356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357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358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359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360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361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362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363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364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365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366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367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368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369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370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371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372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373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374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375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376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377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378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379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380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381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382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383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384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385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386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387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388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389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390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391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392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393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394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395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396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397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398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399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400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401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402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403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404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405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406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407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408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409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410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411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412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413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414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415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416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417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418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419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420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421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422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423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424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425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426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427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428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429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430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431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432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433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434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435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436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437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438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439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440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441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442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443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444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445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446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447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448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449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450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451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452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453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454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455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456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457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458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459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460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461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462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463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464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465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466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467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468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469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470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471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472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473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474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475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476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477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478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479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480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481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482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483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484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485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486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487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488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489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490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491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492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493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494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495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496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497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498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499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500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501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502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503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504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505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506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507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508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509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510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511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512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513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514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515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516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517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518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519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520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521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522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523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524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525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526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527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528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529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530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531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532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533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534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535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536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537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538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539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540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541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542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543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544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545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546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547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548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549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550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551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552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553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554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555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556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557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558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559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560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561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562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563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564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565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566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567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568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569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570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571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572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573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574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575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576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577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578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579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580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581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582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583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584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585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586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587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588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589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590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591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592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593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594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595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596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597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598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599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600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601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602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603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604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605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606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607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608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609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610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611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612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613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614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615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616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617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618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619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620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621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622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623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624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625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626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627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628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629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630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631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632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633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634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635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636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637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638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639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640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641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642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643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644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645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646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647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648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649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650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651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652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653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654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655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656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657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658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659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660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661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662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663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664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665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666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667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668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669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670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671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672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673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674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675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676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677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678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679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680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681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682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683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684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685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686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687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688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689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690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691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692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693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694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695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696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697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698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699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700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701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702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703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704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705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706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707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708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709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710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711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712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713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714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715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716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717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718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719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720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721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722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723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724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725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726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727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728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729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730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731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732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733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734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735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736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737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738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739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740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741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742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743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744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745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746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747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748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749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750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751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752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753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754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755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756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757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758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759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760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761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762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763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764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765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766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767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768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769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770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771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772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773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774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775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776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777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778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779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780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781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782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783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784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785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786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787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788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789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790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791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792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793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794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795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796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797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798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799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800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801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802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803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804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805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806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807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808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809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810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811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812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813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814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815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816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817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818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819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820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821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822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823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824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825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826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827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828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829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830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831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832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833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834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835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836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837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838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839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840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841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842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843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844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845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846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847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848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849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850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851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852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853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854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855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856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857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858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859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860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861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862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863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864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865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866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867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868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869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870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871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872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873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874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875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876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877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878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879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880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881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882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883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884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885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886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887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888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889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890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891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892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893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894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895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896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897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898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899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900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901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902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903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904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905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906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907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908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909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910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911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912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913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914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915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916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917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918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919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920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921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922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923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924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925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926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927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928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929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930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931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932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933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934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935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936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937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938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939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940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941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942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943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944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945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946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947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948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949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950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951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952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953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954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955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956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957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958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959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960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961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962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963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964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965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966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967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968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969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970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971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972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973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974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975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976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977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978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979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980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981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982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983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984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985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986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987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988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989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990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991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992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993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994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995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996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997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998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6999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7000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7001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7002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7003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7004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7005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7006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7007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7008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7009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7010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7011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7012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7013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7014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7015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7016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7017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7018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7019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7020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7021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7022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7023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7024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7025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7026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7027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7028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7029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7030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7031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7032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7033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7034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7035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7036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7037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7038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7039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7040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7041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7042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7043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7044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7045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7046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7047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7048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7049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7050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7051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7052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7053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7054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7055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7056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7057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7058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7059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7060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7061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7062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7063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7064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7065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7066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7067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7068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7069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7070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7071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7072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7073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7074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7075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7076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7077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7078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7079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7080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7081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7082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7083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7084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7085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7086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7087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7088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7089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7090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7091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7092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7093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7094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7095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7096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7097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7098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7099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7100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7101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7102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7103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7104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7105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7106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7107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7108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7109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7110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7111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7112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7113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7114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7115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7116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7117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7118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7119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7120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7121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7122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7123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7124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7125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7126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7127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7128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7129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7130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7131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7132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7133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7134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7135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7136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7137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7138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7139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7140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7141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7142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7143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7144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7145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7146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7147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7148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7149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7150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7151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7152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7153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7154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7155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7156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7157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7158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7159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7160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7161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7162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7163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7164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7165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7166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7167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7168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7169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7170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7171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7172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7173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7174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7175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7176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7177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7178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7179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7180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7181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7182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7183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7184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7185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7186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7187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7188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7189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7190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7191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7192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7193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7194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7195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7196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7197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7198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7199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7200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7201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7202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7203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7204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7205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7206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7207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7208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7209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7210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7211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7212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7213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7214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7215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7216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7217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7218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7219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7220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7221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7222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7223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7224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7225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7226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7227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7228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7229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7230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7231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7232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7233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7234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7235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7236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7237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7238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7239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7240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7241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7242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7243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7244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7245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7246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7247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7248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7249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7250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7251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7252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7253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7254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7255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7256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7257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7258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7259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7260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7261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7262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7263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7264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7265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7266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7267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7268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7269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7270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7271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7272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7273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7274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7275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7276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7277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7278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7279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7280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7281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7282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7283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7284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7285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7286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7287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7288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7289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7290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7291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7292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7293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7294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7295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7296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7297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7298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7299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7300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7301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7302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7303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7304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7305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7306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7307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7308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7309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7310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7311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7312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7313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7314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7315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7316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7317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7318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7319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7320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7321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7322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7323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7324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7325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7326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7327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7328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7329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7330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7331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7332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7333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7334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7335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7336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7337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7338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7339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7340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7341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7342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7343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7344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7345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7346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7347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7348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7349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7350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7351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7352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7353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7354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7355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7356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7357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7358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7359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7360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7361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7362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7363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7364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7365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7366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7367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7368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7369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7370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7371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7372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7373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7374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7375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7376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7377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7378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7379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7380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7381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7382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7383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7384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7385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7386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7387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7388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7389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7390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7391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7392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7393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7394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7395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7396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7397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7398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7399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7400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7401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7402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7403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7404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7405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7406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7407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7408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7409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7410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7411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7412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7413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7414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7415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7416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7417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7418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7419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7420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7421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7422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7423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7424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7425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7426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7427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7428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7429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7430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7431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7432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7433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7434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7435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7436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7437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7438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7439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7440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7441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7442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7443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7444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7445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7446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7447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7448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7449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7450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7451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7452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7453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7454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7455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7456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7457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7458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7459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7460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7461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7462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7463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7464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7465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7466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7467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7468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7469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7470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7471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7472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7473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7474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7475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7476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7477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7478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7479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7480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7481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7482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7483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7484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7485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7486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7487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7488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7489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7490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7491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7492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7493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7494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7495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7496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7497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7498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7499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7500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7501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7502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7503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7504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7505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7506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7507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7508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7509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7510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7511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7512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0</xdr:rowOff>
    </xdr:from>
    <xdr:ext cx="299720" cy="300355"/>
    <xdr:sp>
      <xdr:nvSpPr>
        <xdr:cNvPr id="7513" name="shape352"/>
        <xdr:cNvSpPr/>
      </xdr:nvSpPr>
      <xdr:spPr>
        <a:xfrm>
          <a:off x="16860520" y="26416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15</xdr:col>
      <xdr:colOff>209550</xdr:colOff>
      <xdr:row>7</xdr:row>
      <xdr:rowOff>0</xdr:rowOff>
    </xdr:from>
    <xdr:ext cx="300990" cy="301625"/>
    <xdr:sp>
      <xdr:nvSpPr>
        <xdr:cNvPr id="7514" name="shape334"/>
        <xdr:cNvSpPr/>
      </xdr:nvSpPr>
      <xdr:spPr>
        <a:xfrm>
          <a:off x="15106650" y="22987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7515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7516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7517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7518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7519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7520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7521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7522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7523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7524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7525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7526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7527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7528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7529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7530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7531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7532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7533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7534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7535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7536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7537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7538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7539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7540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7541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7542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7543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7544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7545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7546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7547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7548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7549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7550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7551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7552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7553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7554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7555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7556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7557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7558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7559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7560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7561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7562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7563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7564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7565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7566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7567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7568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7569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7570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7571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7572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7573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7574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7575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7576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7577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7578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7579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7580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7581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7582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7583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7584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7585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7586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7587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7588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7589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7590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7591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7592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7593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7594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7595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7596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7597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7598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7599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7600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7601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7602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7603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7604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7605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7606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7607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7608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7609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7610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7611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7612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7613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7614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7615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7616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7617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7618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7619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7620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7621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7622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7623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7624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7625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7626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7627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7628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7629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7630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7631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7632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7633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7634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7635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7636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7637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7638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7639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7640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7641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7642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7643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7644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7645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7646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7647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7648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7649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7650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7651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7652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7653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7654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7655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7656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7657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7658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7659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7660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7661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7662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7663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7664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7665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7666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7667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7668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7669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7670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7671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7672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7673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7674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7675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7676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7677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7678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7679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7680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7681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7682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7683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7684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7685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7686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7687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7688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7689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7690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7691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7692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7693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7694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7695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7696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7697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7698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7699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7700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7701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7702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7703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7704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7705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7706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7707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7708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7709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7710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7711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7712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7713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7714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7715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7716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7717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7718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7719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7720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7721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7722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7723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7724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7725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7726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7727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7728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7729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7730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7731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7732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7733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7734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7735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7736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7737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7738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7739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7740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7741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7742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7743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7744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7745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7746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7747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7748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7749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7750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7751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7752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7753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7754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7755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7756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7757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7758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7759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7760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7761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7762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7763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7764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7765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7766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7767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7768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7769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7770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7771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7772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7773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7774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7775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7776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7777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7778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7779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7780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7781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7782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7783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7784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7785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7786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7787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7788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7789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7790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7791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7792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7793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7794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7795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7796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7797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7798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7799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7800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7801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7802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7803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7804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7805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7806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7807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7808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7809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7810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7811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7812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7813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7814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7815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7816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7817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7818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7819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7820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7821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7822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7823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7824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7825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7826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7827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7828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7829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7830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7831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7832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7833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7834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7835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7836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7837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7838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7839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7840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7841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7842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7843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7844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7845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7846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7847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7848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7849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7850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7851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7852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7853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7854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7855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7856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7857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7858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7859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7860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7861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7862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7863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7864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7865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7866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7867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7868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7869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7870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7871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7872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7873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7874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7875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7876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7877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7878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7879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7880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7881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7882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7883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7884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7885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7886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7887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7888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7889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7890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7891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7892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7893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7894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7895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7896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7897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7898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7899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7900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7901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7902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7903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7904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7905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7906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7907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7908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7909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7910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7911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7912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7913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7914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7915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7916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7917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7918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7919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7920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7921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7922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7923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7924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7925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7926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7927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7928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7929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7930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7931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7932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7933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7934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7935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7936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7937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7938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7939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7940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7941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7942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7943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7944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7945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7946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7947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7948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7949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7950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7951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7952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7953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7954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7955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7956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7957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7958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7959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7960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7961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7962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7963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7964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7965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7966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7967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7968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7969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7970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7971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7972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7973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7974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7975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7976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7977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7978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7979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7980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7981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7982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7983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7984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7985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7986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7987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7988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7989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7990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7991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7992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7993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7994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7995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7996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7997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7998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7999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000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001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002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003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004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005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006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007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008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009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010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011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012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013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014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015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016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017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018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019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020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021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022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023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024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025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026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027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028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029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030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031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032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033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034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035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036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037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038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039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040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041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042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043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044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045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046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047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048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049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050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051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052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053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054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055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056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057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058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059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060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061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062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063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064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065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066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067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068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069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070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071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072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073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074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075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076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077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078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079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080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081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082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083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084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085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086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087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088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089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090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091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092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093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094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095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096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097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098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099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100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101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102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103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104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105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106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107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108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109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110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111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112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113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114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115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116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117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118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119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120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121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122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123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124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125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126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127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128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129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130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131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132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133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134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135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136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137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138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139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140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141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142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143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144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145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146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147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148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149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150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151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152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153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154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155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156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157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158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159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160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161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162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163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164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165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166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167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168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169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170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171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172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173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174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175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176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177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178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179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180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181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182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183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184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185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186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187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188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189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190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191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192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193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194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195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196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197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198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199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200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201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202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203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204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205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206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207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208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209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210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211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212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213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214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215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216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217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218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219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220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221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222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7</xdr:row>
      <xdr:rowOff>0</xdr:rowOff>
    </xdr:from>
    <xdr:ext cx="295275" cy="304165"/>
    <xdr:sp>
      <xdr:nvSpPr>
        <xdr:cNvPr id="8223" name="shape13"/>
        <xdr:cNvSpPr/>
      </xdr:nvSpPr>
      <xdr:spPr>
        <a:xfrm>
          <a:off x="342900" y="2298700"/>
          <a:ext cx="295275" cy="304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224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225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226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227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228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229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230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231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232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233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234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235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236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237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238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239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240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241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242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243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244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245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246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247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248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249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250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251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252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253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254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255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256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257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258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259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260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261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262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263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264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265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266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267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268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269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270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271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272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273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274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275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276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277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278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279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280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281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282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283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284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285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286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287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288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289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290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291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292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293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294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295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296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297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298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299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300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301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302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303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304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305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306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307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308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309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310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311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312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313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314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315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316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317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318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319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320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321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322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323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324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325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326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327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328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329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330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331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332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333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334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335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336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337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338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339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340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341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342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343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344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345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346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347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348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349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350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351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352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353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354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355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356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357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358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359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360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361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362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363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364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365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366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367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368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369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370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371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372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373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374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375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376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377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378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379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380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381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382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383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384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385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386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387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388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389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390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391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392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393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394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395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396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397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398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399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400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401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402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403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404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405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406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407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408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409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410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411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412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413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414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415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416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417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418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419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420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421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422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423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424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425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426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427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428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429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430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431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432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433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434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435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436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437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438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439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440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441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442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443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444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445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446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447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448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449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450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451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452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453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454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455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456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457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458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459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460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461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462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463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464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465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466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467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468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469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470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471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472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473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474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475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476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477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478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479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480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481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482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483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484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485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486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487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488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489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490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491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492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493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494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495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496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497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498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499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500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501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502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503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504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505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506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507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508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509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510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511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512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513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514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515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516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517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518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519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520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521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522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523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524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525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526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527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528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529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530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531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532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533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534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535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536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537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538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539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540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541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542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543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544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545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546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547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548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549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550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551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552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553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554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555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556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557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558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559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560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561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562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563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564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565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566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567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568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569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570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571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572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573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574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575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576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577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578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579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580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581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582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583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584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585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586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587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588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589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590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591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592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593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594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595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596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597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598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599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600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601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602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603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604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605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606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607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608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609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610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611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612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613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614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615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616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617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618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619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620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621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622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623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624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625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626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627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628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629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630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631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632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633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634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635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636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637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638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639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640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641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642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643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644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645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646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647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648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649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650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651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652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653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654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655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656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657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658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659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660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661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662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663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664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665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666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667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668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669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670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671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672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673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674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675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676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677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678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679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680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681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682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683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684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685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686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687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688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689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690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691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692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693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694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695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696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697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698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699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700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701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702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703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704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705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706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707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708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709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710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711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712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713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714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715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716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717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718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719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720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721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722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723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724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725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726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727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728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729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730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731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732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733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734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735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736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737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738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739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740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741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742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743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744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745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746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747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748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749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750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751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752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753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754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755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756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757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758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759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760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761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762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763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764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765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766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767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768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769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770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771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772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773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774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775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776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777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778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779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780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781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782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783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784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785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786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787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788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789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790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791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792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793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794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795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796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797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798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799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800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801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802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803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804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805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806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807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808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809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810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811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812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813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814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815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816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817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818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819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820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821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822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823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824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825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826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827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828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829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830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831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832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833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834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835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836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837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838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839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840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841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842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843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844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845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846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847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848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849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850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851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852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853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854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855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856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857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858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859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860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861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862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863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864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865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866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867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868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869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870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871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872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873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874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875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876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877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878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879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880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881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882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883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884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885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886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887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888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889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890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891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892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893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894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895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896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897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898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899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900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901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902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903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904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905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906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907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908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909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910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911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912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913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914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915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916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917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918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919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920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921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922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923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924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925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926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927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928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929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930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931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932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933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934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935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936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937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938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939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940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941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942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943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944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945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946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947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948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949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950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951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952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953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954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955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956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957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958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959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960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961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962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963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964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965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966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967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968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969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970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971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972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973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974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975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976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977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978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979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980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981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982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983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984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985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986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987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988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989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990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991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992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993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994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995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996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997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998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8999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9000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9001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9002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9003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9004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9005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9006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9007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9008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9009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9010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9011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9012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9013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9014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9015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9016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9017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9018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9019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9020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9021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9022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9023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9024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9025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9026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9027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9028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9029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9030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9031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9032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9033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9034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9035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9036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9037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9038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9039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9040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9041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9042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9043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9044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9045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9046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9047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9048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9049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9050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9051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9052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9053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9054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9055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9056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9057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9058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9059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9060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9061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9062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9063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9064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9065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9066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9067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9068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9069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9070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9071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9072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9073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9074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9075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9076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9077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9078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9079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9080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9081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9082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9083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9084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9085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9086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9087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9088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9089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9090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9091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9092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9093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9094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9095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9096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9097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9098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9099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9100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9101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9102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9103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9104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9105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9106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9107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9108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9109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9110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9111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9112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9113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9114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9115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9116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9117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9118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9119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9120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9121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9122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9123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9124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9125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9126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9127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9128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9129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9130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9131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9132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9133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9134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9135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9136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9137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9138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9139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9140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9141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9142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9143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9144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9145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9146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9147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9148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9149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9150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9151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9152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9153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9154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9155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9156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9157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9158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9159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9160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9161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9162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9163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9164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9165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9166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9167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9168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9169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9170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9171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9172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9173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9174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9175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9176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9177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9178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9179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9180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9181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9182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9183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9184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9185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9186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9187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9188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9189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9190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9191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9192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9193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9194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9195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9196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9197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9198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9199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9200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9201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9202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9203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9204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9205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9206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9207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9208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9209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9210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9211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9212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9213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9214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9215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9216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9217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9218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9219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9220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9221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9222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9223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9224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9225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9226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9227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9228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9229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9230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9231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9232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9233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9234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9235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9236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9237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9238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9239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9240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9241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9242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9243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9244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9245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9246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9247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9248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9249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9250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9251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9252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9253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9254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9255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9256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9257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9258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9259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9260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9261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9262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9263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9264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9265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9266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9267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9268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9269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9270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9271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9272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9273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9274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9275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9276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9277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9278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9279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9280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9281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9282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9283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9284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0</xdr:rowOff>
    </xdr:from>
    <xdr:ext cx="299720" cy="300355"/>
    <xdr:sp>
      <xdr:nvSpPr>
        <xdr:cNvPr id="9285" name="shape352"/>
        <xdr:cNvSpPr/>
      </xdr:nvSpPr>
      <xdr:spPr>
        <a:xfrm>
          <a:off x="16860520" y="22987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286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287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288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289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290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291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292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293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294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295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296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297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298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299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300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301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302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303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304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305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306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307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308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309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310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311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312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313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314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315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316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317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318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319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320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321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322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323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324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325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326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327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328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329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330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331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332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333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334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335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336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337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338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339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340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341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342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343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344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345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346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347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348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349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350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351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352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353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354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355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356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357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358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359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360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361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362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363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364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365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366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367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368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369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370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371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372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373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374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375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376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377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378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379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380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381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382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383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384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385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386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387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388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389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390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391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392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393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394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395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396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397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398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399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400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401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402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403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404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405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406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407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408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409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410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411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412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413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414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415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416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417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418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419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420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421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422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423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424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425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426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427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428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429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430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431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432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433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434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435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436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437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438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439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440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441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442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443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444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445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446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447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448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449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450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451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452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453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454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455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456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457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458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459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460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461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462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463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464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465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466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467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468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469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470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471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472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473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474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475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476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477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478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479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480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481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482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483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484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485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486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487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488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489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490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491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492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493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494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495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496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497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498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499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500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501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502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503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504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505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506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507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508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509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510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511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512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513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514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515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516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517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518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519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520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521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522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523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524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525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526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527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528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529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530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531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532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533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534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535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536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537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538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539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540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541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542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543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544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545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546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547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548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549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550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551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552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553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554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555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556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557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558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559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560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561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562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563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564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565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566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567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568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569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570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571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572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573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574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575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576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577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578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579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580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581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582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583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584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585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586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587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588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589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590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591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592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593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594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595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596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597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598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599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600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601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602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603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604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605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606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607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608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609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610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611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612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613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614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615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616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617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618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619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620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621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622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623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624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625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626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627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628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629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630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631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632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633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634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635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636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637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638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639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640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641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642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643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644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645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646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647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648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649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650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651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652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653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654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655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656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657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658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659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660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661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662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663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664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665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666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667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668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669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670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671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672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673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674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675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676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677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678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679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680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681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682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683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684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685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686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687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688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689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690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691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692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693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694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695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696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697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698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699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700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701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702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703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704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705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706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707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708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709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710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711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712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713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714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715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716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717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718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719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720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721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722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723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724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725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726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727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728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729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730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731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732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733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734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735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736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737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738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739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740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741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742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743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744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745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746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747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748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749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750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751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752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753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754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755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756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757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758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759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760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761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762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763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764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765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766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767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768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769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770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771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772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773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774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775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776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777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778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779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780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781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782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783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784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785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786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787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788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789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790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791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792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793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794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795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796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797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798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799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800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801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802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803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804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805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806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807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808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809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810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811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812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813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814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815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816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817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818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819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820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821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822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823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824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825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826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827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828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829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830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831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832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833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834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835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836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837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838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839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840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841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842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843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844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845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846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847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848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849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850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851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852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853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854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855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856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857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858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859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860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861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862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863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864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865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866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867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868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869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870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871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872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873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874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875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876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877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878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879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880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881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882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883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884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885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886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887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888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889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890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891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892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893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894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895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896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897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898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899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900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901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902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903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904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905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906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907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908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909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910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911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912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913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914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915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916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917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918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919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920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921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922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923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924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925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926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927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928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929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930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931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932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933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934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935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936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937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938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939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940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941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942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943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944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945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946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947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948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949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950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951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952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953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954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955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956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957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958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959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960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961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962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963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964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965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966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967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968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969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970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971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972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973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974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975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976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977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978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979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980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981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982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983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984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985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986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987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988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989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990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991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992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993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994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995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996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997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998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9999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000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001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002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003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004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005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006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007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008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009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010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011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012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013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014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015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016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017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018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019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020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021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022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023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024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025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026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027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028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029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030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031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032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033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034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035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036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037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038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039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040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041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042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043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044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045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046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047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048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049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050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051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052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053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054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055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056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057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058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059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060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061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062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063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064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065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066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067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068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069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070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071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072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073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074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075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076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077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078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079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080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081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082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083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084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085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086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087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088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089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090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091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092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093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094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095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096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097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098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099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100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101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102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103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104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105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106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107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108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109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110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111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112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113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114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115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116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117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118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119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120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121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122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123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124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125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126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127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128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129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130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131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132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133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134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135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136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137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138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139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140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141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142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143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144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145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146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147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148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149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150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151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152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153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154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155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156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157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158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159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160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161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162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163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164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165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166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167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168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169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170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171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172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173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174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175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176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177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178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179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180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181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182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183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184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185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186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187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188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189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190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191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192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193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194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195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196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197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198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199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200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201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202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203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204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205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206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207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208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209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210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211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212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213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214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215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216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217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218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219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220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221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222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223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224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225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226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227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228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229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230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231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232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233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234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235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236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237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238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239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240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241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242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243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244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245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246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247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248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249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250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251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252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253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254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255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256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257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258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259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260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261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262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263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264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265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266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267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268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269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270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271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272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273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274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275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276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277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278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279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280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281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282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283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284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285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286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287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288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289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290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291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292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293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294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295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296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297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298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299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300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301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302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303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304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305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306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307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308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309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310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311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312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313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314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315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316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317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318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319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320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321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322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323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324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325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326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327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328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329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330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331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332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333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334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335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336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337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338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339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340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341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342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343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344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345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346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347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348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349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350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351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352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353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354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355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356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357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358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359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360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361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362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363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364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365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366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367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368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369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370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371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372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373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374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375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376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377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378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379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380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381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382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383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384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385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386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387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388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389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390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391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392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393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394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395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396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397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398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399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400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401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402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403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404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405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406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407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408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409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410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411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412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413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414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415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416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417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418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419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420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421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422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423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424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425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426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427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428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429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430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431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432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433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434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435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436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437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438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439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440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441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442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443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444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445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446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447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448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449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450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451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452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453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454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455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456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457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458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459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460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461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462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463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464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465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466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467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468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469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470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471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472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473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474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475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476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477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478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479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480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481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482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483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484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485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486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487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488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489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490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491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492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493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494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495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496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497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498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499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500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501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502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503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504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505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506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507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508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509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510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511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512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513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514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515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516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517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518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519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520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521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522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523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524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525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526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527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528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529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530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531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532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533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534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535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536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537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538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539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540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541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542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543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544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545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546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547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548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549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550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551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552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553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554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555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556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557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558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559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560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561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562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563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564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565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566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567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568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569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570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571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572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573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574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575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576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577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578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579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580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581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582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583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584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585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586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587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588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589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590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591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592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593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594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595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596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597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598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599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600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601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602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603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604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605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606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607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608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609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610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611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612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613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614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615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616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617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618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619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620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621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622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623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624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625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626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627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628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629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630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631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632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633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634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635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636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637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638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639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640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641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642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643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644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645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646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647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648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649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650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651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652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653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654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655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656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657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658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659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660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661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662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663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664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665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666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667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668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669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670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671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672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673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674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675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676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677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678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679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680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681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682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683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684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685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686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687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688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689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690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691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692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693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694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695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696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697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698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699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700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701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702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703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704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705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706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707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708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709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710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711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712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713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714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715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716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717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718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719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720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721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722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723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724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725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726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727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728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729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730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731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732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733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734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735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736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737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738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739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740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741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742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743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744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745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746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747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748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749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750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751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752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753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754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755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756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757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758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759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760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761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762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763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764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765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766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767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768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769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770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771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772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773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774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775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776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777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778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779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780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781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782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783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784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785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786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787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788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789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790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791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792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793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794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795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796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797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798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799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800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801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802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803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804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805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806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807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808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809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810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811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812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813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814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815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816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817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818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819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820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821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822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823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824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825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826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827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828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829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830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831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832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833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834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835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836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837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838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839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840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841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842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843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844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845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846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847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848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849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850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851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852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853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854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855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856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857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858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859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860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861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862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863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864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865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866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867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868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869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870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871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872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873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874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875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876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877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878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879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880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881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882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883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884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885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886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887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888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889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890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891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892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893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894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895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896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897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898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899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900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901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902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903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904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905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906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907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908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909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910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911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912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913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914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915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916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917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918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919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920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921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922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923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924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925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926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927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928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929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930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931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932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933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934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935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936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937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938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939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940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941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942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943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944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945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946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947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948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949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950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951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952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953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954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955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956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957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958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959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960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961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962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963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964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965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966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967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968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969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970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971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972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973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974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975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976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977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978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979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980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981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982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983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984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985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986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987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988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989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990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991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992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993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994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995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996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997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998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0999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000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001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002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003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004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005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006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007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008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009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010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011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012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013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014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015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016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017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018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019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020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021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022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023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024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025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026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027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028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029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030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031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032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033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034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035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036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037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038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039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040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041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042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043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044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045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046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047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048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049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050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051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052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053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054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6</xdr:row>
      <xdr:rowOff>0</xdr:rowOff>
    </xdr:from>
    <xdr:ext cx="299720" cy="300355"/>
    <xdr:sp>
      <xdr:nvSpPr>
        <xdr:cNvPr id="11055" name="shape352"/>
        <xdr:cNvSpPr/>
      </xdr:nvSpPr>
      <xdr:spPr>
        <a:xfrm>
          <a:off x="16860520" y="1955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05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05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05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05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06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06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06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06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06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06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06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06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06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06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07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07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07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07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07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07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07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07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07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07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08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08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08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08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08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08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08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08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08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08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09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09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09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09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09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09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09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09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09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09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10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10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10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10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10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10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10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10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10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10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11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11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11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11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11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11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11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11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11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11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12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12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12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12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12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12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12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12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12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12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13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13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13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13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13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13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13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13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13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13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14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14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14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14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14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14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14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14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14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14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15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15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15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15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15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15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15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15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15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15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16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16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16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16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16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16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16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16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16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16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17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17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17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17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17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17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17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17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17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17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18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18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18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18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18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18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18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18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18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18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19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19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19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19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19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19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19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19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19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19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20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20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20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20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20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20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20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20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20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20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21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21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21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21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21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21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21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21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21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21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22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22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22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22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22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22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22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22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22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22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23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23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23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23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23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23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23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23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23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23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24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24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24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24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24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24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24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24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24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24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25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25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25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25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25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25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25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25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25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25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26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26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26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26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26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26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26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26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26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26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27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27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27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27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27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27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27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27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27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27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28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28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28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28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28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28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28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28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28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28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29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29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29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29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29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29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29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29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29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29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30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30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30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30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30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30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30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30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30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30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31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31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31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31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31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31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31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31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31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31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32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32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32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32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32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32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32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32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32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32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33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33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33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33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33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33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33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33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33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33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34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34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34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34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34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34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34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34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34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34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35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35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35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35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35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35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35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35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35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35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36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36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36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36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36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36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36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36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36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36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37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37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37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37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37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37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37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37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37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37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38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38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38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38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38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38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38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38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38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38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39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39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39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39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39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39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39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39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39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39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40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40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40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40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40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40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40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40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40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40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41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41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41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41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41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41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41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41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41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41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42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42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42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42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42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42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42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42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42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42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43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43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43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43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43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43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43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43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43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43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44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44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44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44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44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44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44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44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44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44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45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45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45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45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45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45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45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45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45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45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46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46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46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46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46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46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46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46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46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46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47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47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47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47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47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47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47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47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47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47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48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48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48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48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48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48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48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48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48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48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49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49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49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49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49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49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49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49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49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49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50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50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50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50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50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50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50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50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50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50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51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51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51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51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51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51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51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51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51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51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52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52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52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52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52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52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52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52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52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52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53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53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53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53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53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53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53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53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53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53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54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54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54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54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54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54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54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54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54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54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55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55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55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55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55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55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55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55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55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55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56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56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56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56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56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56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56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56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56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56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57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57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57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57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57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57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57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57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57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57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58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58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58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58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58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58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58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58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58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58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59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59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59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59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59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59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59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59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59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59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60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60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60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60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60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60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60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60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60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60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61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61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61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61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61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61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61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61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61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61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62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62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62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62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62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62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62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62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62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62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63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63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63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63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63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63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63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63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63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63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64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64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64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64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64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64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64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64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64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64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65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65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65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65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65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65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65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65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65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65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66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66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66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66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66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66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66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66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66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66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67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67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67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67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67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67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67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67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67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67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68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68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68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68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68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68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68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68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68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68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69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69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69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69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69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69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69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69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69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69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70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70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70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70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70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70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70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70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70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70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71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71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71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71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71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71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71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71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71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71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72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72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72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72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72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72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72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72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72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72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73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73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73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73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73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73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73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73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73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73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74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74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74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74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74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74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74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74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74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74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75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75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75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75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75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75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75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75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75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75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76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76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76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76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76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76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76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76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76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76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77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77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77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77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77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77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77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77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77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77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78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78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78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78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78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78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78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78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78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78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79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79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79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79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79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79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79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79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79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79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80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80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80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80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80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80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80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80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80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80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81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81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81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81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81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81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81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81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81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81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82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82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82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82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82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82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82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82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82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82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83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83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83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83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83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83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83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83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83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83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84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84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84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84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84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84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84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84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84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84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85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85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85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85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85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85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85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85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85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85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86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86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86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86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86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86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86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86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86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86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87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87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87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87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87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87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87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87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87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87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88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88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88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88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88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88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88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88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88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88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89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89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89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89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89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89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89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89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89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89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90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90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90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90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90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90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90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90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90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90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91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91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91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91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91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91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91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91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91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91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92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92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92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92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92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92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92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92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92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92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93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93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93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93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93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93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93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93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93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93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94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94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94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94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94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94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94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94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94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94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95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95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95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95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95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95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95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95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95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95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96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96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96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96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96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96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96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96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96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96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97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97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97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97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97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97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97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97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97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97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98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98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98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98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98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98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98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98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98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98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99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99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99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99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99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99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99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99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99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99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00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00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00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00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00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00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00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00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00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00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01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01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01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01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01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01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01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01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01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01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02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02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02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02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02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02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02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02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02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02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03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03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03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03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03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03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03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03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03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03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04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04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04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04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04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04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04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04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04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04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05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05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05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05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05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05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05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05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05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05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06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06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06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06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06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06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06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06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06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06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07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07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07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07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07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07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07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07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07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07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08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08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08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08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08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08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08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08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08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08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09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09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09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09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09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09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09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09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09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09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10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10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10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10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10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10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10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10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10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10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11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11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11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11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11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11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11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11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11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11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12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12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12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12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12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12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12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12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12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12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13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13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13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13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13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13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13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13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13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13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14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14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14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14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14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14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14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14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14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14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15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15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15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15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15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15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15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15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15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15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16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16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16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16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16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16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16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16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16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16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17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17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17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17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17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17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17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17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17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17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18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18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18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18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18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18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18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18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18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18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19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19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19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19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19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19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19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19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19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19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20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20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20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20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20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20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20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20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20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20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21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21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21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21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21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21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21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21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21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21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22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22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22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22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22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22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22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22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22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22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23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23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23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23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23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23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23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23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23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23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24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24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24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24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24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24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24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24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24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24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25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25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25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25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25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25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25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25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25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25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26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26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26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26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26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26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26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26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26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26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27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27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27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27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27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27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27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27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27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27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28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28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28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28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28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28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28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28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28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28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29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29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29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29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29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29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29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29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29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29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30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30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30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30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30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30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30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30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30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30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31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31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31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31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31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31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31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31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31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31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32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32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32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32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32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32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32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32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32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32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33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33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33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33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33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33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33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33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33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33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34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34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34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34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34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34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34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34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34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34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35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35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35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35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35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35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35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35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35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35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36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36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36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36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36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36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36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36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36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36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37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37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37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37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37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37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37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37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37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37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38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38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38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38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38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38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38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38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38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38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39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39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39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39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39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39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39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39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39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39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40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40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40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40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40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40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40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40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40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40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41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41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41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41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41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41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41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41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41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41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42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42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42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42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42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42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42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42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42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42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43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43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43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43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43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43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43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43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43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43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44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44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44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44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44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44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44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44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44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44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45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45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45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45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45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45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45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45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45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45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46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46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46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46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46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46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46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46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46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46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47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47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47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47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47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47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47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47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47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47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48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48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48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48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48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48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48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48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48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48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49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49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49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49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49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49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49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49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49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49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50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50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50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50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50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50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50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50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50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50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51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51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51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51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51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51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51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51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51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51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52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52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52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52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52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52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52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52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52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52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53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53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53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53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53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53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53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53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53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53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54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54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54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54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54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54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54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54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54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54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55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55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55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55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55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55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55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55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55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55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56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56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56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56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56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56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56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56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56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56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57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57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57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57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57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57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57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57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57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57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58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58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58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58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58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58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58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58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58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58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59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59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59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59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59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59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59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59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59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59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60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60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60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60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60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60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60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60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60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60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61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61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61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61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61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61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61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61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61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61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62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62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62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62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62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62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62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62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62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62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63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63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63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63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63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63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63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63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63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63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64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64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64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64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64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64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64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64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64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64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65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65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65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65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65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65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65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65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65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65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66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66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66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66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66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66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66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66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66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66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67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67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67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67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67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67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67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67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67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67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68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68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68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68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68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68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68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68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68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68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69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69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69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69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69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69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69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69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69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69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70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70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70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70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70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70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70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70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70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70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71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71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71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71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71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71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71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71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71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71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72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72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72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72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72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72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72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72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72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72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73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73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73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73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73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73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73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73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73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73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74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74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74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74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74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74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74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74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74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74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75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75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75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75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75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75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75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75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75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75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76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76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76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76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76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76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76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76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76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76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77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77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77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77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77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77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77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77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77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77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78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78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78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78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78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78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78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78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78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78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79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79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79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79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79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79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79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79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79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79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80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80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80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80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80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80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80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80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80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80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81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81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81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81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81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81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81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81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81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81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82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82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82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82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82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82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2826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2827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2828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2829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2830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2831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2832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2833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2834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2835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2836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2837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2838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2839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2840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2841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2842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2843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2844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2845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2846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2847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2848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2849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2850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2851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2852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2853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2854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2855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2856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2857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2858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2859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2860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2861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2862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2863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2864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2865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2866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2867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2868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2869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2870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2871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2872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2873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2874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2875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2876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2877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2878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2879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2880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2881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2882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2883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2884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2885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2886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2887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2888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2889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2890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2891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2892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2893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2894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2895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2896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2897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2898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2899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2900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2901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2902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2903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2904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2905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2906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2907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2908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2909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2910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2911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2912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2913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2914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2915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2916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2917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2918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2919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2920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2921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2922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2923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2924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2925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2926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2927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2928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2929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2930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2931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2932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2933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2934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2935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2936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2937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2938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2939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2940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2941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2942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2943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2944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2945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2946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2947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2948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2949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2950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2951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2952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2953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2954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2955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2956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2957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2958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2959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2960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2961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2962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2963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2964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2965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2966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2967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2968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2969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2970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2971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2972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2973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2974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2975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2976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2977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2978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2979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2980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2981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2982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2983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2984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2985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2986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2987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2988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2989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2990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2991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2992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2993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2994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2995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2996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2997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2998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2999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000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001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002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003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004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005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006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007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008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009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010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011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012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013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014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015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016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017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018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019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020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021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022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023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024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025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026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027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028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029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030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031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032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033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034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035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036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037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038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039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040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041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042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043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044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045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046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047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048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049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050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051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052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053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054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055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056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057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058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059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060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061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062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063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064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065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066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067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068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069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070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071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072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073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074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075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076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077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078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079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080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081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082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083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084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085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086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087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088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089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090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091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092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093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094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095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096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097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098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099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100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101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102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103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104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105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106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107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108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109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110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111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112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113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114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115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116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117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118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119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120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121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122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123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124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125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126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127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128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129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130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131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132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133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134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135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136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137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138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139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140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141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142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143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144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145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146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147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148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149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150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151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152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153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154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155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156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157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158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159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160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161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162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163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164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165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166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167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168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169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170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171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172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173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174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175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176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177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178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179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180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181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182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183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184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185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186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187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188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189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190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191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192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193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194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195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196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197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198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199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200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201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202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203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204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205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206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207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208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209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210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211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212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213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214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215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216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217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218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219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220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221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222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223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224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225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226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227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228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229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230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231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232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233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234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235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236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237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238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239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240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241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242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243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244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245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246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247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248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249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250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251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252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253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254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255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256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257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258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259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260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261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262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263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264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265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266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267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268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269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270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271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272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273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274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275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276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277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278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279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280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281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282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283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284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285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286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287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288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289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290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291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292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293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294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295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296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297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298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299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300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301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302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303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304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305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306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307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308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309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310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311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312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313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314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315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316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317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318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319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320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321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322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323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324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325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326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327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328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329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330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331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332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333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334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335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336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337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338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339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340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341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342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343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344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345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346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347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348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349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350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351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352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353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354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355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356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357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358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359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360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361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362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363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364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365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366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367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368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369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370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371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372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373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374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375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376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377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378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379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380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381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382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383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384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385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386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387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388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389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390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391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392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393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394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395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396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397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398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399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400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401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402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403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404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405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406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407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408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409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410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411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412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413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414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415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416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417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418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419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420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421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422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423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424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425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426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427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428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429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430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431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432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433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434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435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436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437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438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439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440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441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442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443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444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445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446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447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448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449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450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451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452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453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454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455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456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457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458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459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460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461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462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463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464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465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466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467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468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469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470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471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472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473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474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475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476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477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478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479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480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481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482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483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484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485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486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487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488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489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490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491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492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493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494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495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496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497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498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499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500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501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502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503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504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505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506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507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508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509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510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511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512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513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514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515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516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517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518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519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520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521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522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523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524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525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526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527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528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529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530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531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532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533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534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535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536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537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538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539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540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541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542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543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544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545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546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547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548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549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550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551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552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553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554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555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556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557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558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559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560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561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562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563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564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565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566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567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568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569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570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571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572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573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574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575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576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577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578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579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580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581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582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583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584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585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586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587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588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589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590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591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592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593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594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595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596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597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598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599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600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601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602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603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604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605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606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607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608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609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610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611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612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613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614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615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616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617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618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619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620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621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622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623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624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625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626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627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628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629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630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631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632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633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634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635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636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637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638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639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640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641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642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643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644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645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646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647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648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649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650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651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652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653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654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655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656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657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658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659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660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661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662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663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664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665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666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667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668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669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670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671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672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673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674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675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676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677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678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679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680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681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682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683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684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685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686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687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688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689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690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691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692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693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694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695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696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697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698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699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700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701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702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703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704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705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706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707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708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709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710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711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712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713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714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715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716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717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718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719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720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721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722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723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724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725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726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727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728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729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730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731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732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733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734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735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736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737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738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739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740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741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742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743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744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745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746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747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748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749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750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751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752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753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754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755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756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757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758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759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760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761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762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763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764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765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766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767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768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769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770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771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772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773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774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775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776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777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778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779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780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781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782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783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784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785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786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787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788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789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790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791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792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793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794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795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796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797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798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799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800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801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802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803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804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805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806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807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808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809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810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811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812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813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814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815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816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817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818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819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820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821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822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823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824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825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826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827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828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829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830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831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832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833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834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835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836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837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838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839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840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841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842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843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844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845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846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847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848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849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850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851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852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853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854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855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856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857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858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859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860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861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862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863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864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865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866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867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868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869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870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871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872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873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874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875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876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877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878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879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880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881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882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883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884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885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886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887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888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889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890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891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892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893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894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895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896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897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898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899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900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901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902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903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904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905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906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907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908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909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910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911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912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913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914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915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916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917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918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919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920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921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922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923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924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925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926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927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928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929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930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931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932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933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934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935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936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937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938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939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940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941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942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943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944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945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946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947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948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949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950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951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952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953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954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955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956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957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958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959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960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961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962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963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964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965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966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967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968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969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970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971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972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973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974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975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976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977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978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979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980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981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982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983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984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985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986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987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988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989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990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991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992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993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994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995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996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997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998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3999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000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001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002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003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004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005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006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007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008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009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010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011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012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013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014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015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016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017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018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019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020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021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022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023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024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025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026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027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028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029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030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031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032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033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034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035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036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037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038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039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040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041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042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043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044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045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046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047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048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049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050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051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052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053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054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055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056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057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058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059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060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061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062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063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064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065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066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067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068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069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070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071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072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073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074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075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076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077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078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079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080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081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082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083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084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085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086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087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088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089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090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091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092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093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094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095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096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097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098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099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100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101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102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103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104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105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106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107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108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109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110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111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112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113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114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115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116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117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118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119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120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121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122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123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124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125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126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127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128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129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130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131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132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133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134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135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136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137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138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139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140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141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142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143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144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145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146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147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148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149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150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151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152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153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154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155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156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157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158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159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160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161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162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163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164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165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166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167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168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169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170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171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172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173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174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175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176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177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178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179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180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181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182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183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184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185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186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187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188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189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190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191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192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193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194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195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196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197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198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199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200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201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202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203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204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205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206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207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208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209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210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211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212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213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214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215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216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217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218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219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220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221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222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223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224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225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226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227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228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229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230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231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232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233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234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235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236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237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238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239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240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241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242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243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244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245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246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247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248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249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250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251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252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253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254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255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256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257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258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259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260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261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262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263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264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265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266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267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268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269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270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271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272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273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274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275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276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277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278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279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280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281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282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283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284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285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286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287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288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289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290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291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292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293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294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295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296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297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298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299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300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301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302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303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304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305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306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307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308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309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310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311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312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313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314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315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316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317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318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319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320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321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322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323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324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325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326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327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328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329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330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331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332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333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334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335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336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337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338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339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340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341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342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343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344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345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346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347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348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349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350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351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352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353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354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355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356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357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358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359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360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361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362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363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364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365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366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367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368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369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370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371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372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373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374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375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376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377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378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379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380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381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382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383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384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385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386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387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388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389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390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391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392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393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394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395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396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397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398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399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400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401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402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403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404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405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406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407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408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409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410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411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412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413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414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415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416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417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418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419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420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421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422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423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424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425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426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427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428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429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430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431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432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433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434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435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436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437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438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439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440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441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442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443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444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445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446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447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448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449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450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451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452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453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454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455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456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457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458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459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460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461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462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463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464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465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466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467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468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469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470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471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472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473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474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475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476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477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478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479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480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481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482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483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484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485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486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487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488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489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490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491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492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493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494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495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496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497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498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499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500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501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502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503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504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505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506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507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508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509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510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511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512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513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514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515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516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517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518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519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520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521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522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523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524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525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526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527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528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529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530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531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532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533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534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535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536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537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538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539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540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541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542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543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544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545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546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547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548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549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550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551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552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553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554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555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556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557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558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559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560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561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562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563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564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565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566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567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568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569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570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571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572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573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574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575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576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577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578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579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580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581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582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583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584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585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586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587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588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589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590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591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592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593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594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14595" name="shape352"/>
        <xdr:cNvSpPr/>
      </xdr:nvSpPr>
      <xdr:spPr>
        <a:xfrm>
          <a:off x="16860520" y="2984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15</xdr:col>
      <xdr:colOff>209550</xdr:colOff>
      <xdr:row>3</xdr:row>
      <xdr:rowOff>0</xdr:rowOff>
    </xdr:from>
    <xdr:ext cx="300990" cy="301625"/>
    <xdr:sp>
      <xdr:nvSpPr>
        <xdr:cNvPr id="14596" name="shape334"/>
        <xdr:cNvSpPr/>
      </xdr:nvSpPr>
      <xdr:spPr>
        <a:xfrm>
          <a:off x="15106650" y="9271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459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459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459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460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460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460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460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460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460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460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460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460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460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461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461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461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461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461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461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461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461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461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461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462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462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462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462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462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462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462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462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462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462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463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463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463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463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463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463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463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463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463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463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464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464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464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464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464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464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464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464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464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464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465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465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465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465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465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465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465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465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465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465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466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466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466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466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466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466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466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466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466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466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467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467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467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467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467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467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467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467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467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467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468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468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468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468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468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468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468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468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468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468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469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469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469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469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469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469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469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469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469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469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470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470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470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470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470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470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470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470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470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470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471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471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471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471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471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471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471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471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471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471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472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472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472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472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472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472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472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472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472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472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473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473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473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473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473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473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473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473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473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473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474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474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474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474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474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474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474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474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474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474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475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475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475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475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475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475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475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475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475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475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476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476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476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476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476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476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476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476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476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476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477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477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477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477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477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477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477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477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477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477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478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478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478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478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478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478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478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478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478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478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479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479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479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479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479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479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479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479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479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479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480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480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480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480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480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480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480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480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480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480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481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481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481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481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481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481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481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481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481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481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482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482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482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482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482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482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482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482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482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482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483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483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483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483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483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483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483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483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483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483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484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484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484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484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484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484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484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484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484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484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485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485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485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485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485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485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485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485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485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485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486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486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486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486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486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486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486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486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486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486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487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487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487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487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487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487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487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487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487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487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488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488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488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488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488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488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488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488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488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488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489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489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489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489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489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489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489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489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489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489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490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490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490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490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490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490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490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490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490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490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491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491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491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491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491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491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491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491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491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491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492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492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492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492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492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492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492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492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492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492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493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493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493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493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493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493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493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493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493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493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494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494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494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494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494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494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494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494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494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494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495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495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495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495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495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495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495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495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495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495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496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496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496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496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496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496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496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496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496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496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497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497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497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497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497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497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497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497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497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497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498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498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498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498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498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498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498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498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498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498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499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499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499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499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499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499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499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499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499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499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00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00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00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00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00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00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00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00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00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00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01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01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01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01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01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01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01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01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01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01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02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02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02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02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02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02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02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02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02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02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03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03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03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03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03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03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03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03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03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03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04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04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04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04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04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04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04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04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04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04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05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05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05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05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05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05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05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05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05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05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06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06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06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06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06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06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06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06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06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06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07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07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07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07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07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07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07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07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07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07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08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08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08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08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08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08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08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08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08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08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09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09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09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09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09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09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09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09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09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09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10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10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10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10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10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10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10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10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10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10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11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11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11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11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11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11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11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11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11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11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12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12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12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12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12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12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12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12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12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12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13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13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13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13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13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13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13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13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13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13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14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14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14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14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14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14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14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14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14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14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15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15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15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15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15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15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15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15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15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15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16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16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16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16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16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16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16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16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16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16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17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17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17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17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17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17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17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17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17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17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18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18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18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18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18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18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18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18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18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18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19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19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19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19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19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19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19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19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19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19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20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20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20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20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20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20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20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20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20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20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21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21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21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21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21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21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21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21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21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21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22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22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22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22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22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22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22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22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22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22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23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23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23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23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23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23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23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23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23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23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24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24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24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24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24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24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24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24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24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24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25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25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25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25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25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25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25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25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25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25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26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26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26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26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26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26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26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26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26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26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27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27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27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27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27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27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27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27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27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27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28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28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28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28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28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28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28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28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28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28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29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29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29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29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29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29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29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29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29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29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30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30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30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30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30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30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30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30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30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30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31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31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31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31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31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31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31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31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31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31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32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32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32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32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32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32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32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32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32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32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33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33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33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33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33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33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33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33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33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33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34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34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34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34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34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34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34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34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34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34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35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35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35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35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35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35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35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35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35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35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36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36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36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36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36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36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36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36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36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36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37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37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37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37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37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37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37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37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37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37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38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38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38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38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38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38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38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38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38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38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39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39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39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39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39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39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39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39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39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39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40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40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40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40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40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40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40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40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40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40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41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41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41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41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41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41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41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41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41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41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42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42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42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42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42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42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42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42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42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42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43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43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43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43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43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43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43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43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43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43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44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44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44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44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44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44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44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44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44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44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45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45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45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45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45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45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45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45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45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45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46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46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46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46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46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46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46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46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46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46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47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47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47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47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47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47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47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47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47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47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48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48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48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48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48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48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48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48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48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48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49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49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49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49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49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49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49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49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49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49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50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50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50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50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50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50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50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50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50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50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51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51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51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51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51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51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51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51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51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51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52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52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52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52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52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52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52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52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52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52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53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53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53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53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53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53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53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53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53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53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54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54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54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54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54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54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54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54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54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54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55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55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55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55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55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55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55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55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55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55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56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56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56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56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56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56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56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56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56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56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57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57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57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57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57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57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57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57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57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57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58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58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58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58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58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58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58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58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58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58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59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59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59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59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59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59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59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59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59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59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60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60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60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60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60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60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60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60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60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60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61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61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61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61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61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61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61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61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61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61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62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62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62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62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62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62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62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62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62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62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63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63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63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63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63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63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63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63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63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63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64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64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64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64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64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64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64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64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64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64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65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65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65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65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65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65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65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65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65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65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66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66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66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66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66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66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66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66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66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66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67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67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67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67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67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67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67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67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67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67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68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68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68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68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68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68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68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68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68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68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69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69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69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69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69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69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69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69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69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69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70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70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70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70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70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70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70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70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70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70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71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71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71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71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71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71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71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71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71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71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72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72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72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72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72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72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72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72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72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72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73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73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73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73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73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73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73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73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73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73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74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74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74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74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74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74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74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74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74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74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75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75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75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75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75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75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75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75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75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75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76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76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76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76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76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76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76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76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76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76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77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77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77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77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77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77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77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77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77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77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78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78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78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78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78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78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78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78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78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78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79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79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79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79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79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79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79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79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79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79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80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80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80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80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80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80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80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80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80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80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81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81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81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81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81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81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81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81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81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81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82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82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82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82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82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82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82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82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82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82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83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83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83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83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83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83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83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83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83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83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84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84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84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84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84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84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84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84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84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84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85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85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85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85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85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85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85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85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85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85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86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86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86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86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86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86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86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86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86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86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87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87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87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87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87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87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87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87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87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87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88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88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88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88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88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88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88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88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88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88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89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89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89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89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89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89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89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89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89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89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90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90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90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90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90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90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90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90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90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90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91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91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91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91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91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91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91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91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91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91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92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92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92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92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92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92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92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92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92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92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93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93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93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93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93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93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93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93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93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93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94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94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94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94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94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94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94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94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94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94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95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95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95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95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95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95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95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95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95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95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96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96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96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96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96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96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96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96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96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96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97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97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97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97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97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97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97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97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97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97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98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98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98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98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98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98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98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98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98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98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99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99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99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99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99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99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99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99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99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599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00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00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00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00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00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00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00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00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00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00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01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01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01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01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01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01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01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01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01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01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02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02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02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02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02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02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02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02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02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02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03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03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03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03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03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03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03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03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03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03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04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04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04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04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04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04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04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04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04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04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05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05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05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05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05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05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05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05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05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05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06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06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06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06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06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06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06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06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06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06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07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07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07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07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07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07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07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07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07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07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08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08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08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08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08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08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08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08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08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08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09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09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09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09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09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09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09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09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09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09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10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10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10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10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10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10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10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10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10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10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11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11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11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11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11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11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11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11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11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11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12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12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12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12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12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12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12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12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12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12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13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13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13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13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13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13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13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13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13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13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14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14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14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14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14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14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14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14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14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14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15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15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15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15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15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15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15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15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15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15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16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16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16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16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16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16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16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16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16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16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17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17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17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17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17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17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17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17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17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17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18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18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18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18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18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18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18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18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18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18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19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19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19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19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19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19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19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19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19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19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20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20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20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20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20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20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20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20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20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20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21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21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21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21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21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21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21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21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21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21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22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22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22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22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22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22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22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22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22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22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23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23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23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23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23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23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23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23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23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23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24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24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24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24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24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24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24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24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24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24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25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25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25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25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25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25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25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25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25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25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26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26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26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26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26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26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26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26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26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26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27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27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27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27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27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27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27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27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27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27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28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28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28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28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28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28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28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28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28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28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29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29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29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29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29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29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29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29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29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29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30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30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30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30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30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30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30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30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30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30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31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31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31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31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31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31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31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31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31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31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32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32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32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32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32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32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32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32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32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32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33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33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33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33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33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33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33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33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33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33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34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34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34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34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34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34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34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34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34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34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35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35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35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35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35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35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35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35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35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35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36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36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36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36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36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36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36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36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36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36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37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37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37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37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37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37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37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37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37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37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38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38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38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38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38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38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38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38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38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38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39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39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39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39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39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39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39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39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39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39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40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40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40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40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40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40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40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40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40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40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41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41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41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41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41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41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41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41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41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41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42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42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42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42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42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42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42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42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42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42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43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43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43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43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43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43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43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43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43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43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44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44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44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44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44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44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44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44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44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44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45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45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45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45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45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45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45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45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45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45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46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46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46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46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46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46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46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46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46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46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47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47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47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47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47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47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47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47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47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47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48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48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48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48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48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48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48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48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48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48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49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49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49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49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49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49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49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49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49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49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50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50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50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50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50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50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50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50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50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50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51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51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51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51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51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51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51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51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51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51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52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52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52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52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52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52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52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52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52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52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53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53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53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53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53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53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53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53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53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53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54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54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54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54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54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54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54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54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54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54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55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55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55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55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55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55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55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55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55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55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56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56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56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56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56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56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56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56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56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56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57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57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57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57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57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57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57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57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57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57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58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58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58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58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58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58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58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58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58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58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59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59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59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59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59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59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59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59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59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59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60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60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60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60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60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60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60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60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60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60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61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61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61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61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61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61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61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61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61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61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62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62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62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62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62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62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62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62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62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62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63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63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63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63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63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63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63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63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63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63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64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64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64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64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64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64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64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64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64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64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65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65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65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65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65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65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65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65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65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65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66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66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66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66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66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66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66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66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66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66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67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67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67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67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67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67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67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67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67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67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68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68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68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68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68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68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68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68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68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68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69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69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69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69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69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69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69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69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69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69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70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70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70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70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70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70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70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70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70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70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71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71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71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71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71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71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71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71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71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71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72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72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72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72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72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72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72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72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72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72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73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73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73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73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73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73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73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73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73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73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74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74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74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74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74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74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74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74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74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74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75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75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75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75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75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75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75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75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75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75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76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76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76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76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76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76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76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76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76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76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77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77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77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77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77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77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77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77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77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77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78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78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78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78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78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78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78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78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78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78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79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79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79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79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79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79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79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79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79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79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80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80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80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80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80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80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80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80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80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80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81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81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81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81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81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81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81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81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81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81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82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82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82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82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82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82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82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82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82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82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83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83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83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83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83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83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83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83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83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83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84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84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84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84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84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84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84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84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84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84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85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85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85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85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85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85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85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85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85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85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86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86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86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86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86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86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86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86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86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86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87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87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87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87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87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87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87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87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87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87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88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88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88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88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88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88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88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88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88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88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89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89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89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89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89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89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89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89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89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89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90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90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90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90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90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90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90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90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90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90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91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91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91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91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91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91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91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91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91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91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92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92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92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92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92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92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92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92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92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92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93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93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93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93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93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93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93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93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93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93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94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94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94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94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94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94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94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94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94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94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95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95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95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95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95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95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95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95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95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95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96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96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96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96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96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96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96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96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96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96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97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97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97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97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97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97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97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97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97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97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98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98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98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98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98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98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98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98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98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98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99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99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99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99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99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99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99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99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99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699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00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00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00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00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00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00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00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00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00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00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01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01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01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01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01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01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01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01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01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01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02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02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02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02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02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02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02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02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02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02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03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03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03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03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03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03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03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03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03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03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04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04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04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04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04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04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04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04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04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04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05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05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05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05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05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05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05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05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05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05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06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06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06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06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06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06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06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06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06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06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07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07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07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07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07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07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07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07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07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07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08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08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08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08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08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08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08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08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08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08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09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09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09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09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09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09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09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09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09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09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10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10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10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10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10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10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10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10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10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10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11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11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11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11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11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11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11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11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11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11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12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12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12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12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12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12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12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12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12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12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13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13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13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13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13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13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13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13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13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13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14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14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14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14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14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14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14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14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14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14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15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15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15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15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15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15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15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15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15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15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16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16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16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16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16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16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16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16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16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16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17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17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17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17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17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17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17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17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17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17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18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18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18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18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18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18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18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18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18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18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19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19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19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19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19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19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19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19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19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19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20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20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20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20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20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20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20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20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20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20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21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21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21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21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21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21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21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21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21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21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22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22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22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22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22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22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22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22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22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22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23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23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23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23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23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23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23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23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23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23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24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24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24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24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24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24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24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24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24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24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25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25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25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25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25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25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25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25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25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25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26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26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26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26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26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26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26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26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26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26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27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27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27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27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27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27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27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27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27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27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28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28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28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28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28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28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28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28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28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28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29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29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29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29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29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29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29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29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29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29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30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30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30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30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30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30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30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30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30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30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31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31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31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31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31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31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31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31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31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31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32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32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32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32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32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32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32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32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32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32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33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33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33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33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33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33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33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33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33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33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34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34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34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34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34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34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34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34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34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34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35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35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35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35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35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35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35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35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35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35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36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36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36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36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36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36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36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36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36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36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37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37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37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37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37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37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37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37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37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37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38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38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38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38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38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38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38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38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38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38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39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39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39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39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39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39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39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39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39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39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40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40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40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40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40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40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40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40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40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40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41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41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41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41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41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41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41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41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41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41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42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42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42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42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42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42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42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42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42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42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43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43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43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43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43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43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43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43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43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43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44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44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44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44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44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44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44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44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44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44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45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45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45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45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45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45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45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45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45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45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46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46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46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46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46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46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46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46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46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46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47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47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47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47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47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47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47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47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47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47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48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48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48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48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48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48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48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48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48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48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49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49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49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49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49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49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49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49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49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49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50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50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50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50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50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50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50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50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50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50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51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51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51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51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51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51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51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51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51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51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52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52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52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52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52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52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52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52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52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52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53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53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53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53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53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53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53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53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53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53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54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54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54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54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54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54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54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54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54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54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55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55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55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55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55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55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55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55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55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55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56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56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56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56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56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56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56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56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56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56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57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57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57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57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57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57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57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57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57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57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58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58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58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58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58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58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58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58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58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58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59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59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59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59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59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59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59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59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59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59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60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60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60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60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60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60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60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60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60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60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61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61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61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61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61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61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61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61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61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61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62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62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62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62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62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62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62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62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62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62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63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63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63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63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63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63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63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63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63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63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64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64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64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64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64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64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64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64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64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64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65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65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65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65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65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65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65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65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65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65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66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66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66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66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66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66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66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66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66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66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67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67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67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67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67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67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67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67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67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67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68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68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68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68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68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68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68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68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68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68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69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69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69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69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69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69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69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69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69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69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70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70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70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70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70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70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70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70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70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70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71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71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71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71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71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71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71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71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71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71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72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72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72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72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72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72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72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72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72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72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73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73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73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73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73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73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73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73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73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73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74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74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74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74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74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74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74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74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74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74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75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75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75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75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75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75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75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75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75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75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76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76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76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76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76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76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76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76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76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76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77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77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77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77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77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77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77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77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77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77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78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78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78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78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78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78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78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78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78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78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79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79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79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79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79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79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79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79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79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79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80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80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80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80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80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80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80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80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80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80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81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81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81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81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81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81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81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81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81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81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82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82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82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82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82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82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82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82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82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82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83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83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83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83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83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83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83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83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83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83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84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84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84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84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84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84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84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84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84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84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85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85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85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85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85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85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85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85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85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85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86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86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86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86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86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86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86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86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86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86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87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87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87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87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87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87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87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87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87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87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88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88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88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88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88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88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88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88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88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88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89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89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89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89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89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89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89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89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89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89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90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90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90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90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90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90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90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90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90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90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91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91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91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91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91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91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91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91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91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91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92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92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92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92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92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92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92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92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92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92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93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93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93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93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93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93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93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93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93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93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94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94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94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94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94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94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94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94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94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94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95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95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95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95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95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95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95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95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95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95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96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96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96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96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96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96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96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96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96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96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97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97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97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97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97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97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97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97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97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97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98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98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98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98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98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98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98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98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98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98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99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99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99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99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99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99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99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99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99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799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00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00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00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00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00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00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00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00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00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00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01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01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01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01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01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01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01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01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01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01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02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02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02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02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02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02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02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02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02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02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03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03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03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03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03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03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03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03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03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03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04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04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04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04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04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04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04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04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04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04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05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05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05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05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05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05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05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05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05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05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06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06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06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06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06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06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06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06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06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06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07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07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07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07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07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07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07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07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07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07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08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08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08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08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08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08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08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08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08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08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09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09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09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09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09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09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09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09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09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09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10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10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10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10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10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10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10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10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10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10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11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11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11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11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11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11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11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11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11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11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12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12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12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12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12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12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12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12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12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12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13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13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13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13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13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13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813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15</xdr:col>
      <xdr:colOff>209550</xdr:colOff>
      <xdr:row>5</xdr:row>
      <xdr:rowOff>0</xdr:rowOff>
    </xdr:from>
    <xdr:ext cx="300990" cy="301625"/>
    <xdr:sp>
      <xdr:nvSpPr>
        <xdr:cNvPr id="18137" name="shape334"/>
        <xdr:cNvSpPr/>
      </xdr:nvSpPr>
      <xdr:spPr>
        <a:xfrm>
          <a:off x="15106650" y="16129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138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139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140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141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142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143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144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145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146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147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148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149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150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151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152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153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154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155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156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157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158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159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160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161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162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163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164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165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166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167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168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169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170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171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172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173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174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175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176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177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178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179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180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181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182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183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184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185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186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187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188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189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190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191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192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193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194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195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196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197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198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199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200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201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202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203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204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205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206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207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208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209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210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211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212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213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214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215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216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217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218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219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220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221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222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223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224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225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226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227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228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229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230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231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232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233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234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235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236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237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238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239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240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241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242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243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244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245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246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247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248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249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250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251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252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253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254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255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256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257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258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259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260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261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262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263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264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265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266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267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268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269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270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271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272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273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274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275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276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277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278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279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280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281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282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283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284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285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286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287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288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289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290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291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292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293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294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295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296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297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298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299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300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301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302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303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304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305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306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307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308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309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310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311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312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313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314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315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316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317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318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319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320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321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322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323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324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325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326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327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328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329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330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331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332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333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334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335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336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337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338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339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340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341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342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343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344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345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346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347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348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349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350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351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352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353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354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355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356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357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358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359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360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361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362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363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364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365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366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367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368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369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370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371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372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373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374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375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376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377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378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379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380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381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382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383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384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385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386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387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388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389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390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391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392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393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394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395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396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397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398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399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400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401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402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403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404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405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406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407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408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409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410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411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412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413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414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415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416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417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418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419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420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421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422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423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424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425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426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427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428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429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430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431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432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433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434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435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436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437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438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439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440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441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442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443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444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445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446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447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448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449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450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451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452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453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454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455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456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457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458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459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460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461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462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463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464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465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466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467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468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469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470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471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472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473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474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475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476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477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478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479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480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481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482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483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484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485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486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487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488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489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490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491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492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493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494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495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496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497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498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499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500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501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502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503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504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505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506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507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508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509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510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511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512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513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514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515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516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517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518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519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520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521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522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523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524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525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526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527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528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529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530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531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532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533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534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535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536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537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538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539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540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541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542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543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544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545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546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547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548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549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550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551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552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553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554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555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556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557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558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559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560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561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562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563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564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565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566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567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568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569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570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571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572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573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574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575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576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577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578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579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580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581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582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583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584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585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586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587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588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589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590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591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592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593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594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595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596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597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598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599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600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601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602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603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604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605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606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607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608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609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610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611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612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613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614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615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616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617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618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619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620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621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622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623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624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625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626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627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628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629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630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631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632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633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634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635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636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637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638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639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640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641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642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643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644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645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646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647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648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649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650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651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652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653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654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655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656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657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658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659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660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661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662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663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664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665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666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667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668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669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670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671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672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673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674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675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676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677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678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679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680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681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682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683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684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685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686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687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688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689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690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691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692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693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694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695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696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697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698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699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700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701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702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703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704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705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706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707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708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709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710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711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712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713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714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715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716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717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718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719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720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721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722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723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724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725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726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727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728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729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730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731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732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733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734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735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736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737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738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739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740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741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742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743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744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745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746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747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748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749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750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751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752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753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754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755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756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757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758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759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760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761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762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763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764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765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766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767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768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769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770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771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772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773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774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775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776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777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778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779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780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781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782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783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784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785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786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787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788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789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790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791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792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793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794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795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796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797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798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799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800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801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802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803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804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805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806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807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808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809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810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811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812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813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814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815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816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817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818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819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820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821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822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823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824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825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826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827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828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829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830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831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832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833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834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835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836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837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838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839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840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841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842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843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844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845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846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847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848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849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850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851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852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853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854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855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856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857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858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859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860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861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862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863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864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865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866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867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868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869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870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871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872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873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874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875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876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877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878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879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880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881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882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883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884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885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886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887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888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889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890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891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892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893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894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895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896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897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898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899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900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901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902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903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904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905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906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907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908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909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910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911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912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913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914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915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916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917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918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919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920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921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922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923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924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925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926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927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928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929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930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931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932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933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934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935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936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937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938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939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940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941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942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943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944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945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946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947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948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949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950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951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952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953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954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955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956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957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958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959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960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961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962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963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964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965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966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967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968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969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970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971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972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973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974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975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976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977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978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979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980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981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982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983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984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985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986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987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988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989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990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991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992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993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994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995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996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997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998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999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000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001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002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003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004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005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006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007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008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009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010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011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012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013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014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015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016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017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018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019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020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021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022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023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024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025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026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027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028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029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030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031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032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033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034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035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036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037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038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039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040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041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042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043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044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045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046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047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048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049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050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051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052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053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054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055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056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057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058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059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060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061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062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063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064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065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066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067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068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069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070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071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072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073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074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075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076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077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078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079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080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081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082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083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084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085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086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087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088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089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090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091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092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093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094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095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096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097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098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099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100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101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102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103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104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105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106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107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108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109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110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111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112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113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114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115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116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117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118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119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120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121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122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123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124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125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126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127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128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129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130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131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132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133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134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135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136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137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138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139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140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141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142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143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144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145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146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147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148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149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150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151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152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153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154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155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156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157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158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159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160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161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162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163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164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165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166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167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168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169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170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171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172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173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174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175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176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177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178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179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180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181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182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183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184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185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186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187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188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189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190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191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192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193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194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195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196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197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198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199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200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201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202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203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204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205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206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207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208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209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210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211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212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213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214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215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216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217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218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219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220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221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222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223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224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225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226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227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228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229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230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231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232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233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234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235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236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237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238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239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240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241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242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243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244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245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246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247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248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249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250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251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252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253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254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255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256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257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258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259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260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261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262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263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264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265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266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267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268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269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270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271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272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273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274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275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276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277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278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279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280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281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282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283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284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285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286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287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288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289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290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291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292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293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294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295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296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297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298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299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300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301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302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303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304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305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306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307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308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309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310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311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312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313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314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315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316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317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318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319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320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321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322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323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324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325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326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327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328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329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330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331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332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333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334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335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336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337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338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339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340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341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342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343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344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345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346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347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348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349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350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351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352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353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354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355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356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357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358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359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360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361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362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363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364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365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366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367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368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369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370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371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372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373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374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375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376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377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378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379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380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381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382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383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384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385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386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387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388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389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390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391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392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393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394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395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396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397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398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399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400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401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402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403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404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405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406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407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408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409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410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411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412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413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414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415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416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417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418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419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420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421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422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423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424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425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426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427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428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429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430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431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432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433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434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435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436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437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438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439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440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441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442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443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444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445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446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447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448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449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450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451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452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453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454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455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456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457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458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459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460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461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462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463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464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465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466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467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468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469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470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471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472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473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474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475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476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477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478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479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480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481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482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483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484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485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486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487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488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489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490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491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492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493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494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495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496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497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498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499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500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501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502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503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504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505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506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507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508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509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510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511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512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513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514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515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516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517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518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519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520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521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522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523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524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525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526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527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528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529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530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531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532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533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534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535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536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537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538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539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540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541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542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543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544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545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546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547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548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549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550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551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552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553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554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555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556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557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558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559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560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561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562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563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564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565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566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567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568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569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570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571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572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573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574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575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576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577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578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579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580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581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582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583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584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585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586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587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588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589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590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591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592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593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594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595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596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597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598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599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600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601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602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603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604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605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606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607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608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609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610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611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612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613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614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615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616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617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618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619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620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621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622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623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624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625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626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627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628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629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630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631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632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633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634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635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636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637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638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639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640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641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642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643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644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645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646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647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648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649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650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651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652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653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654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655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656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657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658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659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660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661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662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663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664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665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666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667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668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669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670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671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672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673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674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675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676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677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678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679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680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681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682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683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684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685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686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687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688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689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690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691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692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693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694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695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696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697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698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699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700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701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702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703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704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705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706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707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708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709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710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711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712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713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714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715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716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717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718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719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720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721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722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723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724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725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726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727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728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729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730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731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732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733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734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735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736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737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738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739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740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741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742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743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744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745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746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747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748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749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750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751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752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753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754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755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756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757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758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759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760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761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762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763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764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765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766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767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768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769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770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771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772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773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774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775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776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777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778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779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780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781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782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783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784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785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786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787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788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789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790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791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792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793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794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795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796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797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798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799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800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801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802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803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804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805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806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807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808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809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810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811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812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813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814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815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816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817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818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819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820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821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822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823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824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825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826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827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828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829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830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831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832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833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834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835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836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837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838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839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840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841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842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843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844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845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846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847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848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849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850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851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852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853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854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855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856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857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858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859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860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861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862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863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864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865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866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867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868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869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870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871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872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873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874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875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876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877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878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879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880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881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882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883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884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885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886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887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888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889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890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891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892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893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894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895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896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897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898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899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900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901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902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903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904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905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906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907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908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909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910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911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912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913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914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915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916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917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918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919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920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921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922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923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924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925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926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927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928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929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930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931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932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933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934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935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936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937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938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939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940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941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942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943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944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945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946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947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948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949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950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951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952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953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954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955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956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957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958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959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960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961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962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963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964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965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966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967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968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969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970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971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972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973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974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975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976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977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978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979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980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981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982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983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984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985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986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987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988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989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990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991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992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993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994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995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996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997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998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999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000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001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002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003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004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005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006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007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008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009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010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011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012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013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014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015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016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017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018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019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020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021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022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023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024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025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026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027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028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029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030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031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032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033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034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035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036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037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038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039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040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041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042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043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044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045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046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047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048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049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050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051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052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053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054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055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056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057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058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059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060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061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062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063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064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065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066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067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068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069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070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071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072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073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074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075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076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077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078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079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080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081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082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083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084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085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086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087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088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089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090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091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092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093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094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095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096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097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098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099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100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101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102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103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104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105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106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107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108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109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110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111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112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113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114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115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116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117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118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119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120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121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122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123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124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125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126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127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128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129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130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131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132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133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134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135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136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137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138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139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140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141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142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143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144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145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146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147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148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149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150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151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152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153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154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155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156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157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158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159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160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161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162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163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164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165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166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167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168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169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170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171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172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173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174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175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176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177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178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179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180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181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182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183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184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185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186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187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188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189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190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191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192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193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194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195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196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197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198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199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200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201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202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203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204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205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206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207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208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209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210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211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212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213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214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215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216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217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218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219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220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221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222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223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224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225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226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227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228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229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230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231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232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233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234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235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236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237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238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239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240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241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242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243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244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245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246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247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248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249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250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251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252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253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254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255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256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257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258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259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260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261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262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263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264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265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266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267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268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269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270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271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272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273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274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275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276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277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278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279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280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281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282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283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284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285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286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287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288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289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290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291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292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293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294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295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296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297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298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299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300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301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302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303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304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305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306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307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308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309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310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311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312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313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314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315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316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317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318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319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320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321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322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323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324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325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326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327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328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329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330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331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332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333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334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335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336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337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338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339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340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341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342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343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344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345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346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347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348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349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350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351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352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353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354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355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356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357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358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359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360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361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362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363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364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365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366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367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368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369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370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371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372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373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374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375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376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377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378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379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380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381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382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383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384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385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386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387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388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389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390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391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392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393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394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395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396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397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398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399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400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401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402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403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404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405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406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407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408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409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410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411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412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413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414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415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416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417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418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419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420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421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422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423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424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425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426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427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428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429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430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431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432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433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434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435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436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437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438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439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440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441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442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443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444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445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446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447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448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449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450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451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452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453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454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455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456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457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458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459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460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461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462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463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464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465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466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467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468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469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470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471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472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473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474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475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476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477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478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479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480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481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482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483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484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485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486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487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488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489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490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491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492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493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494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495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496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497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498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499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500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501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502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503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504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505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506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507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508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509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510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511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512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513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514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515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516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517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518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519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520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521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522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523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524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525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526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527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528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529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530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531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532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533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534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535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536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537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538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539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540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541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542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543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544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545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546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547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548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549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550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551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552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553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554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555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556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557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558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559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560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561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562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563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564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565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566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567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568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569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570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571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572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573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574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575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576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577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578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579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580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581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582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583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584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585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586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587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588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589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590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591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592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593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594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595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596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597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598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599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600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601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602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603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604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605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606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607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608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609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610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611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612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613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614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615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616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617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618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619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620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621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622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623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624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625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626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627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628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629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630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631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632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633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634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635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636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637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638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639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640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641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642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643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644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645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646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647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648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649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650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651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652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653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654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655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656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657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658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659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660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661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662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663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664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665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666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667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668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669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670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671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672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673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674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675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676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677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678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679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680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681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682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683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684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685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686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687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688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689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690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691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692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693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694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695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696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697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698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699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700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701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702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703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704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705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706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707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708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709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710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711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712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713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714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715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716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717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718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719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720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721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722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723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724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725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726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727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728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729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730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731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732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733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734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735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736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737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738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739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740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741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742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743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744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745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746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747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748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749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750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751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752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753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754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755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756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757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758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759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760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761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762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763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764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765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766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767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768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769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770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771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772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773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774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775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776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777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778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779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780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781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782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783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784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785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786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787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788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789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790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791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792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793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794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795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796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797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798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799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800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801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802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803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804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805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806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807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808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809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810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811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812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813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814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815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816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817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818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819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820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821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822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823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824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825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826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827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828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829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830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831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832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833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834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835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836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837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838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839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840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841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842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843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844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845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846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847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848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849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850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851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852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853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854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855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856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857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858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859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860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861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862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863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864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865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866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867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868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869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870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871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872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873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874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875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876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877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878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879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880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881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882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883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884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885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886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887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888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889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890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891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892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893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894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895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896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897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898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899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900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901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902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903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904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905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906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907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908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909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910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911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912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913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914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915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916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917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918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919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920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921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922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923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924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925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926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927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928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929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930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931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932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933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934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935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936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937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938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939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940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941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942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943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944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945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946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947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948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949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950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951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952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953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954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955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956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957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958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959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960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961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962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963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964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965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966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967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968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969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970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971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972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973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974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975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976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977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978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979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980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981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982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983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984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985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986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987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988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989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990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991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992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993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994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995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996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997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998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999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000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001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002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003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004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005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006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007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008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009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010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011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012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013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014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015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016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017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018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019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020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021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022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023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024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025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026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027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028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029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030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031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032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033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034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035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036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037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038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039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040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041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042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043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044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045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046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047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048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049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050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051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052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053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054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055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056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057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058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059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060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061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062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063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064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065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066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067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068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069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070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071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072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073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074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075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076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077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078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079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080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081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082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083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084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085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086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087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088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089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090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091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092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093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094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095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096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097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098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099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100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101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102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103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104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105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106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107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108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109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110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111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112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113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114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115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116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117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118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119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120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121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122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123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124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125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126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127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128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129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130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131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132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133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134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135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136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137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138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139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140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141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142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143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144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145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146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147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148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149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150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151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152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153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154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155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156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157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158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159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160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161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162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163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164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165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166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167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168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169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170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171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172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173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174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175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176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177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178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179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180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181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182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183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184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185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186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187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188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189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190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191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192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193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194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195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196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197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198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199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200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201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202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203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204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205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206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207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208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209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210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211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212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213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214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215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216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217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218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219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220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221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222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223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224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225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226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227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228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229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230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231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232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233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234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235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236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237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238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239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240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241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242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243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244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245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246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247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248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249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250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251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252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253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254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255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256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257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258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259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260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261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262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263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264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265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266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267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268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269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270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271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272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273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274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275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276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277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278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279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280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281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282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283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284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285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286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287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288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289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290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291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292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293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294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295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296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297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298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299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300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301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302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303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304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305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306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307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308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309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310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311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312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313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314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315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316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317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318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319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320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321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322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323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324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325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326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327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328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329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330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331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332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333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334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335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336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337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338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339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340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341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342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343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344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345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346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347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348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349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350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351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352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353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354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355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356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357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358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359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360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361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362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363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364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365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366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367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368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369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370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371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372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373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374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375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376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377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378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379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380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381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382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383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384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385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386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387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388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389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390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391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392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393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394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395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396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397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398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399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400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401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402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403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404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405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406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407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408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409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410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411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412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413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414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415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416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417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418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419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420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421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422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423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424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425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426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427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428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429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430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431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432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433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434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435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436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437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438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439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440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441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442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443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444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445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446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447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448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449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450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451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452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453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454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455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456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457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458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459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460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461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462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463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464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465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466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467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468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469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470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471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472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473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474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475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476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477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478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479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480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481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482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483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484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485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486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487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488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489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490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491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492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493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494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495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496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497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498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499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500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501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502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503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504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505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506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507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508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509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510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511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512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513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514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515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516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517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518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519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520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521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522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523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524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525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526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527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528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529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530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531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532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533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534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535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536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537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538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539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540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541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542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543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544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545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546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547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548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549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550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551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552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553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554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555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556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557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558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559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560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561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562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563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564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565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566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567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568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569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570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571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572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573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574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575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576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577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578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579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580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581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582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583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584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585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586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587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588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589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590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591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592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593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594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595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596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597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598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599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600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601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602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603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604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605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606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607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608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609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610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611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612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613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614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615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616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617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618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619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620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621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622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623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624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625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626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627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628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629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630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631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632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633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634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635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636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637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638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639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640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641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642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643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644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645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646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647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648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649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650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651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652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653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654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655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656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657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658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659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660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661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662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663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664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665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666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667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668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669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670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671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672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673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674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675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676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677" name="shape352"/>
        <xdr:cNvSpPr/>
      </xdr:nvSpPr>
      <xdr:spPr>
        <a:xfrm>
          <a:off x="16860520" y="1612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67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67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68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68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68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68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68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68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68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68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68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68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69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69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69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69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69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69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69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69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69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69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70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70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70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70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70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70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70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70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70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70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71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71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71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71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71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71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71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71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71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71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72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72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72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72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72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72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72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72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72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72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73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73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73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73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73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73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73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73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73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73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74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74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74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74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74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74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74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74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74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74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75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75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75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75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75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75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75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75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75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75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76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76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76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76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76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76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76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76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76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76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77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77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77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77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77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77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77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77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77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77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78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78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78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78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78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78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78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78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78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78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79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79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79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79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79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79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79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79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79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79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80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80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80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80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80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80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80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80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80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80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81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81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81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81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81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81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81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81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81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81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82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82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82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82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82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82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82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82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82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82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83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83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83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83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83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83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83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83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83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83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84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84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84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84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84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84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84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84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84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84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85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85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85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85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85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85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85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85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85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85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86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86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86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86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86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86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86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86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86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86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87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87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87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87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87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87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87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87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87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87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88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88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88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88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88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88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88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88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88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88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89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89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89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89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89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89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89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89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89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89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90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90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90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90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90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90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90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90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90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90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91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91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91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91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91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91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91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91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91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91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92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92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92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92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92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92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92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92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92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92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93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93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93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93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93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93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93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93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93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93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94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94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94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94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94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94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94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94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94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94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95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95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95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95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95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95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95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95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95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95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96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96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96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96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96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96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96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96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96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96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97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97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97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97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97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97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97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97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97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97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98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98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98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98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98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98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98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98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98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98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99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99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99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99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99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99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99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99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99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199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00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00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00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00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00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00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00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00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00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00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01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01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01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01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01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01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01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01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01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01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02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02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02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02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02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02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02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02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02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02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03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03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03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03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03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03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03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03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03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03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04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04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04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04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04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04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04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04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04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04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05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05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05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05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05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05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05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05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05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05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06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06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06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06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06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06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06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06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06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06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07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07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07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07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07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07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07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07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07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07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08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08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08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08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08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08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08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08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08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08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09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09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09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09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09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09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09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09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09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09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10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10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10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10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10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10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10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10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10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10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11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11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11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11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11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11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11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11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11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11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12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12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12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12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12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12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12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12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12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12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13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13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13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13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13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13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13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13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13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13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14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14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14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14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14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14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14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14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14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14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15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15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15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15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15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15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15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15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15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15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16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16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16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16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16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16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16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16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16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16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17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17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17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17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17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17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17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17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17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17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18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18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18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18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18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18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18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18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18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18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19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19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19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19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19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19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19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19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19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19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20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20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20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20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20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20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20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20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20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20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21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21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21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21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21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21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21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21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21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21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22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22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22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22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22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22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22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22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22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22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23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23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23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23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23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23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23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23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23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23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24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24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24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24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24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24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24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24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24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24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25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25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25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25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25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25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25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25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25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25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26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26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26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26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26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26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26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26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26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26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27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27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27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27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27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27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27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27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27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27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28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28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28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28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28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28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28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28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28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28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29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29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29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29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29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29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29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29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29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29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30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30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30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30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30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30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30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30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30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30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31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31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31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31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31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31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31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31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31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31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32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32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32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32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32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32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32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32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32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32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33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33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33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33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33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33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33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33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33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33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34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34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34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34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34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34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34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34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34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34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35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35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35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35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35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35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35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35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35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35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36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36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36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36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36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36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36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36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36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36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37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37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37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37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37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37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37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37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37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37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38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38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38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38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38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38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38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38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38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38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39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39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39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39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39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39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39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39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39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39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40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40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40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40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40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40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40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40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40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40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41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41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41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41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41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41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41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41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41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41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42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42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42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42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42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42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42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42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42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42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43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43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43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43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43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43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43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43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43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43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44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44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44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44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44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44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44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44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44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44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45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45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45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45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45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45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45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45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45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45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46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46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46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46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46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46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46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46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46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46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47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47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47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47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47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47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47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47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47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47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48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48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48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48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48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48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48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48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48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48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49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49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49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49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49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49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49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49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49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49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50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50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50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50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50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50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50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50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50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50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51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51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51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51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51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51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51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51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51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51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52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52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52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52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52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52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52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52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52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52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53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53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53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53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53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53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53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53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53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53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54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54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54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54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54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54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54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54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54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54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55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55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55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55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55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55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55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55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55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55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56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56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56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56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56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56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56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56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56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56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57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57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57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57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57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57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57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57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57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57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58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58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58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58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58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58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58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58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58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58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59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59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59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59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59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59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59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59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59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59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60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60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60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60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60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60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60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60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60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60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61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61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61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61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61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61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61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61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61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61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62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62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62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62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62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62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62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62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62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62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63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63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63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63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63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63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63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63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63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63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64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64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64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64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64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64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64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64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64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64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65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65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65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65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65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65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65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65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65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65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66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66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66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66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66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66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66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66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66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66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67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67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67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67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67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67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67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67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67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67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68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68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68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68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68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68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68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68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68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68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69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69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69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69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69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69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69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69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69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69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70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70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70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70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70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70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70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70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70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70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71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71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71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71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71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71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71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71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71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71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72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72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72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72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72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72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72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72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72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72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73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73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73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73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73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73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73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73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73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73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74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74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74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74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74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74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74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74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74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74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75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75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75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75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75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75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75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75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75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75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76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76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76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76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76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76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76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76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76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76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77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77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77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77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77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77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77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77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77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77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78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78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78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78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78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78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78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78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78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78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79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79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79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79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79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79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79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79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79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79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80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80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80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80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80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80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80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80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80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80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81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81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81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81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81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81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81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81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81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81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82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82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82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82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82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82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82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82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82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82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83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83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83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83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83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83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83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83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83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83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84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84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84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84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84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84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84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84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84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84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85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85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85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85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85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85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85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85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85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85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86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86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86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86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86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86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86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86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86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86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87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87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87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87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87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87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87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87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87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87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88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88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88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88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88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88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88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88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88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88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89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89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89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89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89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89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89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89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89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89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90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90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90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90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90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90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90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90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90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90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91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91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91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91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91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91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91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91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91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91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92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92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92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92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92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92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92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92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92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92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93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93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93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93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93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93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93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93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93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93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94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94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94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94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94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94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94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94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94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94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95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95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95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95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95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95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95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95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95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95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96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96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96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96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96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96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96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96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96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96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97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97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97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97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97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97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97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97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97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97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98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98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98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98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98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98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98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98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98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98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99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99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99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99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99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99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99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99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99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299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00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00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00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00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00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00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00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00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00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00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01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01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01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01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01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01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01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01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01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01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02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02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02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02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02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02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02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02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02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02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03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03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03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03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03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03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03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03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03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03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04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04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04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04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04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04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04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04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04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04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05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05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05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05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05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05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05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05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05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05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06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06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06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06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06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06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06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06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06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06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07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07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07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07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07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07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07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07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07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07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08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08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08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08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08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08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08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08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08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08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09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09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09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09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09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09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09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09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09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09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10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10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10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10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10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10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10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10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10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10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11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11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11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11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11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11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11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11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11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11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12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12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12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12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12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12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12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12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12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12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13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13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13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13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13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13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13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13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13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13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14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14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14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14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14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14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14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14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14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14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15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15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15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15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15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15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15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15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15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15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16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16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16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16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16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16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16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16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16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16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17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17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17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17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17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17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17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17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17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17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18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18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18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18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18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18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18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18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18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18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19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19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19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19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19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19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19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19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19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19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20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20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20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20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20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20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20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20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20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20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21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21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21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21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21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21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21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21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21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21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22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22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22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22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22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22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22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22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22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22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23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23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23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23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23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23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23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23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23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23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24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24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24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24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24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24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24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24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24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24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25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25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25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25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25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25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25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25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25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25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26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26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26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26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26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26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26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26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26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26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27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27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27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27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27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27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27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27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27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27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28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28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28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28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28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28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28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28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28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28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29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29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29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29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29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29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29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29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29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29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30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30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30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30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30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30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30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30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30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30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31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31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31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31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31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31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31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31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31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31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32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32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32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32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32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32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32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32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32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32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33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33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33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33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33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33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33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33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33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33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34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34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34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34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34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34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34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34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34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34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35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35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35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35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35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35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35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35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35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35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36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36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36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36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36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36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36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36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36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36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37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37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37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37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37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37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37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37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37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37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38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38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38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38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38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38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38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38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38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38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39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39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39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39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39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39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39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39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39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39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40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40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40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40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40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40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40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40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40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40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41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41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41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41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41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41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41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41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41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41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42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42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42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42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42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42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42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42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42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42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43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43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43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43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43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43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43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43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43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43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44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44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44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44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44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44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44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44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44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44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45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45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45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45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45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45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45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45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45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45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46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46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46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46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46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46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46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46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46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46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47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47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47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47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47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47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47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47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47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47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48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48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48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48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48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48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48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48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48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48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49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49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49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49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49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49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49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49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49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49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50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50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50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50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50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50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50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50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50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50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51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51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51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51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51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51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51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51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51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51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52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52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52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52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52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52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52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52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52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52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53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53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53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53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53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53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53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53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53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53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54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54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54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54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54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54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54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54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54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54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55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55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55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55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55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55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55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55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55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55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56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56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56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56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56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56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56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56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56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56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57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57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57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57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57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57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57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57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57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57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58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58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58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58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58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58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58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58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58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58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59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59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59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59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59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59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59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59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59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59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60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60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60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60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60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60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60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60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60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60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61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61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61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61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61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61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61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61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61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61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62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62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62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62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62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62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62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62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62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62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63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63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63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63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63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63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63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63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63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63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64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64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64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64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64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64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64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64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64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64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65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65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65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65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65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65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65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65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65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65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66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66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66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66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66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66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66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66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66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66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67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67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67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67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67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67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67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67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67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67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68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68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68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68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68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68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68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68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68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68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69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69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69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69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69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69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69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69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69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69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70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70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70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70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70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70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70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70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70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70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71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71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71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71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71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71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71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71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71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71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72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72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72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72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72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72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72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72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72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72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73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73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73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73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73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73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73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73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73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73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74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74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74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74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74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74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74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74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74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74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75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75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75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75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75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75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75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75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75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75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76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76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76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76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76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76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76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76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76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76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77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77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77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77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77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77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77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77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77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77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78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78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78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78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78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78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78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78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78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78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79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79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79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79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79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79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79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79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79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79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80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80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80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80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80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80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80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80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80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80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81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81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81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81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81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81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81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81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81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81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82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82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82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82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82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82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82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82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82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82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83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83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83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83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83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83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83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83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83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83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84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84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84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84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84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84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84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84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84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84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85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85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85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85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85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85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85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85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85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85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86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86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86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86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86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86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86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86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86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86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87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87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87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87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87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87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87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87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87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87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88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88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88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88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88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88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88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88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88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88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89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89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89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89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89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89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89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89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89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89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90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90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90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90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90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90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90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90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90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90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91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91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91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91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91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91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91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91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91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91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92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92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92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92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92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92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92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92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92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92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93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93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93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93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93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93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93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93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93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93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94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94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94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94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94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94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94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94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94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94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95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95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95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95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95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95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95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95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95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95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96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96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96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96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96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96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96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96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96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96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97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97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97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97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97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97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97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97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97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97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98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98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98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98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98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98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98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98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98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98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99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99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99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99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99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99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99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99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99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399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00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00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00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00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00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00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00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00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00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00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01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01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01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01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01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01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01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01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01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01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02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02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02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02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02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02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02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02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02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02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03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03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03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03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03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03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03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03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03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03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04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04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04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04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04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04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04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04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04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04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05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05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05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05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05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05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05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05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05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05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06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06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06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06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06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06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06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06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06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06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07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07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07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07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07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07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07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07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07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07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08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08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08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08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08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08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08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08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08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08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09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09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09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09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09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09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09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09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09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09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10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10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10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10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10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10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10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10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10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10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11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11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11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11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11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11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11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11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11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11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12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12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12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12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12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12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12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12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12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12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13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13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13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13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13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13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13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13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13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13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14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14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14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14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14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14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14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14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14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14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15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15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15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15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15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15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15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15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15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15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16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16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16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16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16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16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16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16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16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16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17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17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17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17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17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17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17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17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17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17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18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18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18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18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18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18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18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18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18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18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19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19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19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19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19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19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19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19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19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19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20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20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20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20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20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20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20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20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20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20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21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21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21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21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21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21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21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21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21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21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22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22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22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22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22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22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22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22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22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22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23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23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23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23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23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23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23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23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23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23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24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24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24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24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24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24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24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24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24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24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25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25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25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25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25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25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25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25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25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25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26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26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26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26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26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26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26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26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26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26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27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27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27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27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27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27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27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27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27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27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28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28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28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28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28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28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28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28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28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28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29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29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29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29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29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29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29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29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29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29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30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30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30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30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30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30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30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30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30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30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31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31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31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31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31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31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31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31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31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31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32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32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32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32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32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32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32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32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32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32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33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33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33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33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33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33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33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33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33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33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34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34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34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34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34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34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34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34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34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34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35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35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35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35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35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35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35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35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35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35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36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36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36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36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36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36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36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36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36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36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37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37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37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37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37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37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37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37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37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37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38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38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38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38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38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38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38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38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38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38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39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39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39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39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39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39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39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39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39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39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40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40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40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40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40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40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40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40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40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40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41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41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41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41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41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41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41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41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41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41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42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42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42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42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42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42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42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42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42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42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43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43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43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43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43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43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43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43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43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43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44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44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44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44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44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44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44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44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44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44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45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45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45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45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45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45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45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45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45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45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46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46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46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46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46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46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46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46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46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46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47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47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47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47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47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47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47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47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47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47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48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48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48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48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48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48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48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48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48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48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49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49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49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49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49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49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49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49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49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49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50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50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50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50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50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50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50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50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50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50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51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51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51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51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51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51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51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51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51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51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52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52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52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52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52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52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52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52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52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52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53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53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53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53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53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53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53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53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53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53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54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54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54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54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54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54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54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54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54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54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55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55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55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55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55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55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55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55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55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55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56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56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56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56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56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56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56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56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56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56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57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57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57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57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57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57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57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57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57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57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58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58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58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58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58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58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58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58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58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58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59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59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59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59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59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59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59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59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59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59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60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60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60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60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60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60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60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60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60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60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61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61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61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61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61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61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61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61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61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61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62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62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62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62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62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62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62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62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62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62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63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63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63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63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63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63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63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63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63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63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64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64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64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64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64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64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64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64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64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64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65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65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65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65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65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65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65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65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65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65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66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66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66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66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66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66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66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66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66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66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67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67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67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67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67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67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67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67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67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67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68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68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68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68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68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68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68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68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68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68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69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69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69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69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69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69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69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69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69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69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70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70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70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70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70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70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70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70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70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70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71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71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71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71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71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71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71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71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71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71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72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72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72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72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72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72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72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72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72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72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73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73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73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73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73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73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73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73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73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73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74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74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74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74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74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74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74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74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74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74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75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75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75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75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75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75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75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75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75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75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76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76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76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76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76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76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76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76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76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76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77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77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77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77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77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77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77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77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77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77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78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78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78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78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78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78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78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78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78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78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79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79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79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79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79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79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79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79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79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79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80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80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80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80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80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80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80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80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80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80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81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81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81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81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81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81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81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81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81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81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82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82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82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82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82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82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82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82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82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82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83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83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83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83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83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83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83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83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83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83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84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84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84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84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84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84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84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84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84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84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85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85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85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85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85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85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85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85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85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85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86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86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86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86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86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86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86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86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86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86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87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87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87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87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87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87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87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87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87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87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88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88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88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88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88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88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88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88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88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88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89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89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89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89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89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89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89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89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89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89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90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90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90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90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90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90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90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90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90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90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91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91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91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91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91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91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91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91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91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91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92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92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92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92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92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92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92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92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92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92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93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93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93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93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93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93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93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93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93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93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94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94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94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94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94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94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94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94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94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94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95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95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95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95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95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95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95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95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95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95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96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96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96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96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96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96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96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96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96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96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97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97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97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97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97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97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97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97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97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97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98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98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98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98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98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98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98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98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98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98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99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99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99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99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99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99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99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99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99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499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500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500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500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500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500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500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500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500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500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500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501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501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501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501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501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501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501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501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501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501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502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502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502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502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502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502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502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502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502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502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503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503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503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503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503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503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503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503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503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503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504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504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504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504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504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504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504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504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504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504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505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505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505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505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505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505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505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505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505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505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506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506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506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506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506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506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506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506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506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506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507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507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507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507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507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507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507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507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507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507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508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508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508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508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508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508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508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508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508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508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509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509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509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509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509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509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509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509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509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509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510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510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510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510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510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510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510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510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510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510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511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511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511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511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511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511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511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511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511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511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512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512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512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512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512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512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512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512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512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512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513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513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513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513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513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513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513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513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513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513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514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514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514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514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514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514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514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514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514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514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515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515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515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515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515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515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515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515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515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515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516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516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516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516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516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516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516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516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516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516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517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517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517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517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517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517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517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517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517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517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518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518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518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518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518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518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518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518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518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518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519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519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519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519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519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519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519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519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519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519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520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520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520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520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520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520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520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520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5208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5209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5210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5211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5212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5213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5214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5215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5216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25217" name="shape352"/>
        <xdr:cNvSpPr/>
      </xdr:nvSpPr>
      <xdr:spPr>
        <a:xfrm>
          <a:off x="16860520" y="9271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54"/>
  <sheetViews>
    <sheetView tabSelected="1" workbookViewId="0">
      <selection activeCell="U9" sqref="U9"/>
    </sheetView>
  </sheetViews>
  <sheetFormatPr defaultColWidth="9" defaultRowHeight="13.5"/>
  <cols>
    <col min="1" max="1" width="4.5" customWidth="1"/>
    <col min="3" max="3" width="19" customWidth="1"/>
    <col min="4" max="4" width="31.125" customWidth="1"/>
    <col min="5" max="5" width="38.375" style="5" customWidth="1"/>
    <col min="11" max="11" width="12.5" customWidth="1"/>
    <col min="16" max="16" width="9.25"/>
    <col min="17" max="17" width="14" customWidth="1"/>
    <col min="18" max="18" width="14.5" customWidth="1"/>
    <col min="19" max="19" width="17" customWidth="1"/>
  </cols>
  <sheetData>
    <row r="1" ht="27" spans="1:19">
      <c r="A1" s="6" t="s">
        <v>0</v>
      </c>
      <c r="B1" s="6"/>
      <c r="C1" s="6"/>
      <c r="D1" s="6"/>
      <c r="E1" s="7"/>
      <c r="F1" s="6"/>
      <c r="G1" s="6"/>
      <c r="H1" s="8"/>
      <c r="I1" s="6"/>
      <c r="J1" s="6"/>
      <c r="K1" s="30"/>
      <c r="L1" s="31"/>
      <c r="M1" s="6"/>
      <c r="N1" s="6"/>
      <c r="O1" s="6"/>
      <c r="P1" s="6"/>
      <c r="Q1" s="6"/>
      <c r="R1" s="6"/>
      <c r="S1" s="6"/>
    </row>
    <row r="2" ht="19" customHeight="1" spans="1:19">
      <c r="A2" s="9" t="s">
        <v>1</v>
      </c>
      <c r="B2" s="9"/>
      <c r="C2" s="9"/>
      <c r="D2" s="9"/>
      <c r="E2" s="10"/>
      <c r="F2" s="11"/>
      <c r="G2" s="11"/>
      <c r="H2" s="11"/>
      <c r="I2" s="11"/>
      <c r="J2" s="11"/>
      <c r="K2" s="32" t="s">
        <v>2</v>
      </c>
      <c r="L2" s="9"/>
      <c r="M2" s="9"/>
      <c r="N2" s="9"/>
      <c r="O2" s="9"/>
      <c r="P2" s="33"/>
      <c r="Q2" s="33"/>
      <c r="R2" s="33"/>
      <c r="S2" s="49"/>
    </row>
    <row r="3" ht="27" spans="1:19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4" t="s">
        <v>8</v>
      </c>
      <c r="G3" s="14" t="s">
        <v>9</v>
      </c>
      <c r="H3" s="15" t="s">
        <v>10</v>
      </c>
      <c r="I3" s="15" t="s">
        <v>11</v>
      </c>
      <c r="J3" s="34" t="s">
        <v>12</v>
      </c>
      <c r="K3" s="35" t="s">
        <v>13</v>
      </c>
      <c r="L3" s="35" t="s">
        <v>14</v>
      </c>
      <c r="M3" s="36" t="s">
        <v>15</v>
      </c>
      <c r="N3" s="36" t="s">
        <v>16</v>
      </c>
      <c r="O3" s="36" t="s">
        <v>17</v>
      </c>
      <c r="P3" s="14" t="s">
        <v>18</v>
      </c>
      <c r="Q3" s="28" t="s">
        <v>19</v>
      </c>
      <c r="R3" s="50" t="s">
        <v>20</v>
      </c>
      <c r="S3" s="14" t="s">
        <v>21</v>
      </c>
    </row>
    <row r="4" ht="27" customHeight="1" spans="1:19">
      <c r="A4" s="16">
        <v>1</v>
      </c>
      <c r="B4" s="16">
        <v>107668</v>
      </c>
      <c r="C4" s="17" t="s">
        <v>22</v>
      </c>
      <c r="D4" s="17" t="s">
        <v>23</v>
      </c>
      <c r="E4" s="17" t="s">
        <v>24</v>
      </c>
      <c r="F4" s="17">
        <v>75.99</v>
      </c>
      <c r="G4" s="17">
        <v>75.99</v>
      </c>
      <c r="H4" s="17">
        <v>95</v>
      </c>
      <c r="I4" s="17">
        <v>89</v>
      </c>
      <c r="J4" s="37"/>
      <c r="K4" s="38">
        <v>78</v>
      </c>
      <c r="L4" s="38">
        <v>76</v>
      </c>
      <c r="M4" s="39">
        <f>(H4-F4)/H4</f>
        <v>0.200105263157895</v>
      </c>
      <c r="N4" s="39">
        <f>(K4-G4)/K4</f>
        <v>0.0257692307692308</v>
      </c>
      <c r="O4" s="39">
        <f>(L4-G4)/L4</f>
        <v>0.000131578947368488</v>
      </c>
      <c r="P4" s="40">
        <f>K4-H4</f>
        <v>-17</v>
      </c>
      <c r="Q4" s="40" t="s">
        <v>25</v>
      </c>
      <c r="R4" s="51" t="s">
        <v>26</v>
      </c>
      <c r="S4" s="52" t="s">
        <v>27</v>
      </c>
    </row>
    <row r="5" ht="27" customHeight="1" spans="1:19">
      <c r="A5" s="16">
        <v>2</v>
      </c>
      <c r="B5" s="16">
        <v>107668</v>
      </c>
      <c r="C5" s="17" t="s">
        <v>22</v>
      </c>
      <c r="D5" s="17" t="s">
        <v>23</v>
      </c>
      <c r="E5" s="17" t="s">
        <v>24</v>
      </c>
      <c r="F5" s="17">
        <v>58.58</v>
      </c>
      <c r="G5" s="17">
        <v>44.53</v>
      </c>
      <c r="H5" s="17">
        <v>95</v>
      </c>
      <c r="I5" s="17">
        <v>89</v>
      </c>
      <c r="J5" s="37"/>
      <c r="K5" s="38">
        <v>62.8</v>
      </c>
      <c r="L5" s="38" t="s">
        <v>28</v>
      </c>
      <c r="M5" s="39">
        <f t="shared" ref="M5:M52" si="0">(H5-F5)/H5</f>
        <v>0.383368421052632</v>
      </c>
      <c r="N5" s="39">
        <f>(K5-G5)/K5</f>
        <v>0.290923566878981</v>
      </c>
      <c r="O5" s="39"/>
      <c r="P5" s="40">
        <f>K5-H5</f>
        <v>-32.2</v>
      </c>
      <c r="Q5" s="40" t="s">
        <v>25</v>
      </c>
      <c r="R5" s="51" t="s">
        <v>26</v>
      </c>
      <c r="S5" s="52" t="s">
        <v>29</v>
      </c>
    </row>
    <row r="6" ht="27" customHeight="1" spans="1:19">
      <c r="A6" s="18">
        <v>3</v>
      </c>
      <c r="B6" s="19">
        <v>30351</v>
      </c>
      <c r="C6" s="19" t="s">
        <v>30</v>
      </c>
      <c r="D6" s="19" t="s">
        <v>31</v>
      </c>
      <c r="E6" s="19" t="s">
        <v>32</v>
      </c>
      <c r="F6" s="19">
        <v>21</v>
      </c>
      <c r="G6" s="19">
        <v>21</v>
      </c>
      <c r="H6" s="19">
        <v>28</v>
      </c>
      <c r="I6" s="19"/>
      <c r="J6" s="41"/>
      <c r="K6" s="42">
        <v>29.8</v>
      </c>
      <c r="L6" s="42">
        <v>28</v>
      </c>
      <c r="M6" s="43">
        <f t="shared" si="0"/>
        <v>0.25</v>
      </c>
      <c r="N6" s="43">
        <f>(K6-G6)/K6</f>
        <v>0.295302013422819</v>
      </c>
      <c r="O6" s="43">
        <f>(L6-G6)/L6</f>
        <v>0.25</v>
      </c>
      <c r="P6" s="14">
        <f>K6-H6</f>
        <v>1.8</v>
      </c>
      <c r="Q6" s="14" t="s">
        <v>33</v>
      </c>
      <c r="R6" s="53" t="s">
        <v>26</v>
      </c>
      <c r="S6" s="54" t="s">
        <v>34</v>
      </c>
    </row>
    <row r="7" ht="27" customHeight="1" spans="1:19">
      <c r="A7" s="18">
        <v>4</v>
      </c>
      <c r="B7" s="19">
        <v>238299</v>
      </c>
      <c r="C7" s="19" t="s">
        <v>30</v>
      </c>
      <c r="D7" s="19" t="s">
        <v>31</v>
      </c>
      <c r="E7" s="19" t="s">
        <v>35</v>
      </c>
      <c r="F7" s="19">
        <v>21</v>
      </c>
      <c r="G7" s="19">
        <v>21</v>
      </c>
      <c r="H7" s="19">
        <v>29.8</v>
      </c>
      <c r="I7" s="19">
        <v>27.8</v>
      </c>
      <c r="J7" s="41"/>
      <c r="K7" s="42" t="s">
        <v>36</v>
      </c>
      <c r="L7" s="42">
        <v>28</v>
      </c>
      <c r="M7" s="43">
        <f t="shared" si="0"/>
        <v>0.295302013422819</v>
      </c>
      <c r="N7" s="43"/>
      <c r="O7" s="43">
        <f t="shared" ref="O7:O28" si="1">(L7-G7)/L7</f>
        <v>0.25</v>
      </c>
      <c r="P7" s="14"/>
      <c r="Q7" s="14" t="s">
        <v>33</v>
      </c>
      <c r="R7" s="53" t="s">
        <v>26</v>
      </c>
      <c r="S7" s="54" t="s">
        <v>34</v>
      </c>
    </row>
    <row r="8" ht="27" customHeight="1" spans="1:19">
      <c r="A8" s="18">
        <v>5</v>
      </c>
      <c r="B8" s="19">
        <v>131562</v>
      </c>
      <c r="C8" s="19" t="s">
        <v>37</v>
      </c>
      <c r="D8" s="19" t="s">
        <v>38</v>
      </c>
      <c r="E8" s="20" t="s">
        <v>39</v>
      </c>
      <c r="F8" s="19">
        <v>16.45</v>
      </c>
      <c r="G8" s="19">
        <v>24</v>
      </c>
      <c r="H8" s="19">
        <v>38</v>
      </c>
      <c r="I8" s="19">
        <v>36.8</v>
      </c>
      <c r="J8" s="41"/>
      <c r="K8" s="42">
        <v>48</v>
      </c>
      <c r="L8" s="42">
        <v>45.8</v>
      </c>
      <c r="M8" s="43">
        <f t="shared" si="0"/>
        <v>0.567105263157895</v>
      </c>
      <c r="N8" s="43">
        <f t="shared" ref="N8:N52" si="2">(K8-G8)/K8</f>
        <v>0.5</v>
      </c>
      <c r="O8" s="43">
        <f t="shared" si="1"/>
        <v>0.475982532751092</v>
      </c>
      <c r="P8" s="14">
        <f>K8-H8</f>
        <v>10</v>
      </c>
      <c r="Q8" s="14" t="s">
        <v>40</v>
      </c>
      <c r="R8" s="53" t="s">
        <v>26</v>
      </c>
      <c r="S8" s="54" t="s">
        <v>34</v>
      </c>
    </row>
    <row r="9" ht="27" customHeight="1" spans="1:19">
      <c r="A9" s="18">
        <v>6</v>
      </c>
      <c r="B9" s="19">
        <v>135483</v>
      </c>
      <c r="C9" s="19" t="s">
        <v>41</v>
      </c>
      <c r="D9" s="19" t="s">
        <v>42</v>
      </c>
      <c r="E9" s="20" t="s">
        <v>39</v>
      </c>
      <c r="F9" s="19">
        <v>17.5</v>
      </c>
      <c r="G9" s="19">
        <v>24</v>
      </c>
      <c r="H9" s="19">
        <v>38</v>
      </c>
      <c r="I9" s="19">
        <v>37</v>
      </c>
      <c r="J9" s="41"/>
      <c r="K9" s="42">
        <v>48</v>
      </c>
      <c r="L9" s="42">
        <v>45.8</v>
      </c>
      <c r="M9" s="43">
        <f t="shared" si="0"/>
        <v>0.539473684210526</v>
      </c>
      <c r="N9" s="43">
        <f t="shared" si="2"/>
        <v>0.5</v>
      </c>
      <c r="O9" s="43">
        <f t="shared" si="1"/>
        <v>0.475982532751092</v>
      </c>
      <c r="P9" s="14">
        <f>K9-H9</f>
        <v>10</v>
      </c>
      <c r="Q9" s="14" t="s">
        <v>40</v>
      </c>
      <c r="R9" s="53" t="s">
        <v>26</v>
      </c>
      <c r="S9" s="54" t="s">
        <v>34</v>
      </c>
    </row>
    <row r="10" ht="27" customHeight="1" spans="1:19">
      <c r="A10" s="18">
        <v>7</v>
      </c>
      <c r="B10" s="19">
        <v>1299</v>
      </c>
      <c r="C10" s="19" t="s">
        <v>43</v>
      </c>
      <c r="D10" s="19" t="s">
        <v>44</v>
      </c>
      <c r="E10" s="20" t="s">
        <v>39</v>
      </c>
      <c r="F10" s="19">
        <v>16.54</v>
      </c>
      <c r="G10" s="19">
        <v>17.6</v>
      </c>
      <c r="H10" s="19">
        <v>27</v>
      </c>
      <c r="I10" s="19">
        <v>26</v>
      </c>
      <c r="J10" s="41"/>
      <c r="K10" s="42">
        <v>29.8</v>
      </c>
      <c r="L10" s="42">
        <v>28.8</v>
      </c>
      <c r="M10" s="43">
        <f t="shared" si="0"/>
        <v>0.387407407407407</v>
      </c>
      <c r="N10" s="43">
        <f t="shared" si="2"/>
        <v>0.409395973154362</v>
      </c>
      <c r="O10" s="43">
        <f t="shared" si="1"/>
        <v>0.388888888888889</v>
      </c>
      <c r="P10" s="14">
        <f>K10-H10</f>
        <v>2.8</v>
      </c>
      <c r="Q10" s="14" t="s">
        <v>40</v>
      </c>
      <c r="R10" s="53" t="s">
        <v>26</v>
      </c>
      <c r="S10" s="54" t="s">
        <v>34</v>
      </c>
    </row>
    <row r="11" ht="27" customHeight="1" spans="1:19">
      <c r="A11" s="18">
        <v>8</v>
      </c>
      <c r="B11" s="19">
        <v>1302</v>
      </c>
      <c r="C11" s="19" t="s">
        <v>45</v>
      </c>
      <c r="D11" s="19" t="s">
        <v>44</v>
      </c>
      <c r="E11" s="20" t="s">
        <v>39</v>
      </c>
      <c r="F11" s="19">
        <v>16.54</v>
      </c>
      <c r="G11" s="19">
        <v>17.6</v>
      </c>
      <c r="H11" s="19">
        <v>27</v>
      </c>
      <c r="I11" s="19">
        <v>26</v>
      </c>
      <c r="J11" s="41"/>
      <c r="K11" s="42">
        <v>29.8</v>
      </c>
      <c r="L11" s="42">
        <v>28.8</v>
      </c>
      <c r="M11" s="43">
        <f t="shared" si="0"/>
        <v>0.387407407407407</v>
      </c>
      <c r="N11" s="43">
        <f t="shared" si="2"/>
        <v>0.409395973154362</v>
      </c>
      <c r="O11" s="43">
        <f t="shared" si="1"/>
        <v>0.388888888888889</v>
      </c>
      <c r="P11" s="14">
        <f>K11-H11</f>
        <v>2.8</v>
      </c>
      <c r="Q11" s="14" t="s">
        <v>40</v>
      </c>
      <c r="R11" s="53" t="s">
        <v>26</v>
      </c>
      <c r="S11" s="54" t="s">
        <v>34</v>
      </c>
    </row>
    <row r="12" ht="27" customHeight="1" spans="1:19">
      <c r="A12" s="18">
        <v>9</v>
      </c>
      <c r="B12" s="19">
        <v>1331</v>
      </c>
      <c r="C12" s="19" t="s">
        <v>46</v>
      </c>
      <c r="D12" s="19" t="s">
        <v>44</v>
      </c>
      <c r="E12" s="20" t="s">
        <v>39</v>
      </c>
      <c r="F12" s="19">
        <v>16.54</v>
      </c>
      <c r="G12" s="19">
        <v>17.6</v>
      </c>
      <c r="H12" s="19">
        <v>27</v>
      </c>
      <c r="I12" s="19">
        <v>26</v>
      </c>
      <c r="J12" s="41"/>
      <c r="K12" s="42">
        <v>29.8</v>
      </c>
      <c r="L12" s="42">
        <v>28.8</v>
      </c>
      <c r="M12" s="43">
        <f t="shared" si="0"/>
        <v>0.387407407407407</v>
      </c>
      <c r="N12" s="43">
        <f t="shared" si="2"/>
        <v>0.409395973154362</v>
      </c>
      <c r="O12" s="43">
        <f t="shared" si="1"/>
        <v>0.388888888888889</v>
      </c>
      <c r="P12" s="14">
        <f>K12-H12</f>
        <v>2.8</v>
      </c>
      <c r="Q12" s="14" t="s">
        <v>40</v>
      </c>
      <c r="R12" s="53" t="s">
        <v>26</v>
      </c>
      <c r="S12" s="54" t="s">
        <v>34</v>
      </c>
    </row>
    <row r="13" ht="27" customHeight="1" spans="1:19">
      <c r="A13" s="18">
        <v>10</v>
      </c>
      <c r="B13" s="19">
        <v>1375</v>
      </c>
      <c r="C13" s="19" t="s">
        <v>47</v>
      </c>
      <c r="D13" s="19" t="s">
        <v>44</v>
      </c>
      <c r="E13" s="20" t="s">
        <v>39</v>
      </c>
      <c r="F13" s="19">
        <v>16.54</v>
      </c>
      <c r="G13" s="19">
        <v>17.6</v>
      </c>
      <c r="H13" s="19">
        <v>27</v>
      </c>
      <c r="I13" s="19">
        <v>26</v>
      </c>
      <c r="J13" s="41"/>
      <c r="K13" s="42">
        <v>29.8</v>
      </c>
      <c r="L13" s="42">
        <v>28.8</v>
      </c>
      <c r="M13" s="43">
        <f t="shared" si="0"/>
        <v>0.387407407407407</v>
      </c>
      <c r="N13" s="43">
        <f t="shared" si="2"/>
        <v>0.409395973154362</v>
      </c>
      <c r="O13" s="43">
        <f t="shared" si="1"/>
        <v>0.388888888888889</v>
      </c>
      <c r="P13" s="14">
        <f>K13-H13</f>
        <v>2.8</v>
      </c>
      <c r="Q13" s="14" t="s">
        <v>40</v>
      </c>
      <c r="R13" s="53" t="s">
        <v>26</v>
      </c>
      <c r="S13" s="54" t="s">
        <v>34</v>
      </c>
    </row>
    <row r="14" ht="27" customHeight="1" spans="1:19">
      <c r="A14" s="18">
        <v>11</v>
      </c>
      <c r="B14" s="19">
        <v>1387</v>
      </c>
      <c r="C14" s="19" t="s">
        <v>48</v>
      </c>
      <c r="D14" s="19" t="s">
        <v>44</v>
      </c>
      <c r="E14" s="20" t="s">
        <v>39</v>
      </c>
      <c r="F14" s="19">
        <v>16.54</v>
      </c>
      <c r="G14" s="19">
        <v>17.6</v>
      </c>
      <c r="H14" s="19">
        <v>27</v>
      </c>
      <c r="I14" s="19">
        <v>26</v>
      </c>
      <c r="J14" s="41"/>
      <c r="K14" s="42">
        <v>29.8</v>
      </c>
      <c r="L14" s="42">
        <v>28.8</v>
      </c>
      <c r="M14" s="43">
        <f t="shared" si="0"/>
        <v>0.387407407407407</v>
      </c>
      <c r="N14" s="43">
        <f t="shared" si="2"/>
        <v>0.409395973154362</v>
      </c>
      <c r="O14" s="43">
        <f t="shared" si="1"/>
        <v>0.388888888888889</v>
      </c>
      <c r="P14" s="14">
        <f>K14-H14</f>
        <v>2.8</v>
      </c>
      <c r="Q14" s="14" t="s">
        <v>40</v>
      </c>
      <c r="R14" s="53" t="s">
        <v>26</v>
      </c>
      <c r="S14" s="54" t="s">
        <v>34</v>
      </c>
    </row>
    <row r="15" ht="27" customHeight="1" spans="1:19">
      <c r="A15" s="18">
        <v>12</v>
      </c>
      <c r="B15" s="19">
        <v>1407</v>
      </c>
      <c r="C15" s="19" t="s">
        <v>49</v>
      </c>
      <c r="D15" s="19" t="s">
        <v>44</v>
      </c>
      <c r="E15" s="20" t="s">
        <v>39</v>
      </c>
      <c r="F15" s="19">
        <v>16.54</v>
      </c>
      <c r="G15" s="19">
        <v>17.6</v>
      </c>
      <c r="H15" s="19">
        <v>27</v>
      </c>
      <c r="I15" s="19">
        <v>26</v>
      </c>
      <c r="J15" s="41"/>
      <c r="K15" s="42">
        <v>29.8</v>
      </c>
      <c r="L15" s="42">
        <v>28.8</v>
      </c>
      <c r="M15" s="43">
        <f t="shared" si="0"/>
        <v>0.387407407407407</v>
      </c>
      <c r="N15" s="43">
        <f t="shared" si="2"/>
        <v>0.409395973154362</v>
      </c>
      <c r="O15" s="43">
        <f t="shared" si="1"/>
        <v>0.388888888888889</v>
      </c>
      <c r="P15" s="14">
        <f>K15-H15</f>
        <v>2.8</v>
      </c>
      <c r="Q15" s="14" t="s">
        <v>40</v>
      </c>
      <c r="R15" s="53" t="s">
        <v>26</v>
      </c>
      <c r="S15" s="54" t="s">
        <v>34</v>
      </c>
    </row>
    <row r="16" ht="27" customHeight="1" spans="1:19">
      <c r="A16" s="18">
        <v>13</v>
      </c>
      <c r="B16" s="19">
        <v>1440</v>
      </c>
      <c r="C16" s="19" t="s">
        <v>50</v>
      </c>
      <c r="D16" s="19" t="s">
        <v>44</v>
      </c>
      <c r="E16" s="20" t="s">
        <v>39</v>
      </c>
      <c r="F16" s="19">
        <v>16.54</v>
      </c>
      <c r="G16" s="19">
        <v>17.6</v>
      </c>
      <c r="H16" s="19">
        <v>27</v>
      </c>
      <c r="I16" s="19">
        <v>25.8</v>
      </c>
      <c r="J16" s="41"/>
      <c r="K16" s="42">
        <v>29.8</v>
      </c>
      <c r="L16" s="42">
        <v>28.8</v>
      </c>
      <c r="M16" s="43">
        <f t="shared" si="0"/>
        <v>0.387407407407407</v>
      </c>
      <c r="N16" s="43">
        <f t="shared" si="2"/>
        <v>0.409395973154362</v>
      </c>
      <c r="O16" s="43">
        <f t="shared" si="1"/>
        <v>0.388888888888889</v>
      </c>
      <c r="P16" s="14">
        <f>K16-H16</f>
        <v>2.8</v>
      </c>
      <c r="Q16" s="14" t="s">
        <v>40</v>
      </c>
      <c r="R16" s="53" t="s">
        <v>26</v>
      </c>
      <c r="S16" s="54" t="s">
        <v>34</v>
      </c>
    </row>
    <row r="17" ht="27" customHeight="1" spans="1:19">
      <c r="A17" s="18">
        <v>14</v>
      </c>
      <c r="B17" s="19">
        <v>1205</v>
      </c>
      <c r="C17" s="19" t="s">
        <v>51</v>
      </c>
      <c r="D17" s="19" t="s">
        <v>44</v>
      </c>
      <c r="E17" s="20" t="s">
        <v>39</v>
      </c>
      <c r="F17" s="19">
        <v>16.54</v>
      </c>
      <c r="G17" s="19">
        <v>17.6</v>
      </c>
      <c r="H17" s="19">
        <v>27</v>
      </c>
      <c r="I17" s="19">
        <v>26</v>
      </c>
      <c r="J17" s="41"/>
      <c r="K17" s="42">
        <v>29.8</v>
      </c>
      <c r="L17" s="42">
        <v>28.8</v>
      </c>
      <c r="M17" s="43">
        <f t="shared" si="0"/>
        <v>0.387407407407407</v>
      </c>
      <c r="N17" s="43">
        <f t="shared" si="2"/>
        <v>0.409395973154362</v>
      </c>
      <c r="O17" s="43">
        <f t="shared" si="1"/>
        <v>0.388888888888889</v>
      </c>
      <c r="P17" s="14">
        <f>K17-H17</f>
        <v>2.8</v>
      </c>
      <c r="Q17" s="14" t="s">
        <v>40</v>
      </c>
      <c r="R17" s="53" t="s">
        <v>26</v>
      </c>
      <c r="S17" s="54" t="s">
        <v>34</v>
      </c>
    </row>
    <row r="18" ht="27" customHeight="1" spans="1:19">
      <c r="A18" s="18">
        <v>15</v>
      </c>
      <c r="B18" s="19">
        <v>1206</v>
      </c>
      <c r="C18" s="19" t="s">
        <v>52</v>
      </c>
      <c r="D18" s="19" t="s">
        <v>44</v>
      </c>
      <c r="E18" s="20" t="s">
        <v>39</v>
      </c>
      <c r="F18" s="19">
        <v>16.54</v>
      </c>
      <c r="G18" s="19">
        <v>17.6</v>
      </c>
      <c r="H18" s="19">
        <v>27</v>
      </c>
      <c r="I18" s="19">
        <v>26</v>
      </c>
      <c r="J18" s="41"/>
      <c r="K18" s="42">
        <v>29.8</v>
      </c>
      <c r="L18" s="42">
        <v>28.8</v>
      </c>
      <c r="M18" s="43">
        <f t="shared" si="0"/>
        <v>0.387407407407407</v>
      </c>
      <c r="N18" s="43">
        <f t="shared" si="2"/>
        <v>0.409395973154362</v>
      </c>
      <c r="O18" s="43">
        <f t="shared" si="1"/>
        <v>0.388888888888889</v>
      </c>
      <c r="P18" s="14">
        <f>K18-H18</f>
        <v>2.8</v>
      </c>
      <c r="Q18" s="14" t="s">
        <v>40</v>
      </c>
      <c r="R18" s="53" t="s">
        <v>26</v>
      </c>
      <c r="S18" s="54" t="s">
        <v>34</v>
      </c>
    </row>
    <row r="19" ht="27" customHeight="1" spans="1:19">
      <c r="A19" s="18">
        <v>16</v>
      </c>
      <c r="B19" s="19">
        <v>1246</v>
      </c>
      <c r="C19" s="19" t="s">
        <v>53</v>
      </c>
      <c r="D19" s="19" t="s">
        <v>44</v>
      </c>
      <c r="E19" s="20" t="s">
        <v>39</v>
      </c>
      <c r="F19" s="19">
        <v>16.54</v>
      </c>
      <c r="G19" s="19">
        <v>17.6</v>
      </c>
      <c r="H19" s="19">
        <v>27</v>
      </c>
      <c r="I19" s="19">
        <v>26</v>
      </c>
      <c r="J19" s="41"/>
      <c r="K19" s="42">
        <v>29.8</v>
      </c>
      <c r="L19" s="42">
        <v>28.8</v>
      </c>
      <c r="M19" s="43">
        <f t="shared" si="0"/>
        <v>0.387407407407407</v>
      </c>
      <c r="N19" s="43">
        <f t="shared" si="2"/>
        <v>0.409395973154362</v>
      </c>
      <c r="O19" s="43">
        <f t="shared" si="1"/>
        <v>0.388888888888889</v>
      </c>
      <c r="P19" s="14">
        <f>K19-H19</f>
        <v>2.8</v>
      </c>
      <c r="Q19" s="14" t="s">
        <v>40</v>
      </c>
      <c r="R19" s="53" t="s">
        <v>26</v>
      </c>
      <c r="S19" s="54" t="s">
        <v>34</v>
      </c>
    </row>
    <row r="20" ht="27" customHeight="1" spans="1:19">
      <c r="A20" s="18">
        <v>17</v>
      </c>
      <c r="B20" s="19">
        <v>1319</v>
      </c>
      <c r="C20" s="19" t="s">
        <v>54</v>
      </c>
      <c r="D20" s="19" t="s">
        <v>44</v>
      </c>
      <c r="E20" s="20" t="s">
        <v>39</v>
      </c>
      <c r="F20" s="19">
        <v>16.54</v>
      </c>
      <c r="G20" s="19">
        <v>17.6</v>
      </c>
      <c r="H20" s="19">
        <v>27</v>
      </c>
      <c r="I20" s="19">
        <v>26</v>
      </c>
      <c r="J20" s="41"/>
      <c r="K20" s="42">
        <v>29.8</v>
      </c>
      <c r="L20" s="42">
        <v>28.8</v>
      </c>
      <c r="M20" s="43">
        <f t="shared" si="0"/>
        <v>0.387407407407407</v>
      </c>
      <c r="N20" s="43">
        <f t="shared" si="2"/>
        <v>0.409395973154362</v>
      </c>
      <c r="O20" s="43">
        <f t="shared" si="1"/>
        <v>0.388888888888889</v>
      </c>
      <c r="P20" s="14">
        <f>K20-H20</f>
        <v>2.8</v>
      </c>
      <c r="Q20" s="14" t="s">
        <v>40</v>
      </c>
      <c r="R20" s="53" t="s">
        <v>26</v>
      </c>
      <c r="S20" s="54" t="s">
        <v>34</v>
      </c>
    </row>
    <row r="21" ht="27" customHeight="1" spans="1:19">
      <c r="A21" s="18">
        <v>18</v>
      </c>
      <c r="B21" s="19">
        <v>222896</v>
      </c>
      <c r="C21" s="19" t="s">
        <v>55</v>
      </c>
      <c r="D21" s="19" t="s">
        <v>56</v>
      </c>
      <c r="E21" s="20" t="s">
        <v>39</v>
      </c>
      <c r="F21" s="19">
        <v>17.63</v>
      </c>
      <c r="G21" s="19">
        <v>20.6</v>
      </c>
      <c r="H21" s="19">
        <v>39.9</v>
      </c>
      <c r="I21" s="19">
        <v>39</v>
      </c>
      <c r="J21" s="41"/>
      <c r="K21" s="42">
        <v>49.8</v>
      </c>
      <c r="L21" s="42">
        <v>47.8</v>
      </c>
      <c r="M21" s="43">
        <f t="shared" si="0"/>
        <v>0.558145363408521</v>
      </c>
      <c r="N21" s="43">
        <f t="shared" si="2"/>
        <v>0.586345381526104</v>
      </c>
      <c r="O21" s="43">
        <f t="shared" si="1"/>
        <v>0.569037656903766</v>
      </c>
      <c r="P21" s="14">
        <f t="shared" ref="P21:P36" si="3">K21-H21</f>
        <v>9.9</v>
      </c>
      <c r="Q21" s="14" t="s">
        <v>40</v>
      </c>
      <c r="R21" s="53" t="s">
        <v>26</v>
      </c>
      <c r="S21" s="54" t="s">
        <v>34</v>
      </c>
    </row>
    <row r="22" ht="27" customHeight="1" spans="1:19">
      <c r="A22" s="18">
        <v>19</v>
      </c>
      <c r="B22" s="19">
        <v>222895</v>
      </c>
      <c r="C22" s="19" t="s">
        <v>50</v>
      </c>
      <c r="D22" s="19" t="s">
        <v>56</v>
      </c>
      <c r="E22" s="20" t="s">
        <v>39</v>
      </c>
      <c r="F22" s="19">
        <v>17.63</v>
      </c>
      <c r="G22" s="19">
        <v>20.6</v>
      </c>
      <c r="H22" s="19">
        <v>39.9</v>
      </c>
      <c r="I22" s="19">
        <v>39</v>
      </c>
      <c r="J22" s="41"/>
      <c r="K22" s="42">
        <v>49.8</v>
      </c>
      <c r="L22" s="42">
        <v>47.8</v>
      </c>
      <c r="M22" s="43">
        <f t="shared" si="0"/>
        <v>0.558145363408521</v>
      </c>
      <c r="N22" s="43">
        <f t="shared" si="2"/>
        <v>0.586345381526104</v>
      </c>
      <c r="O22" s="43">
        <f t="shared" si="1"/>
        <v>0.569037656903766</v>
      </c>
      <c r="P22" s="14">
        <f t="shared" si="3"/>
        <v>9.9</v>
      </c>
      <c r="Q22" s="14" t="s">
        <v>40</v>
      </c>
      <c r="R22" s="53" t="s">
        <v>26</v>
      </c>
      <c r="S22" s="54" t="s">
        <v>34</v>
      </c>
    </row>
    <row r="23" ht="27" customHeight="1" spans="1:19">
      <c r="A23" s="18">
        <v>20</v>
      </c>
      <c r="B23" s="19">
        <v>135858</v>
      </c>
      <c r="C23" s="19" t="s">
        <v>46</v>
      </c>
      <c r="D23" s="19" t="s">
        <v>56</v>
      </c>
      <c r="E23" s="20" t="s">
        <v>39</v>
      </c>
      <c r="F23" s="19">
        <v>15.96</v>
      </c>
      <c r="G23" s="19">
        <v>19.5</v>
      </c>
      <c r="H23" s="19">
        <v>39.9</v>
      </c>
      <c r="I23" s="19">
        <v>39</v>
      </c>
      <c r="J23" s="41"/>
      <c r="K23" s="42">
        <v>49.8</v>
      </c>
      <c r="L23" s="42">
        <v>47.8</v>
      </c>
      <c r="M23" s="43">
        <f t="shared" si="0"/>
        <v>0.6</v>
      </c>
      <c r="N23" s="43">
        <f t="shared" si="2"/>
        <v>0.608433734939759</v>
      </c>
      <c r="O23" s="43">
        <f t="shared" si="1"/>
        <v>0.592050209205021</v>
      </c>
      <c r="P23" s="14">
        <f t="shared" si="3"/>
        <v>9.9</v>
      </c>
      <c r="Q23" s="14" t="s">
        <v>40</v>
      </c>
      <c r="R23" s="53" t="s">
        <v>26</v>
      </c>
      <c r="S23" s="54" t="s">
        <v>34</v>
      </c>
    </row>
    <row r="24" ht="27" customHeight="1" spans="1:19">
      <c r="A24" s="18">
        <v>21</v>
      </c>
      <c r="B24" s="19">
        <v>139743</v>
      </c>
      <c r="C24" s="19" t="s">
        <v>43</v>
      </c>
      <c r="D24" s="19" t="s">
        <v>56</v>
      </c>
      <c r="E24" s="20" t="s">
        <v>39</v>
      </c>
      <c r="F24" s="19">
        <v>15.96</v>
      </c>
      <c r="G24" s="19">
        <v>18.6</v>
      </c>
      <c r="H24" s="19">
        <v>39.9</v>
      </c>
      <c r="I24" s="19">
        <v>39</v>
      </c>
      <c r="J24" s="41"/>
      <c r="K24" s="42">
        <v>49.8</v>
      </c>
      <c r="L24" s="42">
        <v>47.8</v>
      </c>
      <c r="M24" s="43">
        <f t="shared" si="0"/>
        <v>0.6</v>
      </c>
      <c r="N24" s="43">
        <f t="shared" si="2"/>
        <v>0.626506024096385</v>
      </c>
      <c r="O24" s="43">
        <f t="shared" si="1"/>
        <v>0.610878661087866</v>
      </c>
      <c r="P24" s="14">
        <f t="shared" si="3"/>
        <v>9.9</v>
      </c>
      <c r="Q24" s="14" t="s">
        <v>40</v>
      </c>
      <c r="R24" s="53" t="s">
        <v>26</v>
      </c>
      <c r="S24" s="54" t="s">
        <v>34</v>
      </c>
    </row>
    <row r="25" ht="27" customHeight="1" spans="1:19">
      <c r="A25" s="18">
        <v>22</v>
      </c>
      <c r="B25" s="19">
        <v>139494</v>
      </c>
      <c r="C25" s="19" t="s">
        <v>57</v>
      </c>
      <c r="D25" s="19" t="s">
        <v>56</v>
      </c>
      <c r="E25" s="20" t="s">
        <v>39</v>
      </c>
      <c r="F25" s="19">
        <v>15.96</v>
      </c>
      <c r="G25" s="19">
        <v>18.6</v>
      </c>
      <c r="H25" s="19">
        <v>39.9</v>
      </c>
      <c r="I25" s="19">
        <v>39</v>
      </c>
      <c r="J25" s="41"/>
      <c r="K25" s="42">
        <v>49.8</v>
      </c>
      <c r="L25" s="42">
        <v>47.8</v>
      </c>
      <c r="M25" s="43">
        <f t="shared" si="0"/>
        <v>0.6</v>
      </c>
      <c r="N25" s="43">
        <f t="shared" si="2"/>
        <v>0.626506024096385</v>
      </c>
      <c r="O25" s="43">
        <f t="shared" si="1"/>
        <v>0.610878661087866</v>
      </c>
      <c r="P25" s="14">
        <f t="shared" si="3"/>
        <v>9.9</v>
      </c>
      <c r="Q25" s="14" t="s">
        <v>40</v>
      </c>
      <c r="R25" s="53" t="s">
        <v>26</v>
      </c>
      <c r="S25" s="54" t="s">
        <v>34</v>
      </c>
    </row>
    <row r="26" ht="27" customHeight="1" spans="1:19">
      <c r="A26" s="18">
        <v>23</v>
      </c>
      <c r="B26" s="19">
        <v>139495</v>
      </c>
      <c r="C26" s="19" t="s">
        <v>47</v>
      </c>
      <c r="D26" s="19" t="s">
        <v>56</v>
      </c>
      <c r="E26" s="20" t="s">
        <v>39</v>
      </c>
      <c r="F26" s="19">
        <v>15.96</v>
      </c>
      <c r="G26" s="19">
        <v>19.5</v>
      </c>
      <c r="H26" s="19">
        <v>39.9</v>
      </c>
      <c r="I26" s="19">
        <v>39</v>
      </c>
      <c r="J26" s="41"/>
      <c r="K26" s="42">
        <v>49.8</v>
      </c>
      <c r="L26" s="42">
        <v>47.8</v>
      </c>
      <c r="M26" s="43">
        <f t="shared" si="0"/>
        <v>0.6</v>
      </c>
      <c r="N26" s="43">
        <f t="shared" si="2"/>
        <v>0.608433734939759</v>
      </c>
      <c r="O26" s="43">
        <f t="shared" si="1"/>
        <v>0.592050209205021</v>
      </c>
      <c r="P26" s="14">
        <f t="shared" si="3"/>
        <v>9.9</v>
      </c>
      <c r="Q26" s="14" t="s">
        <v>40</v>
      </c>
      <c r="R26" s="53" t="s">
        <v>26</v>
      </c>
      <c r="S26" s="54" t="s">
        <v>34</v>
      </c>
    </row>
    <row r="27" ht="27" customHeight="1" spans="1:19">
      <c r="A27" s="18">
        <v>24</v>
      </c>
      <c r="B27" s="19">
        <v>137157</v>
      </c>
      <c r="C27" s="19" t="s">
        <v>58</v>
      </c>
      <c r="D27" s="19" t="s">
        <v>56</v>
      </c>
      <c r="E27" s="20" t="s">
        <v>39</v>
      </c>
      <c r="F27" s="19">
        <v>21.28</v>
      </c>
      <c r="G27" s="19">
        <v>22.9</v>
      </c>
      <c r="H27" s="19">
        <v>48</v>
      </c>
      <c r="I27" s="19">
        <v>47</v>
      </c>
      <c r="J27" s="41"/>
      <c r="K27" s="42">
        <v>49.8</v>
      </c>
      <c r="L27" s="42">
        <v>47.8</v>
      </c>
      <c r="M27" s="43">
        <f t="shared" si="0"/>
        <v>0.556666666666667</v>
      </c>
      <c r="N27" s="43">
        <f t="shared" si="2"/>
        <v>0.540160642570281</v>
      </c>
      <c r="O27" s="43">
        <f t="shared" si="1"/>
        <v>0.52092050209205</v>
      </c>
      <c r="P27" s="14">
        <f t="shared" si="3"/>
        <v>1.8</v>
      </c>
      <c r="Q27" s="14" t="s">
        <v>40</v>
      </c>
      <c r="R27" s="53" t="s">
        <v>26</v>
      </c>
      <c r="S27" s="54" t="s">
        <v>34</v>
      </c>
    </row>
    <row r="28" ht="27" customHeight="1" spans="1:19">
      <c r="A28" s="18">
        <v>25</v>
      </c>
      <c r="B28" s="19">
        <v>139497</v>
      </c>
      <c r="C28" s="19" t="s">
        <v>59</v>
      </c>
      <c r="D28" s="19" t="s">
        <v>56</v>
      </c>
      <c r="E28" s="20" t="s">
        <v>39</v>
      </c>
      <c r="F28" s="19">
        <v>21.28</v>
      </c>
      <c r="G28" s="19">
        <v>22.9</v>
      </c>
      <c r="H28" s="19">
        <v>48</v>
      </c>
      <c r="I28" s="19">
        <v>47</v>
      </c>
      <c r="J28" s="41"/>
      <c r="K28" s="42">
        <v>49.8</v>
      </c>
      <c r="L28" s="42">
        <v>47.8</v>
      </c>
      <c r="M28" s="43">
        <f t="shared" si="0"/>
        <v>0.556666666666667</v>
      </c>
      <c r="N28" s="43">
        <f t="shared" si="2"/>
        <v>0.540160642570281</v>
      </c>
      <c r="O28" s="43">
        <f t="shared" si="1"/>
        <v>0.52092050209205</v>
      </c>
      <c r="P28" s="14">
        <f t="shared" si="3"/>
        <v>1.8</v>
      </c>
      <c r="Q28" s="14" t="s">
        <v>40</v>
      </c>
      <c r="R28" s="53" t="s">
        <v>26</v>
      </c>
      <c r="S28" s="54" t="s">
        <v>34</v>
      </c>
    </row>
    <row r="29" ht="27" customHeight="1" spans="1:19">
      <c r="A29" s="18">
        <v>26</v>
      </c>
      <c r="B29" s="19">
        <v>26729</v>
      </c>
      <c r="C29" s="19" t="s">
        <v>60</v>
      </c>
      <c r="D29" s="19" t="s">
        <v>61</v>
      </c>
      <c r="E29" s="19" t="s">
        <v>62</v>
      </c>
      <c r="F29" s="19">
        <v>5.76</v>
      </c>
      <c r="G29" s="19">
        <v>5.76</v>
      </c>
      <c r="H29" s="19">
        <v>6.9</v>
      </c>
      <c r="I29" s="19"/>
      <c r="J29" s="41"/>
      <c r="K29" s="42">
        <v>7.3</v>
      </c>
      <c r="L29" s="42"/>
      <c r="M29" s="43">
        <f t="shared" si="0"/>
        <v>0.165217391304348</v>
      </c>
      <c r="N29" s="43">
        <f t="shared" si="2"/>
        <v>0.210958904109589</v>
      </c>
      <c r="O29" s="43"/>
      <c r="P29" s="14">
        <f>K29-H29</f>
        <v>0.399999999999999</v>
      </c>
      <c r="Q29" s="14" t="s">
        <v>63</v>
      </c>
      <c r="R29" s="53" t="s">
        <v>26</v>
      </c>
      <c r="S29" s="54" t="s">
        <v>34</v>
      </c>
    </row>
    <row r="30" ht="27" customHeight="1" spans="1:19">
      <c r="A30" s="18">
        <v>27</v>
      </c>
      <c r="B30" s="19">
        <v>22269</v>
      </c>
      <c r="C30" s="19" t="s">
        <v>64</v>
      </c>
      <c r="D30" s="19" t="s">
        <v>65</v>
      </c>
      <c r="E30" s="19" t="s">
        <v>62</v>
      </c>
      <c r="F30" s="19">
        <v>0.697</v>
      </c>
      <c r="G30" s="19">
        <v>0.697</v>
      </c>
      <c r="H30" s="19">
        <v>0.93</v>
      </c>
      <c r="I30" s="19"/>
      <c r="J30" s="41"/>
      <c r="K30" s="42">
        <v>1.4</v>
      </c>
      <c r="L30" s="42"/>
      <c r="M30" s="43">
        <f t="shared" si="0"/>
        <v>0.250537634408602</v>
      </c>
      <c r="N30" s="43">
        <f t="shared" si="2"/>
        <v>0.502142857142857</v>
      </c>
      <c r="O30" s="43"/>
      <c r="P30" s="14">
        <f>K30-H30</f>
        <v>0.47</v>
      </c>
      <c r="Q30" s="14" t="s">
        <v>63</v>
      </c>
      <c r="R30" s="53" t="s">
        <v>26</v>
      </c>
      <c r="S30" s="54" t="s">
        <v>34</v>
      </c>
    </row>
    <row r="31" ht="27" customHeight="1" spans="1:19">
      <c r="A31" s="18">
        <v>28</v>
      </c>
      <c r="B31" s="19">
        <v>22324</v>
      </c>
      <c r="C31" s="19" t="s">
        <v>66</v>
      </c>
      <c r="D31" s="19" t="s">
        <v>65</v>
      </c>
      <c r="E31" s="19" t="s">
        <v>62</v>
      </c>
      <c r="F31" s="19">
        <v>5.06</v>
      </c>
      <c r="G31" s="19">
        <v>5.06</v>
      </c>
      <c r="H31" s="19">
        <v>6.8</v>
      </c>
      <c r="I31" s="19"/>
      <c r="J31" s="41"/>
      <c r="K31" s="42">
        <v>7.3</v>
      </c>
      <c r="L31" s="42"/>
      <c r="M31" s="43">
        <f t="shared" si="0"/>
        <v>0.255882352941177</v>
      </c>
      <c r="N31" s="43">
        <f t="shared" si="2"/>
        <v>0.306849315068493</v>
      </c>
      <c r="O31" s="43"/>
      <c r="P31" s="14">
        <f>K31-H31</f>
        <v>0.5</v>
      </c>
      <c r="Q31" s="14" t="s">
        <v>63</v>
      </c>
      <c r="R31" s="53" t="s">
        <v>26</v>
      </c>
      <c r="S31" s="54" t="s">
        <v>34</v>
      </c>
    </row>
    <row r="32" ht="27" customHeight="1" spans="1:19">
      <c r="A32" s="18">
        <v>29</v>
      </c>
      <c r="B32" s="19">
        <v>155491</v>
      </c>
      <c r="C32" s="19" t="s">
        <v>67</v>
      </c>
      <c r="D32" s="19" t="s">
        <v>65</v>
      </c>
      <c r="E32" s="19" t="s">
        <v>62</v>
      </c>
      <c r="F32" s="19">
        <v>0.67</v>
      </c>
      <c r="G32" s="19">
        <v>0.67</v>
      </c>
      <c r="H32" s="19">
        <v>0.92</v>
      </c>
      <c r="I32" s="19"/>
      <c r="J32" s="41"/>
      <c r="K32" s="42">
        <v>1.4</v>
      </c>
      <c r="L32" s="42"/>
      <c r="M32" s="43">
        <f t="shared" si="0"/>
        <v>0.271739130434783</v>
      </c>
      <c r="N32" s="43">
        <f t="shared" si="2"/>
        <v>0.521428571428571</v>
      </c>
      <c r="O32" s="43"/>
      <c r="P32" s="14">
        <f>K32-H32</f>
        <v>0.48</v>
      </c>
      <c r="Q32" s="14" t="s">
        <v>63</v>
      </c>
      <c r="R32" s="53" t="s">
        <v>26</v>
      </c>
      <c r="S32" s="54" t="s">
        <v>34</v>
      </c>
    </row>
    <row r="33" ht="27" customHeight="1" spans="1:19">
      <c r="A33" s="18">
        <v>30</v>
      </c>
      <c r="B33" s="19">
        <v>25417</v>
      </c>
      <c r="C33" s="19" t="s">
        <v>68</v>
      </c>
      <c r="D33" s="19" t="s">
        <v>61</v>
      </c>
      <c r="E33" s="19" t="s">
        <v>62</v>
      </c>
      <c r="F33" s="19">
        <v>1.82</v>
      </c>
      <c r="G33" s="19">
        <v>1.82</v>
      </c>
      <c r="H33" s="19">
        <v>2.6</v>
      </c>
      <c r="I33" s="19"/>
      <c r="J33" s="41"/>
      <c r="K33" s="42">
        <v>3.3</v>
      </c>
      <c r="L33" s="42"/>
      <c r="M33" s="43">
        <f t="shared" si="0"/>
        <v>0.3</v>
      </c>
      <c r="N33" s="43">
        <f t="shared" si="2"/>
        <v>0.448484848484848</v>
      </c>
      <c r="O33" s="43"/>
      <c r="P33" s="14">
        <f>K33-H33</f>
        <v>0.7</v>
      </c>
      <c r="Q33" s="14" t="s">
        <v>63</v>
      </c>
      <c r="R33" s="53" t="s">
        <v>26</v>
      </c>
      <c r="S33" s="54" t="s">
        <v>34</v>
      </c>
    </row>
    <row r="34" ht="27" customHeight="1" spans="1:19">
      <c r="A34" s="18">
        <v>31</v>
      </c>
      <c r="B34" s="19">
        <v>168112</v>
      </c>
      <c r="C34" s="19" t="s">
        <v>68</v>
      </c>
      <c r="D34" s="19" t="s">
        <v>61</v>
      </c>
      <c r="E34" s="19" t="s">
        <v>62</v>
      </c>
      <c r="F34" s="19">
        <v>1.929</v>
      </c>
      <c r="G34" s="19">
        <v>1.929</v>
      </c>
      <c r="H34" s="19">
        <v>2.9</v>
      </c>
      <c r="I34" s="19"/>
      <c r="J34" s="41"/>
      <c r="K34" s="42">
        <v>3.3</v>
      </c>
      <c r="L34" s="42"/>
      <c r="M34" s="43">
        <f t="shared" si="0"/>
        <v>0.334827586206897</v>
      </c>
      <c r="N34" s="43">
        <f t="shared" si="2"/>
        <v>0.415454545454545</v>
      </c>
      <c r="O34" s="43"/>
      <c r="P34" s="14">
        <f>K34-H34</f>
        <v>0.4</v>
      </c>
      <c r="Q34" s="14" t="s">
        <v>63</v>
      </c>
      <c r="R34" s="53" t="s">
        <v>26</v>
      </c>
      <c r="S34" s="54" t="s">
        <v>34</v>
      </c>
    </row>
    <row r="35" ht="27" customHeight="1" spans="1:19">
      <c r="A35" s="18">
        <v>32</v>
      </c>
      <c r="B35" s="19">
        <v>159977</v>
      </c>
      <c r="C35" s="19" t="s">
        <v>69</v>
      </c>
      <c r="D35" s="19" t="s">
        <v>61</v>
      </c>
      <c r="E35" s="19" t="s">
        <v>62</v>
      </c>
      <c r="F35" s="19">
        <v>1.172</v>
      </c>
      <c r="G35" s="19">
        <v>1.172</v>
      </c>
      <c r="H35" s="19">
        <v>1.8</v>
      </c>
      <c r="I35" s="19"/>
      <c r="J35" s="41"/>
      <c r="K35" s="42">
        <v>2.4</v>
      </c>
      <c r="L35" s="42"/>
      <c r="M35" s="43">
        <f t="shared" si="0"/>
        <v>0.348888888888889</v>
      </c>
      <c r="N35" s="43">
        <f t="shared" si="2"/>
        <v>0.511666666666667</v>
      </c>
      <c r="O35" s="43"/>
      <c r="P35" s="14">
        <f t="shared" ref="P35:P52" si="4">K35-H35</f>
        <v>0.6</v>
      </c>
      <c r="Q35" s="14" t="s">
        <v>63</v>
      </c>
      <c r="R35" s="53" t="s">
        <v>26</v>
      </c>
      <c r="S35" s="54" t="s">
        <v>34</v>
      </c>
    </row>
    <row r="36" ht="27" customHeight="1" spans="1:19">
      <c r="A36" s="18">
        <v>33</v>
      </c>
      <c r="B36" s="19">
        <v>168425</v>
      </c>
      <c r="C36" s="19" t="s">
        <v>70</v>
      </c>
      <c r="D36" s="19" t="s">
        <v>71</v>
      </c>
      <c r="E36" s="19" t="s">
        <v>62</v>
      </c>
      <c r="F36" s="19">
        <v>1.162</v>
      </c>
      <c r="G36" s="19">
        <v>1.162</v>
      </c>
      <c r="H36" s="19">
        <v>1.9</v>
      </c>
      <c r="I36" s="19"/>
      <c r="J36" s="41"/>
      <c r="K36" s="42">
        <v>2.4</v>
      </c>
      <c r="L36" s="42"/>
      <c r="M36" s="43">
        <f t="shared" si="0"/>
        <v>0.388421052631579</v>
      </c>
      <c r="N36" s="43">
        <f t="shared" si="2"/>
        <v>0.515833333333333</v>
      </c>
      <c r="O36" s="43"/>
      <c r="P36" s="14">
        <f t="shared" si="4"/>
        <v>0.5</v>
      </c>
      <c r="Q36" s="14" t="s">
        <v>63</v>
      </c>
      <c r="R36" s="53" t="s">
        <v>26</v>
      </c>
      <c r="S36" s="54" t="s">
        <v>34</v>
      </c>
    </row>
    <row r="37" ht="27" customHeight="1" spans="1:19">
      <c r="A37" s="18">
        <v>34</v>
      </c>
      <c r="B37" s="19">
        <v>25972</v>
      </c>
      <c r="C37" s="19" t="s">
        <v>72</v>
      </c>
      <c r="D37" s="19" t="s">
        <v>61</v>
      </c>
      <c r="E37" s="19" t="s">
        <v>62</v>
      </c>
      <c r="F37" s="19">
        <v>0.788</v>
      </c>
      <c r="G37" s="19">
        <v>0.788</v>
      </c>
      <c r="H37" s="19">
        <v>1.3</v>
      </c>
      <c r="I37" s="19"/>
      <c r="J37" s="41"/>
      <c r="K37" s="42">
        <v>1.8</v>
      </c>
      <c r="L37" s="42"/>
      <c r="M37" s="43">
        <f t="shared" si="0"/>
        <v>0.393846153846154</v>
      </c>
      <c r="N37" s="43">
        <f t="shared" si="2"/>
        <v>0.562222222222222</v>
      </c>
      <c r="O37" s="43"/>
      <c r="P37" s="14">
        <f t="shared" si="4"/>
        <v>0.5</v>
      </c>
      <c r="Q37" s="14" t="s">
        <v>63</v>
      </c>
      <c r="R37" s="53" t="s">
        <v>26</v>
      </c>
      <c r="S37" s="54" t="s">
        <v>34</v>
      </c>
    </row>
    <row r="38" ht="27" customHeight="1" spans="1:19">
      <c r="A38" s="18">
        <v>35</v>
      </c>
      <c r="B38" s="19">
        <v>25564</v>
      </c>
      <c r="C38" s="19" t="s">
        <v>73</v>
      </c>
      <c r="D38" s="19" t="s">
        <v>61</v>
      </c>
      <c r="E38" s="19" t="s">
        <v>62</v>
      </c>
      <c r="F38" s="19">
        <v>0.9</v>
      </c>
      <c r="G38" s="19">
        <v>0.9</v>
      </c>
      <c r="H38" s="19">
        <v>1.5</v>
      </c>
      <c r="I38" s="19"/>
      <c r="J38" s="41"/>
      <c r="K38" s="42">
        <v>1.9</v>
      </c>
      <c r="L38" s="42"/>
      <c r="M38" s="43">
        <f t="shared" si="0"/>
        <v>0.4</v>
      </c>
      <c r="N38" s="43">
        <f t="shared" si="2"/>
        <v>0.526315789473684</v>
      </c>
      <c r="O38" s="43"/>
      <c r="P38" s="14">
        <f t="shared" si="4"/>
        <v>0.4</v>
      </c>
      <c r="Q38" s="14" t="s">
        <v>63</v>
      </c>
      <c r="R38" s="53" t="s">
        <v>26</v>
      </c>
      <c r="S38" s="54" t="s">
        <v>34</v>
      </c>
    </row>
    <row r="39" ht="27" customHeight="1" spans="1:19">
      <c r="A39" s="18">
        <v>36</v>
      </c>
      <c r="B39" s="19">
        <v>47043</v>
      </c>
      <c r="C39" s="19" t="s">
        <v>74</v>
      </c>
      <c r="D39" s="19" t="s">
        <v>75</v>
      </c>
      <c r="E39" s="19" t="s">
        <v>62</v>
      </c>
      <c r="F39" s="19">
        <v>1.02</v>
      </c>
      <c r="G39" s="19">
        <v>1.02</v>
      </c>
      <c r="H39" s="19">
        <v>1.7</v>
      </c>
      <c r="I39" s="19"/>
      <c r="J39" s="41"/>
      <c r="K39" s="42">
        <v>2.1</v>
      </c>
      <c r="L39" s="42"/>
      <c r="M39" s="43">
        <f t="shared" si="0"/>
        <v>0.4</v>
      </c>
      <c r="N39" s="43">
        <f t="shared" si="2"/>
        <v>0.514285714285714</v>
      </c>
      <c r="O39" s="43"/>
      <c r="P39" s="14">
        <f t="shared" si="4"/>
        <v>0.4</v>
      </c>
      <c r="Q39" s="14" t="s">
        <v>63</v>
      </c>
      <c r="R39" s="53" t="s">
        <v>26</v>
      </c>
      <c r="S39" s="54" t="s">
        <v>34</v>
      </c>
    </row>
    <row r="40" ht="27" customHeight="1" spans="1:19">
      <c r="A40" s="18">
        <v>37</v>
      </c>
      <c r="B40" s="19">
        <v>30835</v>
      </c>
      <c r="C40" s="19" t="s">
        <v>76</v>
      </c>
      <c r="D40" s="19" t="s">
        <v>61</v>
      </c>
      <c r="E40" s="19" t="s">
        <v>62</v>
      </c>
      <c r="F40" s="19">
        <v>1.74</v>
      </c>
      <c r="G40" s="19">
        <v>1.74</v>
      </c>
      <c r="H40" s="19">
        <v>2.9</v>
      </c>
      <c r="I40" s="19"/>
      <c r="J40" s="41"/>
      <c r="K40" s="42">
        <v>3.2</v>
      </c>
      <c r="L40" s="42"/>
      <c r="M40" s="43">
        <f t="shared" si="0"/>
        <v>0.4</v>
      </c>
      <c r="N40" s="43">
        <f t="shared" si="2"/>
        <v>0.45625</v>
      </c>
      <c r="O40" s="43"/>
      <c r="P40" s="14">
        <f t="shared" si="4"/>
        <v>0.3</v>
      </c>
      <c r="Q40" s="14" t="s">
        <v>63</v>
      </c>
      <c r="R40" s="53" t="s">
        <v>26</v>
      </c>
      <c r="S40" s="54" t="s">
        <v>34</v>
      </c>
    </row>
    <row r="41" ht="27" customHeight="1" spans="1:19">
      <c r="A41" s="18">
        <v>38</v>
      </c>
      <c r="B41" s="19">
        <v>13787</v>
      </c>
      <c r="C41" s="19" t="s">
        <v>77</v>
      </c>
      <c r="D41" s="19" t="s">
        <v>75</v>
      </c>
      <c r="E41" s="19" t="s">
        <v>62</v>
      </c>
      <c r="F41" s="19">
        <v>1.18</v>
      </c>
      <c r="G41" s="19">
        <v>1.18</v>
      </c>
      <c r="H41" s="19">
        <v>2</v>
      </c>
      <c r="I41" s="19"/>
      <c r="J41" s="41"/>
      <c r="K41" s="42">
        <v>2.4</v>
      </c>
      <c r="L41" s="42"/>
      <c r="M41" s="43">
        <f t="shared" si="0"/>
        <v>0.41</v>
      </c>
      <c r="N41" s="43">
        <f t="shared" si="2"/>
        <v>0.508333333333333</v>
      </c>
      <c r="O41" s="43"/>
      <c r="P41" s="14">
        <f t="shared" si="4"/>
        <v>0.4</v>
      </c>
      <c r="Q41" s="14" t="s">
        <v>63</v>
      </c>
      <c r="R41" s="53" t="s">
        <v>26</v>
      </c>
      <c r="S41" s="54" t="s">
        <v>34</v>
      </c>
    </row>
    <row r="42" ht="27" customHeight="1" spans="1:19">
      <c r="A42" s="18">
        <v>39</v>
      </c>
      <c r="B42" s="19">
        <v>13311</v>
      </c>
      <c r="C42" s="19" t="s">
        <v>78</v>
      </c>
      <c r="D42" s="19" t="s">
        <v>79</v>
      </c>
      <c r="E42" s="19" t="s">
        <v>62</v>
      </c>
      <c r="F42" s="19">
        <v>0.276</v>
      </c>
      <c r="G42" s="19">
        <v>0.276</v>
      </c>
      <c r="H42" s="19">
        <v>0.48</v>
      </c>
      <c r="I42" s="19"/>
      <c r="J42" s="41"/>
      <c r="K42" s="42">
        <v>0.7</v>
      </c>
      <c r="L42" s="42"/>
      <c r="M42" s="43">
        <f t="shared" si="0"/>
        <v>0.425</v>
      </c>
      <c r="N42" s="43">
        <f t="shared" si="2"/>
        <v>0.605714285714286</v>
      </c>
      <c r="O42" s="43"/>
      <c r="P42" s="14">
        <f t="shared" si="4"/>
        <v>0.22</v>
      </c>
      <c r="Q42" s="14" t="s">
        <v>63</v>
      </c>
      <c r="R42" s="53" t="s">
        <v>26</v>
      </c>
      <c r="S42" s="54" t="s">
        <v>34</v>
      </c>
    </row>
    <row r="43" ht="27" customHeight="1" spans="1:19">
      <c r="A43" s="18">
        <v>40</v>
      </c>
      <c r="B43" s="19">
        <v>48996</v>
      </c>
      <c r="C43" s="19" t="s">
        <v>80</v>
      </c>
      <c r="D43" s="19" t="s">
        <v>65</v>
      </c>
      <c r="E43" s="19" t="s">
        <v>62</v>
      </c>
      <c r="F43" s="19">
        <v>0.78</v>
      </c>
      <c r="G43" s="19">
        <v>0.78</v>
      </c>
      <c r="H43" s="19">
        <v>1.36</v>
      </c>
      <c r="I43" s="19"/>
      <c r="J43" s="41"/>
      <c r="K43" s="42">
        <v>1.8</v>
      </c>
      <c r="L43" s="42"/>
      <c r="M43" s="43">
        <f t="shared" si="0"/>
        <v>0.426470588235294</v>
      </c>
      <c r="N43" s="43">
        <f t="shared" si="2"/>
        <v>0.566666666666667</v>
      </c>
      <c r="O43" s="43"/>
      <c r="P43" s="14">
        <f t="shared" si="4"/>
        <v>0.44</v>
      </c>
      <c r="Q43" s="14" t="s">
        <v>63</v>
      </c>
      <c r="R43" s="53" t="s">
        <v>26</v>
      </c>
      <c r="S43" s="54" t="s">
        <v>34</v>
      </c>
    </row>
    <row r="44" ht="27" customHeight="1" spans="1:19">
      <c r="A44" s="18">
        <v>41</v>
      </c>
      <c r="B44" s="19">
        <v>26120</v>
      </c>
      <c r="C44" s="19" t="s">
        <v>81</v>
      </c>
      <c r="D44" s="19" t="s">
        <v>82</v>
      </c>
      <c r="E44" s="19" t="s">
        <v>62</v>
      </c>
      <c r="F44" s="19">
        <v>0.86</v>
      </c>
      <c r="G44" s="19">
        <v>0.86</v>
      </c>
      <c r="H44" s="19">
        <v>1.5</v>
      </c>
      <c r="I44" s="19"/>
      <c r="J44" s="41"/>
      <c r="K44" s="42">
        <v>1.8</v>
      </c>
      <c r="L44" s="42"/>
      <c r="M44" s="43">
        <f t="shared" si="0"/>
        <v>0.426666666666667</v>
      </c>
      <c r="N44" s="43">
        <f t="shared" si="2"/>
        <v>0.522222222222222</v>
      </c>
      <c r="O44" s="43"/>
      <c r="P44" s="14">
        <f t="shared" si="4"/>
        <v>0.3</v>
      </c>
      <c r="Q44" s="14" t="s">
        <v>63</v>
      </c>
      <c r="R44" s="53" t="s">
        <v>26</v>
      </c>
      <c r="S44" s="54" t="s">
        <v>34</v>
      </c>
    </row>
    <row r="45" ht="27" customHeight="1" spans="1:19">
      <c r="A45" s="18">
        <v>42</v>
      </c>
      <c r="B45" s="19">
        <v>148686</v>
      </c>
      <c r="C45" s="19" t="s">
        <v>83</v>
      </c>
      <c r="D45" s="19" t="s">
        <v>65</v>
      </c>
      <c r="E45" s="19" t="s">
        <v>62</v>
      </c>
      <c r="F45" s="19">
        <v>0.97</v>
      </c>
      <c r="G45" s="19">
        <v>0.97</v>
      </c>
      <c r="H45" s="19">
        <v>1.7</v>
      </c>
      <c r="I45" s="19"/>
      <c r="J45" s="41"/>
      <c r="K45" s="42">
        <v>2.1</v>
      </c>
      <c r="L45" s="42"/>
      <c r="M45" s="43">
        <f t="shared" si="0"/>
        <v>0.429411764705882</v>
      </c>
      <c r="N45" s="43">
        <f t="shared" si="2"/>
        <v>0.538095238095238</v>
      </c>
      <c r="O45" s="43"/>
      <c r="P45" s="14">
        <f t="shared" si="4"/>
        <v>0.4</v>
      </c>
      <c r="Q45" s="14" t="s">
        <v>63</v>
      </c>
      <c r="R45" s="53" t="s">
        <v>26</v>
      </c>
      <c r="S45" s="54" t="s">
        <v>34</v>
      </c>
    </row>
    <row r="46" ht="27" customHeight="1" spans="1:19">
      <c r="A46" s="18">
        <v>43</v>
      </c>
      <c r="B46" s="19">
        <v>12994</v>
      </c>
      <c r="C46" s="19" t="s">
        <v>84</v>
      </c>
      <c r="D46" s="19" t="s">
        <v>65</v>
      </c>
      <c r="E46" s="19" t="s">
        <v>62</v>
      </c>
      <c r="F46" s="19">
        <v>0.798</v>
      </c>
      <c r="G46" s="19">
        <v>0.798</v>
      </c>
      <c r="H46" s="19">
        <v>1.4</v>
      </c>
      <c r="I46" s="19"/>
      <c r="J46" s="41"/>
      <c r="K46" s="42">
        <v>1.7</v>
      </c>
      <c r="L46" s="42"/>
      <c r="M46" s="43">
        <f t="shared" si="0"/>
        <v>0.43</v>
      </c>
      <c r="N46" s="43">
        <f t="shared" si="2"/>
        <v>0.530588235294118</v>
      </c>
      <c r="O46" s="43"/>
      <c r="P46" s="14">
        <f t="shared" si="4"/>
        <v>0.3</v>
      </c>
      <c r="Q46" s="14" t="s">
        <v>63</v>
      </c>
      <c r="R46" s="53" t="s">
        <v>26</v>
      </c>
      <c r="S46" s="54" t="s">
        <v>34</v>
      </c>
    </row>
    <row r="47" ht="27" customHeight="1" spans="1:19">
      <c r="A47" s="18">
        <v>44</v>
      </c>
      <c r="B47" s="19">
        <v>40914</v>
      </c>
      <c r="C47" s="19" t="s">
        <v>85</v>
      </c>
      <c r="D47" s="19" t="s">
        <v>65</v>
      </c>
      <c r="E47" s="19" t="s">
        <v>62</v>
      </c>
      <c r="F47" s="19">
        <v>0.384</v>
      </c>
      <c r="G47" s="19">
        <v>0.384</v>
      </c>
      <c r="H47" s="19">
        <v>0.68</v>
      </c>
      <c r="I47" s="19"/>
      <c r="J47" s="41"/>
      <c r="K47" s="42">
        <v>0.9</v>
      </c>
      <c r="L47" s="42"/>
      <c r="M47" s="43">
        <f t="shared" si="0"/>
        <v>0.435294117647059</v>
      </c>
      <c r="N47" s="43">
        <f t="shared" si="2"/>
        <v>0.573333333333333</v>
      </c>
      <c r="O47" s="43"/>
      <c r="P47" s="14">
        <f t="shared" si="4"/>
        <v>0.22</v>
      </c>
      <c r="Q47" s="14" t="s">
        <v>63</v>
      </c>
      <c r="R47" s="53" t="s">
        <v>26</v>
      </c>
      <c r="S47" s="54" t="s">
        <v>34</v>
      </c>
    </row>
    <row r="48" ht="27" customHeight="1" spans="1:19">
      <c r="A48" s="18">
        <v>45</v>
      </c>
      <c r="B48" s="19">
        <v>30226</v>
      </c>
      <c r="C48" s="19" t="s">
        <v>86</v>
      </c>
      <c r="D48" s="19" t="s">
        <v>75</v>
      </c>
      <c r="E48" s="19" t="s">
        <v>62</v>
      </c>
      <c r="F48" s="19">
        <v>0.845</v>
      </c>
      <c r="G48" s="19">
        <v>0.845</v>
      </c>
      <c r="H48" s="19">
        <v>1.5</v>
      </c>
      <c r="I48" s="19"/>
      <c r="J48" s="41"/>
      <c r="K48" s="42">
        <v>1.8</v>
      </c>
      <c r="L48" s="42"/>
      <c r="M48" s="43">
        <f t="shared" si="0"/>
        <v>0.436666666666667</v>
      </c>
      <c r="N48" s="43">
        <f t="shared" si="2"/>
        <v>0.530555555555556</v>
      </c>
      <c r="O48" s="43"/>
      <c r="P48" s="14">
        <f t="shared" si="4"/>
        <v>0.3</v>
      </c>
      <c r="Q48" s="14" t="s">
        <v>63</v>
      </c>
      <c r="R48" s="53" t="s">
        <v>26</v>
      </c>
      <c r="S48" s="54" t="s">
        <v>34</v>
      </c>
    </row>
    <row r="49" ht="27" customHeight="1" spans="1:19">
      <c r="A49" s="18">
        <v>46</v>
      </c>
      <c r="B49" s="19">
        <v>118129</v>
      </c>
      <c r="C49" s="19" t="s">
        <v>87</v>
      </c>
      <c r="D49" s="19" t="s">
        <v>61</v>
      </c>
      <c r="E49" s="19" t="s">
        <v>62</v>
      </c>
      <c r="F49" s="19">
        <v>0.816</v>
      </c>
      <c r="G49" s="19">
        <v>0.816</v>
      </c>
      <c r="H49" s="19">
        <v>1.46</v>
      </c>
      <c r="I49" s="19"/>
      <c r="J49" s="41"/>
      <c r="K49" s="42">
        <v>1.8</v>
      </c>
      <c r="L49" s="42"/>
      <c r="M49" s="43">
        <f t="shared" si="0"/>
        <v>0.441095890410959</v>
      </c>
      <c r="N49" s="43">
        <f t="shared" si="2"/>
        <v>0.546666666666667</v>
      </c>
      <c r="O49" s="43"/>
      <c r="P49" s="14">
        <f t="shared" si="4"/>
        <v>0.34</v>
      </c>
      <c r="Q49" s="14" t="s">
        <v>63</v>
      </c>
      <c r="R49" s="53" t="s">
        <v>26</v>
      </c>
      <c r="S49" s="54" t="s">
        <v>34</v>
      </c>
    </row>
    <row r="50" ht="27" customHeight="1" spans="1:19">
      <c r="A50" s="18">
        <v>47</v>
      </c>
      <c r="B50" s="19">
        <v>213974</v>
      </c>
      <c r="C50" s="19" t="s">
        <v>88</v>
      </c>
      <c r="D50" s="19" t="s">
        <v>89</v>
      </c>
      <c r="E50" s="19" t="s">
        <v>90</v>
      </c>
      <c r="F50" s="19">
        <v>0.29</v>
      </c>
      <c r="G50" s="19">
        <v>0.29</v>
      </c>
      <c r="H50" s="19">
        <v>0.52</v>
      </c>
      <c r="I50" s="19"/>
      <c r="J50" s="41"/>
      <c r="K50" s="42">
        <v>0.7</v>
      </c>
      <c r="L50" s="42"/>
      <c r="M50" s="43">
        <f t="shared" si="0"/>
        <v>0.442307692307692</v>
      </c>
      <c r="N50" s="43">
        <f t="shared" si="2"/>
        <v>0.585714285714286</v>
      </c>
      <c r="O50" s="43"/>
      <c r="P50" s="14">
        <f t="shared" si="4"/>
        <v>0.18</v>
      </c>
      <c r="Q50" s="14" t="s">
        <v>63</v>
      </c>
      <c r="R50" s="53" t="s">
        <v>26</v>
      </c>
      <c r="S50" s="54" t="s">
        <v>34</v>
      </c>
    </row>
    <row r="51" ht="27" customHeight="1" spans="1:19">
      <c r="A51" s="18">
        <v>48</v>
      </c>
      <c r="B51" s="19">
        <v>164390</v>
      </c>
      <c r="C51" s="19" t="s">
        <v>91</v>
      </c>
      <c r="D51" s="19" t="s">
        <v>61</v>
      </c>
      <c r="E51" s="19" t="s">
        <v>62</v>
      </c>
      <c r="F51" s="19">
        <v>0.39</v>
      </c>
      <c r="G51" s="19">
        <v>0.39</v>
      </c>
      <c r="H51" s="19">
        <v>0.7</v>
      </c>
      <c r="I51" s="19"/>
      <c r="J51" s="41"/>
      <c r="K51" s="42">
        <v>0.9</v>
      </c>
      <c r="L51" s="42"/>
      <c r="M51" s="43">
        <f t="shared" si="0"/>
        <v>0.442857142857143</v>
      </c>
      <c r="N51" s="43">
        <f t="shared" si="2"/>
        <v>0.566666666666667</v>
      </c>
      <c r="O51" s="43"/>
      <c r="P51" s="14">
        <f t="shared" si="4"/>
        <v>0.2</v>
      </c>
      <c r="Q51" s="14" t="s">
        <v>63</v>
      </c>
      <c r="R51" s="53" t="s">
        <v>26</v>
      </c>
      <c r="S51" s="54" t="s">
        <v>34</v>
      </c>
    </row>
    <row r="52" ht="27" customHeight="1" spans="1:19">
      <c r="A52" s="18">
        <v>49</v>
      </c>
      <c r="B52" s="19">
        <v>162381</v>
      </c>
      <c r="C52" s="19" t="s">
        <v>92</v>
      </c>
      <c r="D52" s="19" t="s">
        <v>93</v>
      </c>
      <c r="E52" s="19" t="s">
        <v>62</v>
      </c>
      <c r="F52" s="19">
        <v>0.444</v>
      </c>
      <c r="G52" s="19">
        <v>0.444</v>
      </c>
      <c r="H52" s="19">
        <v>0.8</v>
      </c>
      <c r="I52" s="19"/>
      <c r="J52" s="41"/>
      <c r="K52" s="42">
        <v>0.95</v>
      </c>
      <c r="L52" s="42"/>
      <c r="M52" s="43">
        <f t="shared" si="0"/>
        <v>0.445</v>
      </c>
      <c r="N52" s="43">
        <f t="shared" si="2"/>
        <v>0.532631578947368</v>
      </c>
      <c r="O52" s="43"/>
      <c r="P52" s="14">
        <f t="shared" si="4"/>
        <v>0.15</v>
      </c>
      <c r="Q52" s="14" t="s">
        <v>63</v>
      </c>
      <c r="R52" s="53" t="s">
        <v>26</v>
      </c>
      <c r="S52" s="54" t="s">
        <v>34</v>
      </c>
    </row>
    <row r="53" ht="38" customHeight="1" spans="1:19">
      <c r="A53" s="21" t="s">
        <v>94</v>
      </c>
      <c r="B53" s="21"/>
      <c r="C53" s="21"/>
      <c r="D53" s="22"/>
      <c r="E53" s="23"/>
      <c r="F53" s="24"/>
      <c r="G53" s="25"/>
      <c r="H53" s="26"/>
      <c r="I53" s="19"/>
      <c r="J53" s="41"/>
      <c r="K53" s="44"/>
      <c r="L53" s="45"/>
      <c r="M53" s="43"/>
      <c r="N53" s="43"/>
      <c r="O53" s="43"/>
      <c r="P53" s="14"/>
      <c r="Q53" s="19"/>
      <c r="R53" s="53"/>
      <c r="S53" s="54"/>
    </row>
    <row r="54" ht="32" customHeight="1" spans="1:19">
      <c r="A54" s="27"/>
      <c r="B54" s="28" t="s">
        <v>95</v>
      </c>
      <c r="C54" s="22"/>
      <c r="D54" s="28" t="s">
        <v>96</v>
      </c>
      <c r="E54" s="23"/>
      <c r="F54" s="29"/>
      <c r="G54" s="29"/>
      <c r="H54" s="22"/>
      <c r="I54" s="19"/>
      <c r="J54" s="41"/>
      <c r="K54" s="46"/>
      <c r="L54" s="47"/>
      <c r="M54" s="43"/>
      <c r="N54" s="43"/>
      <c r="O54" s="48"/>
      <c r="P54" s="14"/>
      <c r="Q54" s="19"/>
      <c r="R54" s="28" t="s">
        <v>97</v>
      </c>
      <c r="S54" s="55"/>
    </row>
  </sheetData>
  <mergeCells count="6">
    <mergeCell ref="A1:S1"/>
    <mergeCell ref="A2:E2"/>
    <mergeCell ref="F2:I2"/>
    <mergeCell ref="K2:N2"/>
    <mergeCell ref="P2:S2"/>
    <mergeCell ref="A53:C53"/>
  </mergeCells>
  <pageMargins left="0.75" right="0.75" top="1" bottom="1" header="0.5" footer="0.5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workbookViewId="0">
      <selection activeCell="E14" sqref="E14"/>
    </sheetView>
  </sheetViews>
  <sheetFormatPr defaultColWidth="9" defaultRowHeight="13.5" outlineLevelCol="1"/>
  <cols>
    <col min="1" max="1" width="9" style="1"/>
    <col min="2" max="2" width="29.375" style="1" customWidth="1"/>
  </cols>
  <sheetData>
    <row r="1" spans="1:2">
      <c r="A1" s="2" t="s">
        <v>98</v>
      </c>
      <c r="B1" s="2" t="s">
        <v>99</v>
      </c>
    </row>
    <row r="2" spans="1:2">
      <c r="A2" s="3">
        <v>311</v>
      </c>
      <c r="B2" s="4" t="s">
        <v>100</v>
      </c>
    </row>
    <row r="3" spans="1:2">
      <c r="A3" s="3">
        <v>351</v>
      </c>
      <c r="B3" s="4" t="s">
        <v>101</v>
      </c>
    </row>
    <row r="4" spans="1:2">
      <c r="A4" s="3">
        <v>359</v>
      </c>
      <c r="B4" s="4" t="s">
        <v>102</v>
      </c>
    </row>
    <row r="5" spans="1:2">
      <c r="A5" s="3">
        <v>391</v>
      </c>
      <c r="B5" s="4" t="s">
        <v>103</v>
      </c>
    </row>
    <row r="6" spans="1:2">
      <c r="A6" s="3">
        <v>399</v>
      </c>
      <c r="B6" s="4" t="s">
        <v>104</v>
      </c>
    </row>
    <row r="7" spans="1:2">
      <c r="A7" s="3">
        <v>582</v>
      </c>
      <c r="B7" s="4" t="s">
        <v>105</v>
      </c>
    </row>
    <row r="8" spans="1:2">
      <c r="A8" s="3">
        <v>106399</v>
      </c>
      <c r="B8" s="4" t="s">
        <v>106</v>
      </c>
    </row>
    <row r="9" spans="1:2">
      <c r="A9" s="3">
        <v>113008</v>
      </c>
      <c r="B9" s="4" t="s">
        <v>107</v>
      </c>
    </row>
    <row r="10" spans="1:2">
      <c r="A10" s="3">
        <v>114286</v>
      </c>
      <c r="B10" s="4" t="s">
        <v>108</v>
      </c>
    </row>
    <row r="11" spans="1:2">
      <c r="A11" s="3">
        <v>117184</v>
      </c>
      <c r="B11" s="4" t="s">
        <v>109</v>
      </c>
    </row>
    <row r="12" spans="1:2">
      <c r="A12" s="3">
        <v>118951</v>
      </c>
      <c r="B12" s="4" t="s">
        <v>110</v>
      </c>
    </row>
  </sheetData>
  <autoFilter ref="A1:B12">
    <sortState ref="A2:B12">
      <sortCondition ref="A1"/>
    </sortState>
    <extLst/>
  </autoFilter>
  <conditionalFormatting sqref="A1:A12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调价明细</vt:lpstr>
      <vt:lpstr>门冬氨酸鸟氨酸颗粒高价货门店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William&amp;M</cp:lastModifiedBy>
  <dcterms:created xsi:type="dcterms:W3CDTF">2023-09-14T07:07:28Z</dcterms:created>
  <dcterms:modified xsi:type="dcterms:W3CDTF">2023-09-14T11:40:32Z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805856A18B5047AF9F72F30EF335CFE8_11</vt:lpwstr>
  </property>
  <property fmtid="{D5CDD505-2E9C-101B-9397-08002B2CF9AE}" pid="3" name="KSOProductBuildVer">
    <vt:lpwstr>2052-12.1.0.15120</vt:lpwstr>
  </property>
</Properties>
</file>