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260"/>
  </bookViews>
  <sheets>
    <sheet name="铺货登记表" sheetId="1" r:id="rId1"/>
  </sheets>
  <definedNames>
    <definedName name="_xlnm._FilterDatabase" localSheetId="0" hidden="1">铺货登记表!$A$1:$AI$71</definedName>
  </definedNames>
  <calcPr calcId="144525"/>
</workbook>
</file>

<file path=xl/sharedStrings.xml><?xml version="1.0" encoding="utf-8"?>
<sst xmlns="http://schemas.openxmlformats.org/spreadsheetml/2006/main" count="1153" uniqueCount="292">
  <si>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</si>
  <si>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</si>
  <si>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</si>
  <si>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</si>
  <si>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</si>
  <si>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</si>
  <si>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</si>
  <si>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</si>
  <si>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</si>
  <si>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</si>
  <si>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</t>
  </si>
  <si>
    <t>差异</t>
  </si>
  <si>
    <t>西部库存</t>
  </si>
  <si>
    <t>西部差异</t>
  </si>
  <si>
    <t>库存数量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</si>
  <si>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</si>
  <si>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</si>
  <si>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</si>
  <si>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</si>
  <si>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</si>
  <si>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</si>
  <si>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</si>
  <si>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</si>
  <si>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</si>
  <si>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备注</t>
  </si>
  <si>
    <t>禁请标识</t>
  </si>
  <si>
    <t>禁请原因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</si>
  <si>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</si>
  <si>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</si>
  <si>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</si>
  <si>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</si>
  <si>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</si>
  <si>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</si>
  <si>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</si>
  <si>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</si>
  <si>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四川太极青羊区十二桥药店</t>
  </si>
  <si>
    <t>精蛋白锌重组赖脯胰岛素混合注射液（25R）</t>
  </si>
  <si>
    <t>3ml:300iu(混合25R笔芯)</t>
  </si>
  <si>
    <t>支</t>
  </si>
  <si>
    <t>中西成药</t>
  </si>
  <si>
    <t>西部铺货</t>
  </si>
  <si>
    <t>冷链</t>
  </si>
  <si>
    <t/>
  </si>
  <si>
    <t>礼来苏州制药有限公司</t>
  </si>
  <si>
    <t>苏州礼来</t>
  </si>
  <si>
    <t>周四、周一、周二</t>
  </si>
  <si>
    <t>周一、周三、周四</t>
  </si>
  <si>
    <t>请货日周四、周一、周二；收货日周一、周三、周四</t>
  </si>
  <si>
    <t>四川太极温江店</t>
  </si>
  <si>
    <t>赖脯胰岛素注射液</t>
  </si>
  <si>
    <t>3ml:300单位(笔芯)</t>
  </si>
  <si>
    <t>缺货</t>
  </si>
  <si>
    <t>顾客订购</t>
  </si>
  <si>
    <t>禁请</t>
  </si>
  <si>
    <t>品种替换，新ID：244097，淘汰，张芙蓉 2023.4.3</t>
  </si>
  <si>
    <t>意大利Eli Lilly Italia</t>
  </si>
  <si>
    <t>周四、周二</t>
  </si>
  <si>
    <t>周一、周四</t>
  </si>
  <si>
    <t>请货日周四、周二；收货日周一、周四</t>
  </si>
  <si>
    <t>四川太极双流县西航港街道锦华路一段药店</t>
  </si>
  <si>
    <t>利伐沙班片(拜瑞妥)</t>
  </si>
  <si>
    <t>10mgx5片</t>
  </si>
  <si>
    <t>盒</t>
  </si>
  <si>
    <t>不处理， 请自行使用手工请货</t>
  </si>
  <si>
    <t xml:space="preserve">顾客需要
</t>
  </si>
  <si>
    <t>拜耳医药保健有限公司</t>
  </si>
  <si>
    <t>拜耳医药保健</t>
  </si>
  <si>
    <t>周四、周一</t>
  </si>
  <si>
    <t>周一、周三</t>
  </si>
  <si>
    <t>请货日周四、周一；收货日周一、周三</t>
  </si>
  <si>
    <t>四川太极旗舰店</t>
  </si>
  <si>
    <t>麸煨肉豆蔻</t>
  </si>
  <si>
    <t>煨</t>
  </si>
  <si>
    <t>10g</t>
  </si>
  <si>
    <t>中药材及中药饮片</t>
  </si>
  <si>
    <t>系统禁请，门店需要</t>
  </si>
  <si>
    <t>品种替换，新ID：161299，禁请 牟鑫阳2023.4.13</t>
  </si>
  <si>
    <t>其他生产厂家</t>
  </si>
  <si>
    <t>广西</t>
  </si>
  <si>
    <t>周一∽周五</t>
  </si>
  <si>
    <t>请货日周一∽周五；收货日周一∽周五</t>
  </si>
  <si>
    <t>烫狗脊</t>
  </si>
  <si>
    <t>片</t>
  </si>
  <si>
    <t>中药品种按需购进，禁请 牟鑫阳2023.4.17</t>
  </si>
  <si>
    <t>四川</t>
  </si>
  <si>
    <t>盐益智仁</t>
  </si>
  <si>
    <t>盐炙</t>
  </si>
  <si>
    <t>滞销品种，建议淘汰 牟鑫阳2023.4.19</t>
  </si>
  <si>
    <t>广东</t>
  </si>
  <si>
    <t>薤白</t>
  </si>
  <si>
    <t>净制</t>
  </si>
  <si>
    <t>销售需要，禁请写不了</t>
  </si>
  <si>
    <t>已淘汰，未所有门店禁请品种郭祥2020.8.11</t>
  </si>
  <si>
    <t>炒蒺藜</t>
  </si>
  <si>
    <t>清炒</t>
  </si>
  <si>
    <t>品种替换，新ID165011，牟鑫阳2023.4.25</t>
  </si>
  <si>
    <t>河北</t>
  </si>
  <si>
    <t>伊洁士牌75%医用消毒酒精(喷雾型)</t>
  </si>
  <si>
    <t>100ml</t>
  </si>
  <si>
    <t>瓶</t>
  </si>
  <si>
    <t>消毒产品</t>
  </si>
  <si>
    <t>顾客团购</t>
  </si>
  <si>
    <t>品种替换，新ID：155379，淘汰 杨怡珩2023.4.21</t>
  </si>
  <si>
    <t>四川省伊洁士医疗科技有限公司</t>
  </si>
  <si>
    <t>四川省伊洁士</t>
  </si>
  <si>
    <t>碘伏消毒液</t>
  </si>
  <si>
    <t>特殊原因（抗疫品种统一铺货），禁请邓群2020.3.17</t>
  </si>
  <si>
    <t>四川蓉康世圣药业有限责任公司</t>
  </si>
  <si>
    <t>成都蓉康</t>
  </si>
  <si>
    <t>四川太极大邑县安仁镇千禧街药店</t>
  </si>
  <si>
    <t>人血白蛋白</t>
  </si>
  <si>
    <t>10g(20%：50ml)</t>
  </si>
  <si>
    <t>政策限销（门店暂无经营权限），杨怡珩2021.2.4</t>
  </si>
  <si>
    <t>四川远大蜀阳药业有限责任公司</t>
  </si>
  <si>
    <t>四川远大蜀阳</t>
  </si>
  <si>
    <t>周三、周五</t>
  </si>
  <si>
    <t>请货日周一、周三；收货日周三、周五</t>
  </si>
  <si>
    <t>四川太极都江堰市永丰街道宝莲路药店</t>
  </si>
  <si>
    <t>薇诺娜修红舒缓安肤精华液</t>
  </si>
  <si>
    <t>30ml</t>
  </si>
  <si>
    <t>化妆品</t>
  </si>
  <si>
    <t>门店缺货，公司禁请</t>
  </si>
  <si>
    <t>门店库存较大，建议先消化库存 冯梅 2023.3.31</t>
  </si>
  <si>
    <t xml:space="preserve">云南贝泰妮生物科技集团股份有限公司  </t>
  </si>
  <si>
    <t>云南贝泰妮</t>
  </si>
  <si>
    <t>四川太极成都高新区成汉南路药店</t>
  </si>
  <si>
    <t>薇诺娜多效紧颜修护霜</t>
  </si>
  <si>
    <t>50g</t>
  </si>
  <si>
    <t>5月母亲节活动，门店任务重</t>
  </si>
  <si>
    <t>消化库存冯梅</t>
  </si>
  <si>
    <t>薇诺娜柔润保湿面膜</t>
  </si>
  <si>
    <t>25ml×6贴</t>
  </si>
  <si>
    <t>5月薇诺娜活动，门店无货</t>
  </si>
  <si>
    <t>否</t>
  </si>
  <si>
    <t>薇诺娜清透水感防晒喷雾</t>
  </si>
  <si>
    <t>120ml</t>
  </si>
  <si>
    <t>5月母亲节活动，门店任务重，禁请</t>
  </si>
  <si>
    <t>库存较大，建议暂时消化库存 冯梅 2023.2.6</t>
  </si>
  <si>
    <t>四川太极高新区锦城大道药店</t>
  </si>
  <si>
    <t>薇诺娜舒敏保湿喷雾</t>
  </si>
  <si>
    <t>150ml</t>
  </si>
  <si>
    <t>薇诺娜柔润保湿乳液</t>
  </si>
  <si>
    <t>薇诺娜柔润保湿霜</t>
  </si>
  <si>
    <t>150g</t>
  </si>
  <si>
    <t>库存较大，建议暂时消化库存 冯梅 2023.2.17</t>
  </si>
  <si>
    <t>10g（20%50ml）</t>
  </si>
  <si>
    <t>特殊原因（厂家缺货）张芙蓉 2023.1.3</t>
  </si>
  <si>
    <t>美国杰特贝林生物制品有限公司</t>
  </si>
  <si>
    <t>美国杰特贝林</t>
  </si>
  <si>
    <t>四川太极青羊区光华北五路药店</t>
  </si>
  <si>
    <t>20%(50ml：10g)</t>
  </si>
  <si>
    <t>成都蓉生药业有限公司</t>
  </si>
  <si>
    <t>成都蓉生</t>
  </si>
  <si>
    <t>四川太极郫县郫筒镇一环路东南段药店</t>
  </si>
  <si>
    <t>门店需求</t>
  </si>
  <si>
    <t>四川太极新津县五津镇五津西路二药房</t>
  </si>
  <si>
    <t>四川太极五津西路药店</t>
  </si>
  <si>
    <t>门店缺货</t>
  </si>
  <si>
    <t>医用纱布片</t>
  </si>
  <si>
    <t>5片 7.5cmx7.5cm-8P灭菌级</t>
  </si>
  <si>
    <t>袋</t>
  </si>
  <si>
    <t>医疗器械</t>
  </si>
  <si>
    <t>湖北中健医疗用品有限公司</t>
  </si>
  <si>
    <t>湖北中健</t>
  </si>
  <si>
    <t>纱布绷带</t>
  </si>
  <si>
    <t>2卷（8cmx600cm）Ⅰ型</t>
  </si>
  <si>
    <t>振德医疗用品股份有限公司</t>
  </si>
  <si>
    <t>振德医疗用品</t>
  </si>
  <si>
    <t>四川太极武侯区大悦路药店</t>
  </si>
  <si>
    <t>酵母重组胶原蛋白凝胶</t>
  </si>
  <si>
    <t>10gx5支</t>
  </si>
  <si>
    <t xml:space="preserve">缺货
</t>
  </si>
  <si>
    <t>特殊原因（根据门店需求铺货）冯梅 2022.11.28</t>
  </si>
  <si>
    <t>青海创铭医疗器械有限公司</t>
  </si>
  <si>
    <t>青海创铭</t>
  </si>
  <si>
    <t>医用棉签</t>
  </si>
  <si>
    <t>50支 Ⅰ型</t>
  </si>
  <si>
    <t>包</t>
  </si>
  <si>
    <t>品种替换，新ID：15315，淘汰，杨怡珩2023.4.6</t>
  </si>
  <si>
    <t>成都市卫生材料厂</t>
  </si>
  <si>
    <t>成都卫材厂</t>
  </si>
  <si>
    <t>一次性使用医用外科口罩</t>
  </si>
  <si>
    <t>无菌型 挂耳式 10只</t>
  </si>
  <si>
    <t>防疫物品（同类品种库存较大，建议暂时消化库存） 陈晓莉 2023.2.23</t>
  </si>
  <si>
    <t>山东九尔实业集团有限公司</t>
  </si>
  <si>
    <t>山东九尔实业</t>
  </si>
  <si>
    <t>四川太极清江东路药店</t>
  </si>
  <si>
    <t>酵母重组胶原蛋白修复敷料</t>
  </si>
  <si>
    <t>特殊原因（消化库存，暂时禁请） 冯梅 2022.4.22</t>
  </si>
  <si>
    <t>四川太极土龙路药店</t>
  </si>
  <si>
    <t>医用清洁敷料</t>
  </si>
  <si>
    <t>2kg</t>
  </si>
  <si>
    <t>桶</t>
  </si>
  <si>
    <t>缺货，写计划写不起</t>
  </si>
  <si>
    <t>品种替换，新ID256691，淘汰 杨怡珩2023.4.24</t>
  </si>
  <si>
    <t>四川护家卫士生物医药科技有限公司</t>
  </si>
  <si>
    <t>四川护家卫士</t>
  </si>
  <si>
    <t>请货日周一、周四；收货日周一、周三</t>
  </si>
  <si>
    <t>15g</t>
  </si>
  <si>
    <t>特殊原因(根据门店需求上报）冯梅 2022.9.8</t>
  </si>
  <si>
    <t>透明质酸修护贴敷料</t>
  </si>
  <si>
    <t>25gx6贴</t>
  </si>
  <si>
    <t>一次性使用医用口罩</t>
  </si>
  <si>
    <t>17.5cmx9cmx7只平面型耳挂式普通级（樱花）</t>
  </si>
  <si>
    <t>滞销辜瑞琪</t>
  </si>
  <si>
    <t>奥美医疗用品股份有限公司</t>
  </si>
  <si>
    <t>奥美医疗</t>
  </si>
  <si>
    <t>医用外科口罩</t>
  </si>
  <si>
    <t>长方形挂耳17cmx9cm-3Px10只 灭菌级</t>
  </si>
  <si>
    <t>稳健医疗（黄冈）有限公司</t>
  </si>
  <si>
    <t>稳健医疗（黄冈）</t>
  </si>
  <si>
    <t>17.5cmx9cmx1只 灭菌级耳挂式</t>
  </si>
  <si>
    <t>只</t>
  </si>
  <si>
    <t>灭菌型I-1 17cmx18cm-3Px1只耳挂式</t>
  </si>
  <si>
    <t>振德医疗</t>
  </si>
  <si>
    <t>一次性使用检查手套</t>
  </si>
  <si>
    <t>0.018x230x280M号100只</t>
  </si>
  <si>
    <t>品种替换，新ID187757，杨怡珩2023.4.28</t>
  </si>
  <si>
    <t>稳健医疗用品股份有限公司(稳健实业(深圳)有限公司)</t>
  </si>
  <si>
    <t>稳健实业深圳</t>
  </si>
  <si>
    <t>创口贴</t>
  </si>
  <si>
    <t>72mmx19mmx100片 防水透气型</t>
  </si>
  <si>
    <t>可孚医疗科技股份有限公司</t>
  </si>
  <si>
    <t>可孚医疗</t>
  </si>
  <si>
    <t>薇诺娜熊果苷美白保湿精华乳</t>
  </si>
  <si>
    <t>特殊原因（按需求上报）冯梅 2022.3.10</t>
  </si>
  <si>
    <t>薇诺娜柔润保湿精华液</t>
  </si>
  <si>
    <t>特殊原因（根据门店需求铺货）冯梅 2022.9.2</t>
  </si>
  <si>
    <t>湿润烧伤膏</t>
  </si>
  <si>
    <t>10gx3支（1g:0.21g）</t>
  </si>
  <si>
    <t>汕头市美宝制药有限公司</t>
  </si>
  <si>
    <t>汕头市美宝</t>
  </si>
  <si>
    <t>四川太极成都高新区尚锦路药店</t>
  </si>
  <si>
    <t>注射用米卡芬净钠</t>
  </si>
  <si>
    <t>50mgx1瓶</t>
  </si>
  <si>
    <t>顾客订购，加急</t>
  </si>
  <si>
    <t>浙江海正药业股份有限公司</t>
  </si>
  <si>
    <t>浙江海正药业</t>
  </si>
  <si>
    <t>请货日周二、周四；收货日周一、周四</t>
  </si>
  <si>
    <t>四川太极青羊区贝森北路药店</t>
  </si>
  <si>
    <t>门冬胰岛素30注射液（诺和锐30笔芯）</t>
  </si>
  <si>
    <t>100单位/ml，3ml/支（笔芯）</t>
  </si>
  <si>
    <t>仓库铺货</t>
  </si>
  <si>
    <t>诺和诺德(中国)制药有限公司</t>
  </si>
  <si>
    <t>诺和诺德(中国)</t>
  </si>
  <si>
    <t>地特胰岛素注射液</t>
  </si>
  <si>
    <t>300单位：3ml/支（特充）</t>
  </si>
  <si>
    <t>(丹麦)Novo Nordisk A/S</t>
  </si>
  <si>
    <t>丹麦诺和诺德公司</t>
  </si>
  <si>
    <t>300单位：3ml/支（笔芯）</t>
  </si>
  <si>
    <t>精蛋白人胰岛素混合注射液(30R)(精蛋白重组人胰岛素混合注射液(30R))</t>
  </si>
  <si>
    <t>300IU/3ml/支(笔芯)</t>
  </si>
  <si>
    <t>精蛋白人胰岛素混合注射液(50R)(精蛋白重组人胰岛素混合注射液(50R))</t>
  </si>
  <si>
    <t>冷链缺货</t>
  </si>
  <si>
    <t>礼来苏州</t>
  </si>
  <si>
    <t>静注人免疫球蛋白(PH4)</t>
  </si>
  <si>
    <t>5%(50ml:2.5g)</t>
  </si>
  <si>
    <t>特殊原因（防疫货品，到货后统一铺货）邓群 2022.12.29</t>
  </si>
  <si>
    <t>四川太极金牛区五福桥东路药店</t>
  </si>
  <si>
    <t>甘精胰岛素注射液</t>
  </si>
  <si>
    <t>3ml:300单位/预填充SoloStar</t>
  </si>
  <si>
    <t>顾客需求</t>
  </si>
  <si>
    <t>赛诺菲安万特(北京)制药有限公司</t>
  </si>
  <si>
    <t>赛诺菲(北京)</t>
  </si>
  <si>
    <t>阴道用乳杆菌活菌胶囊</t>
  </si>
  <si>
    <t>0.25gx5粒</t>
  </si>
  <si>
    <t>内蒙古双奇药业股份有限公司</t>
  </si>
  <si>
    <t>内蒙古双奇</t>
  </si>
  <si>
    <t>四川太极大邑县晋原镇子龙路店</t>
  </si>
  <si>
    <t>羔羊胃提取物维B12胶囊</t>
  </si>
  <si>
    <t>60粒</t>
  </si>
  <si>
    <t>顾客定购</t>
  </si>
  <si>
    <t>除定点所有门店,成汉、青龙街、庆云南街、华泰二店、花照壁中横、十二桥、尚锦路店   邓群2022.5.31</t>
  </si>
  <si>
    <t>新疆生化药业有限公司</t>
  </si>
  <si>
    <t>新疆生化</t>
  </si>
  <si>
    <t>四川太极武侯区顺和街店</t>
  </si>
  <si>
    <t>双歧杆菌四联活菌片</t>
  </si>
  <si>
    <t>0.5gx9片x6板</t>
  </si>
  <si>
    <t>门店铺货</t>
  </si>
  <si>
    <t>杭州远大生物制药有限公司</t>
  </si>
  <si>
    <t>杭州远大生物</t>
  </si>
  <si>
    <t>双歧杆菌四联活菌片(思连康)</t>
  </si>
  <si>
    <t>0.5gx36片</t>
  </si>
  <si>
    <t>0.5gx15片x6板</t>
  </si>
  <si>
    <t>双歧杆菌乳杆菌三联活菌片</t>
  </si>
  <si>
    <t>0.5gx12片x3板</t>
  </si>
  <si>
    <t>风油精</t>
  </si>
  <si>
    <t>9ml</t>
  </si>
  <si>
    <t>阴凉</t>
  </si>
  <si>
    <t>上海中华药业南通有限公司(南通中宝药业)</t>
  </si>
  <si>
    <t>上海中华南通</t>
  </si>
  <si>
    <t>酵母重组胶原蛋白液体敷料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</si>
</sst>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2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1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8" borderId="2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6" fillId="12" borderId="1" applyNumberFormat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  <xf numFmtId="0" fontId="1" fillId="2" borderId="0" xfId="0" applyFont="1" applyFill="1" applyAlignment="1">
      <alignment horizontal="center"/>
    </xf>
    <xf numFmtId="0" fontId="0" fillId="2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71"/>
  <sheetViews>
    <sheetView tabSelected="1" topLeftCell="A7" workbookViewId="0">
      <selection activeCell="J4" sqref="J4"/>
    </sheetView>
  </sheetViews>
  <sheetFormatPr defaultColWidth="9" defaultRowHeight="13.5"/>
  <cols>
    <col min="1" max="1" width="14.625" customWidth="1"/>
    <col min="10" max="10" width="28.625" customWidth="1"/>
  </cols>
  <sheetData>
    <row r="1" spans="1: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</row>
    <row r="2" spans="1:35">
      <c r="A2" s="2">
        <v>45050.424224537</v>
      </c>
      <c r="B2" s="3">
        <v>582</v>
      </c>
      <c r="C2" t="s">
        <v>35</v>
      </c>
      <c r="D2" s="3">
        <v>39277</v>
      </c>
      <c r="E2" t="s">
        <v>36</v>
      </c>
      <c r="F2" t="s">
        <v>37</v>
      </c>
      <c r="G2" t="s">
        <v>38</v>
      </c>
      <c r="H2" t="s">
        <v>39</v>
      </c>
      <c r="I2" s="3">
        <v>10</v>
      </c>
      <c r="J2" s="5" t="s">
        <v>40</v>
      </c>
      <c r="K2">
        <v>0</v>
      </c>
      <c r="L2">
        <f>K2-I2</f>
        <v>-10</v>
      </c>
      <c r="M2">
        <v>57</v>
      </c>
      <c r="N2">
        <f>M2-I2</f>
        <v>47</v>
      </c>
      <c r="P2" s="3">
        <v>6</v>
      </c>
      <c r="S2" s="3">
        <v>0.577778</v>
      </c>
      <c r="T2" s="3">
        <v>17.31</v>
      </c>
      <c r="U2" s="3">
        <v>9</v>
      </c>
      <c r="V2" s="3">
        <v>0</v>
      </c>
      <c r="W2" s="3">
        <v>15</v>
      </c>
      <c r="X2" t="s">
        <v>41</v>
      </c>
      <c r="Y2" t="s">
        <v>42</v>
      </c>
      <c r="Z2" t="s">
        <v>42</v>
      </c>
      <c r="AA2" t="s">
        <v>42</v>
      </c>
      <c r="AB2" t="s">
        <v>43</v>
      </c>
      <c r="AC2" t="s">
        <v>44</v>
      </c>
      <c r="AF2" t="s">
        <v>45</v>
      </c>
      <c r="AG2" t="s">
        <v>46</v>
      </c>
      <c r="AH2" t="s">
        <v>47</v>
      </c>
      <c r="AI2" t="s">
        <v>42</v>
      </c>
    </row>
    <row r="3" spans="1:35">
      <c r="A3" s="2">
        <v>45050.3875925926</v>
      </c>
      <c r="B3" s="3">
        <v>329</v>
      </c>
      <c r="C3" t="s">
        <v>48</v>
      </c>
      <c r="D3" s="3">
        <v>47499</v>
      </c>
      <c r="E3" t="s">
        <v>49</v>
      </c>
      <c r="F3" t="s">
        <v>50</v>
      </c>
      <c r="G3" t="s">
        <v>38</v>
      </c>
      <c r="H3" t="s">
        <v>39</v>
      </c>
      <c r="I3" s="3">
        <v>5</v>
      </c>
      <c r="J3" s="5" t="s">
        <v>51</v>
      </c>
      <c r="K3"/>
      <c r="L3">
        <f>K3-I3</f>
        <v>-5</v>
      </c>
      <c r="M3">
        <v>0</v>
      </c>
      <c r="N3">
        <f>M3-I3</f>
        <v>-5</v>
      </c>
      <c r="X3" t="s">
        <v>41</v>
      </c>
      <c r="Y3" t="s">
        <v>52</v>
      </c>
      <c r="Z3" t="s">
        <v>53</v>
      </c>
      <c r="AA3" t="s">
        <v>54</v>
      </c>
      <c r="AB3" t="s">
        <v>43</v>
      </c>
      <c r="AC3" t="s">
        <v>55</v>
      </c>
      <c r="AF3" t="s">
        <v>56</v>
      </c>
      <c r="AG3" t="s">
        <v>57</v>
      </c>
      <c r="AH3" t="s">
        <v>58</v>
      </c>
      <c r="AI3" t="s">
        <v>42</v>
      </c>
    </row>
    <row r="4" spans="1:35">
      <c r="A4" s="2">
        <v>45050.3339467593</v>
      </c>
      <c r="B4" s="3">
        <v>573</v>
      </c>
      <c r="C4" t="s">
        <v>59</v>
      </c>
      <c r="D4" s="3">
        <v>105511</v>
      </c>
      <c r="E4" t="s">
        <v>60</v>
      </c>
      <c r="F4" t="s">
        <v>61</v>
      </c>
      <c r="G4" t="s">
        <v>62</v>
      </c>
      <c r="H4" t="s">
        <v>39</v>
      </c>
      <c r="I4" s="3">
        <v>6</v>
      </c>
      <c r="J4" s="5" t="s">
        <v>63</v>
      </c>
      <c r="K4">
        <v>56</v>
      </c>
      <c r="L4" s="3"/>
      <c r="M4">
        <v>0</v>
      </c>
      <c r="N4" s="3"/>
      <c r="O4" s="3">
        <v>2</v>
      </c>
      <c r="S4" s="3">
        <v>0</v>
      </c>
      <c r="T4" s="3">
        <v>0</v>
      </c>
      <c r="U4" s="3">
        <v>0</v>
      </c>
      <c r="V4" s="3">
        <v>56</v>
      </c>
      <c r="W4" s="3">
        <v>0</v>
      </c>
      <c r="X4" t="s">
        <v>42</v>
      </c>
      <c r="Y4" t="s">
        <v>64</v>
      </c>
      <c r="Z4" t="s">
        <v>42</v>
      </c>
      <c r="AA4" t="s">
        <v>42</v>
      </c>
      <c r="AB4" t="s">
        <v>65</v>
      </c>
      <c r="AC4" t="s">
        <v>66</v>
      </c>
      <c r="AD4" s="3">
        <v>2</v>
      </c>
      <c r="AE4" s="3">
        <v>2</v>
      </c>
      <c r="AF4" t="s">
        <v>67</v>
      </c>
      <c r="AG4" t="s">
        <v>68</v>
      </c>
      <c r="AH4" t="s">
        <v>69</v>
      </c>
      <c r="AI4" t="s">
        <v>42</v>
      </c>
    </row>
    <row r="5" spans="1:35">
      <c r="A5" s="2">
        <v>45050.3889583333</v>
      </c>
      <c r="B5" s="3">
        <v>307</v>
      </c>
      <c r="C5" t="s">
        <v>70</v>
      </c>
      <c r="D5" s="3">
        <v>22252</v>
      </c>
      <c r="E5" t="s">
        <v>71</v>
      </c>
      <c r="F5" t="s">
        <v>72</v>
      </c>
      <c r="G5" t="s">
        <v>73</v>
      </c>
      <c r="H5" t="s">
        <v>74</v>
      </c>
      <c r="I5" s="3">
        <v>100</v>
      </c>
      <c r="J5" s="5" t="s">
        <v>63</v>
      </c>
      <c r="K5"/>
      <c r="M5">
        <v>0</v>
      </c>
      <c r="X5" t="s">
        <v>42</v>
      </c>
      <c r="Y5" t="s">
        <v>75</v>
      </c>
      <c r="Z5" t="s">
        <v>53</v>
      </c>
      <c r="AA5" t="s">
        <v>76</v>
      </c>
      <c r="AB5" t="s">
        <v>77</v>
      </c>
      <c r="AC5" t="s">
        <v>78</v>
      </c>
      <c r="AF5" t="s">
        <v>79</v>
      </c>
      <c r="AG5" t="s">
        <v>79</v>
      </c>
      <c r="AH5" t="s">
        <v>80</v>
      </c>
      <c r="AI5" t="s">
        <v>42</v>
      </c>
    </row>
    <row r="6" spans="1:35">
      <c r="A6" s="2">
        <v>45050.3942939815</v>
      </c>
      <c r="B6" s="3">
        <v>307</v>
      </c>
      <c r="C6" t="s">
        <v>70</v>
      </c>
      <c r="D6" s="3">
        <v>47774</v>
      </c>
      <c r="E6" t="s">
        <v>81</v>
      </c>
      <c r="F6" t="s">
        <v>82</v>
      </c>
      <c r="G6" t="s">
        <v>73</v>
      </c>
      <c r="H6" t="s">
        <v>74</v>
      </c>
      <c r="I6" s="3">
        <v>100</v>
      </c>
      <c r="J6" s="5" t="s">
        <v>63</v>
      </c>
      <c r="K6">
        <v>0</v>
      </c>
      <c r="L6" s="3"/>
      <c r="M6">
        <v>0</v>
      </c>
      <c r="N6" s="3"/>
      <c r="O6" s="3">
        <v>23</v>
      </c>
      <c r="X6" t="s">
        <v>42</v>
      </c>
      <c r="Y6" t="s">
        <v>75</v>
      </c>
      <c r="Z6" t="s">
        <v>53</v>
      </c>
      <c r="AA6" t="s">
        <v>83</v>
      </c>
      <c r="AB6" t="s">
        <v>77</v>
      </c>
      <c r="AC6" t="s">
        <v>84</v>
      </c>
      <c r="AF6" t="s">
        <v>79</v>
      </c>
      <c r="AG6" t="s">
        <v>79</v>
      </c>
      <c r="AH6" t="s">
        <v>80</v>
      </c>
      <c r="AI6" t="s">
        <v>42</v>
      </c>
    </row>
    <row r="7" spans="1:35">
      <c r="A7" s="2">
        <v>45050.3931597222</v>
      </c>
      <c r="B7" s="3">
        <v>307</v>
      </c>
      <c r="C7" t="s">
        <v>70</v>
      </c>
      <c r="D7" s="3">
        <v>30597</v>
      </c>
      <c r="E7" t="s">
        <v>85</v>
      </c>
      <c r="F7" t="s">
        <v>86</v>
      </c>
      <c r="G7" t="s">
        <v>73</v>
      </c>
      <c r="H7" t="s">
        <v>74</v>
      </c>
      <c r="I7" s="3">
        <v>100</v>
      </c>
      <c r="J7" s="5" t="s">
        <v>63</v>
      </c>
      <c r="K7"/>
      <c r="L7" s="3"/>
      <c r="M7">
        <v>50</v>
      </c>
      <c r="N7" s="3"/>
      <c r="O7" s="3">
        <v>22.3</v>
      </c>
      <c r="X7" t="s">
        <v>42</v>
      </c>
      <c r="Y7" t="s">
        <v>75</v>
      </c>
      <c r="Z7" t="s">
        <v>53</v>
      </c>
      <c r="AA7" t="s">
        <v>87</v>
      </c>
      <c r="AB7" t="s">
        <v>77</v>
      </c>
      <c r="AC7" t="s">
        <v>88</v>
      </c>
      <c r="AF7" t="s">
        <v>79</v>
      </c>
      <c r="AG7" t="s">
        <v>79</v>
      </c>
      <c r="AH7" t="s">
        <v>80</v>
      </c>
      <c r="AI7" t="s">
        <v>42</v>
      </c>
    </row>
    <row r="8" spans="1:35">
      <c r="A8" s="2">
        <v>45050.3713310185</v>
      </c>
      <c r="B8" s="3">
        <v>582</v>
      </c>
      <c r="C8" t="s">
        <v>35</v>
      </c>
      <c r="D8" s="3">
        <v>40216</v>
      </c>
      <c r="E8" t="s">
        <v>89</v>
      </c>
      <c r="F8" t="s">
        <v>90</v>
      </c>
      <c r="G8" t="s">
        <v>73</v>
      </c>
      <c r="H8" t="s">
        <v>74</v>
      </c>
      <c r="I8" s="3">
        <v>100</v>
      </c>
      <c r="J8" s="5" t="s">
        <v>63</v>
      </c>
      <c r="K8">
        <v>0</v>
      </c>
      <c r="M8">
        <v>500</v>
      </c>
      <c r="X8" t="s">
        <v>42</v>
      </c>
      <c r="Y8" t="s">
        <v>91</v>
      </c>
      <c r="Z8" t="s">
        <v>53</v>
      </c>
      <c r="AA8" t="s">
        <v>92</v>
      </c>
      <c r="AB8" t="s">
        <v>77</v>
      </c>
      <c r="AC8" t="s">
        <v>84</v>
      </c>
      <c r="AF8" t="s">
        <v>45</v>
      </c>
      <c r="AG8" t="s">
        <v>46</v>
      </c>
      <c r="AH8" t="s">
        <v>47</v>
      </c>
      <c r="AI8" t="s">
        <v>42</v>
      </c>
    </row>
    <row r="9" spans="1:35">
      <c r="A9" s="2">
        <v>45050.3648726852</v>
      </c>
      <c r="B9" s="3">
        <v>582</v>
      </c>
      <c r="C9" t="s">
        <v>35</v>
      </c>
      <c r="D9" s="3">
        <v>49563</v>
      </c>
      <c r="E9" t="s">
        <v>93</v>
      </c>
      <c r="F9" t="s">
        <v>94</v>
      </c>
      <c r="G9" t="s">
        <v>73</v>
      </c>
      <c r="H9" t="s">
        <v>74</v>
      </c>
      <c r="I9" s="3">
        <v>100</v>
      </c>
      <c r="J9" s="5" t="s">
        <v>63</v>
      </c>
      <c r="K9">
        <v>0</v>
      </c>
      <c r="M9">
        <v>0</v>
      </c>
      <c r="X9" t="s">
        <v>42</v>
      </c>
      <c r="Y9" t="s">
        <v>91</v>
      </c>
      <c r="Z9" t="s">
        <v>53</v>
      </c>
      <c r="AA9" t="s">
        <v>95</v>
      </c>
      <c r="AB9" t="s">
        <v>77</v>
      </c>
      <c r="AC9" t="s">
        <v>96</v>
      </c>
      <c r="AF9" t="s">
        <v>45</v>
      </c>
      <c r="AG9" t="s">
        <v>46</v>
      </c>
      <c r="AH9" t="s">
        <v>47</v>
      </c>
      <c r="AI9" t="s">
        <v>42</v>
      </c>
    </row>
    <row r="10" spans="1:35">
      <c r="A10" s="2">
        <v>45050.3371643519</v>
      </c>
      <c r="B10" s="3">
        <v>573</v>
      </c>
      <c r="C10" t="s">
        <v>59</v>
      </c>
      <c r="D10" s="3">
        <v>252736</v>
      </c>
      <c r="E10" t="s">
        <v>97</v>
      </c>
      <c r="F10" t="s">
        <v>98</v>
      </c>
      <c r="G10" t="s">
        <v>99</v>
      </c>
      <c r="H10" t="s">
        <v>100</v>
      </c>
      <c r="I10" s="3">
        <v>33</v>
      </c>
      <c r="J10" s="5" t="s">
        <v>63</v>
      </c>
      <c r="K10"/>
      <c r="L10" s="3"/>
      <c r="M10">
        <v>0</v>
      </c>
      <c r="N10" s="3"/>
      <c r="O10" s="3">
        <v>4</v>
      </c>
      <c r="V10" s="3">
        <v>3716</v>
      </c>
      <c r="X10" t="s">
        <v>42</v>
      </c>
      <c r="Y10" t="s">
        <v>101</v>
      </c>
      <c r="Z10" t="s">
        <v>53</v>
      </c>
      <c r="AA10" t="s">
        <v>102</v>
      </c>
      <c r="AB10" t="s">
        <v>103</v>
      </c>
      <c r="AC10" t="s">
        <v>104</v>
      </c>
      <c r="AF10" t="s">
        <v>67</v>
      </c>
      <c r="AG10" t="s">
        <v>68</v>
      </c>
      <c r="AH10" t="s">
        <v>69</v>
      </c>
      <c r="AI10" t="s">
        <v>42</v>
      </c>
    </row>
    <row r="11" spans="1:35">
      <c r="A11" s="2">
        <v>45050.3357060185</v>
      </c>
      <c r="B11" s="3">
        <v>573</v>
      </c>
      <c r="C11" t="s">
        <v>59</v>
      </c>
      <c r="D11" s="3">
        <v>11793</v>
      </c>
      <c r="E11" t="s">
        <v>105</v>
      </c>
      <c r="F11" t="s">
        <v>98</v>
      </c>
      <c r="G11" t="s">
        <v>99</v>
      </c>
      <c r="H11" t="s">
        <v>100</v>
      </c>
      <c r="I11" s="3">
        <v>31</v>
      </c>
      <c r="J11" s="5" t="s">
        <v>63</v>
      </c>
      <c r="K11"/>
      <c r="M11">
        <v>0</v>
      </c>
      <c r="X11" t="s">
        <v>42</v>
      </c>
      <c r="Y11" t="s">
        <v>101</v>
      </c>
      <c r="Z11" t="s">
        <v>53</v>
      </c>
      <c r="AA11" t="s">
        <v>106</v>
      </c>
      <c r="AB11" t="s">
        <v>107</v>
      </c>
      <c r="AC11" t="s">
        <v>108</v>
      </c>
      <c r="AF11" t="s">
        <v>67</v>
      </c>
      <c r="AG11" t="s">
        <v>68</v>
      </c>
      <c r="AH11" t="s">
        <v>69</v>
      </c>
      <c r="AI11" t="s">
        <v>42</v>
      </c>
    </row>
    <row r="12" spans="1:35">
      <c r="A12" s="2">
        <v>45050.3629050926</v>
      </c>
      <c r="B12" s="3">
        <v>594</v>
      </c>
      <c r="C12" t="s">
        <v>109</v>
      </c>
      <c r="D12" s="3">
        <v>3282</v>
      </c>
      <c r="E12" t="s">
        <v>110</v>
      </c>
      <c r="F12" t="s">
        <v>111</v>
      </c>
      <c r="G12" t="s">
        <v>99</v>
      </c>
      <c r="H12" t="s">
        <v>39</v>
      </c>
      <c r="I12" s="3">
        <v>10</v>
      </c>
      <c r="J12" s="5" t="s">
        <v>63</v>
      </c>
      <c r="K12">
        <v>0</v>
      </c>
      <c r="M12">
        <v>0</v>
      </c>
      <c r="X12" t="s">
        <v>42</v>
      </c>
      <c r="Y12" t="s">
        <v>42</v>
      </c>
      <c r="Z12" t="s">
        <v>53</v>
      </c>
      <c r="AA12" t="s">
        <v>112</v>
      </c>
      <c r="AB12" t="s">
        <v>113</v>
      </c>
      <c r="AC12" t="s">
        <v>114</v>
      </c>
      <c r="AF12" t="s">
        <v>68</v>
      </c>
      <c r="AG12" t="s">
        <v>115</v>
      </c>
      <c r="AH12" t="s">
        <v>116</v>
      </c>
      <c r="AI12" t="s">
        <v>42</v>
      </c>
    </row>
    <row r="13" spans="1:35">
      <c r="A13" s="2">
        <v>45050.440787037</v>
      </c>
      <c r="B13" s="3">
        <v>110378</v>
      </c>
      <c r="C13" t="s">
        <v>117</v>
      </c>
      <c r="D13" s="3">
        <v>214783</v>
      </c>
      <c r="E13" t="s">
        <v>118</v>
      </c>
      <c r="F13" t="s">
        <v>119</v>
      </c>
      <c r="G13" t="s">
        <v>62</v>
      </c>
      <c r="H13" t="s">
        <v>120</v>
      </c>
      <c r="I13" s="3">
        <v>2</v>
      </c>
      <c r="J13" s="5" t="s">
        <v>63</v>
      </c>
      <c r="K13">
        <v>0</v>
      </c>
      <c r="M13">
        <v>0</v>
      </c>
      <c r="X13" t="s">
        <v>42</v>
      </c>
      <c r="Y13" t="s">
        <v>121</v>
      </c>
      <c r="Z13" t="s">
        <v>53</v>
      </c>
      <c r="AA13" t="s">
        <v>122</v>
      </c>
      <c r="AB13" t="s">
        <v>123</v>
      </c>
      <c r="AC13" t="s">
        <v>124</v>
      </c>
      <c r="AF13" t="s">
        <v>56</v>
      </c>
      <c r="AG13" t="s">
        <v>57</v>
      </c>
      <c r="AH13" t="s">
        <v>58</v>
      </c>
      <c r="AI13" t="s">
        <v>42</v>
      </c>
    </row>
    <row r="14" spans="1:35">
      <c r="A14" s="2">
        <v>45050.4361226852</v>
      </c>
      <c r="B14" s="3">
        <v>399</v>
      </c>
      <c r="C14" t="s">
        <v>125</v>
      </c>
      <c r="D14" s="3">
        <v>242575</v>
      </c>
      <c r="E14" t="s">
        <v>126</v>
      </c>
      <c r="F14" t="s">
        <v>127</v>
      </c>
      <c r="G14" t="s">
        <v>62</v>
      </c>
      <c r="H14" t="s">
        <v>120</v>
      </c>
      <c r="I14" s="3">
        <v>6</v>
      </c>
      <c r="J14" s="5" t="s">
        <v>63</v>
      </c>
      <c r="K14">
        <v>9</v>
      </c>
      <c r="M14">
        <v>0</v>
      </c>
      <c r="V14" s="3">
        <v>9</v>
      </c>
      <c r="X14" t="s">
        <v>42</v>
      </c>
      <c r="Y14" t="s">
        <v>128</v>
      </c>
      <c r="Z14" t="s">
        <v>53</v>
      </c>
      <c r="AA14" t="s">
        <v>129</v>
      </c>
      <c r="AB14" t="s">
        <v>123</v>
      </c>
      <c r="AC14" t="s">
        <v>124</v>
      </c>
      <c r="AF14" t="s">
        <v>68</v>
      </c>
      <c r="AG14" t="s">
        <v>115</v>
      </c>
      <c r="AH14" t="s">
        <v>116</v>
      </c>
      <c r="AI14" t="s">
        <v>42</v>
      </c>
    </row>
    <row r="15" spans="1:35">
      <c r="A15" s="2">
        <v>45050.4389467593</v>
      </c>
      <c r="B15" s="3">
        <v>399</v>
      </c>
      <c r="C15" t="s">
        <v>125</v>
      </c>
      <c r="D15" s="3">
        <v>181301</v>
      </c>
      <c r="E15" t="s">
        <v>130</v>
      </c>
      <c r="F15" t="s">
        <v>131</v>
      </c>
      <c r="G15" t="s">
        <v>62</v>
      </c>
      <c r="H15" t="s">
        <v>120</v>
      </c>
      <c r="I15" s="3">
        <v>18</v>
      </c>
      <c r="J15" s="5" t="s">
        <v>63</v>
      </c>
      <c r="K15">
        <v>0</v>
      </c>
      <c r="L15" s="3"/>
      <c r="M15">
        <v>0</v>
      </c>
      <c r="N15" s="3"/>
      <c r="O15" s="3">
        <v>5</v>
      </c>
      <c r="R15" s="3">
        <v>3</v>
      </c>
      <c r="X15" t="s">
        <v>42</v>
      </c>
      <c r="Y15" t="s">
        <v>132</v>
      </c>
      <c r="Z15" t="s">
        <v>53</v>
      </c>
      <c r="AA15" t="s">
        <v>122</v>
      </c>
      <c r="AB15" t="s">
        <v>123</v>
      </c>
      <c r="AC15" t="s">
        <v>124</v>
      </c>
      <c r="AF15" t="s">
        <v>68</v>
      </c>
      <c r="AG15" t="s">
        <v>115</v>
      </c>
      <c r="AH15" t="s">
        <v>116</v>
      </c>
      <c r="AI15" t="s">
        <v>133</v>
      </c>
    </row>
    <row r="16" spans="1:35">
      <c r="A16" s="2">
        <v>45050.4377546296</v>
      </c>
      <c r="B16" s="3">
        <v>399</v>
      </c>
      <c r="C16" t="s">
        <v>125</v>
      </c>
      <c r="D16" s="3">
        <v>218919</v>
      </c>
      <c r="E16" t="s">
        <v>134</v>
      </c>
      <c r="F16" t="s">
        <v>135</v>
      </c>
      <c r="G16" t="s">
        <v>62</v>
      </c>
      <c r="H16" t="s">
        <v>120</v>
      </c>
      <c r="I16" s="3">
        <v>6</v>
      </c>
      <c r="J16" s="5" t="s">
        <v>63</v>
      </c>
      <c r="K16">
        <v>0</v>
      </c>
      <c r="M16">
        <v>0</v>
      </c>
      <c r="X16" t="s">
        <v>42</v>
      </c>
      <c r="Y16" t="s">
        <v>136</v>
      </c>
      <c r="Z16" t="s">
        <v>53</v>
      </c>
      <c r="AA16" t="s">
        <v>137</v>
      </c>
      <c r="AB16" t="s">
        <v>123</v>
      </c>
      <c r="AC16" t="s">
        <v>124</v>
      </c>
      <c r="AF16" t="s">
        <v>68</v>
      </c>
      <c r="AG16" t="s">
        <v>115</v>
      </c>
      <c r="AH16" t="s">
        <v>116</v>
      </c>
      <c r="AI16" t="s">
        <v>42</v>
      </c>
    </row>
    <row r="17" spans="1:35">
      <c r="A17" s="2">
        <v>45050.4152083333</v>
      </c>
      <c r="B17" s="3">
        <v>571</v>
      </c>
      <c r="C17" t="s">
        <v>138</v>
      </c>
      <c r="D17" s="3">
        <v>172377</v>
      </c>
      <c r="E17" t="s">
        <v>139</v>
      </c>
      <c r="F17" t="s">
        <v>140</v>
      </c>
      <c r="G17" t="s">
        <v>99</v>
      </c>
      <c r="H17" t="s">
        <v>120</v>
      </c>
      <c r="I17" s="3">
        <v>6</v>
      </c>
      <c r="J17" s="5" t="s">
        <v>63</v>
      </c>
      <c r="K17">
        <v>0</v>
      </c>
      <c r="L17" s="3"/>
      <c r="M17">
        <v>0</v>
      </c>
      <c r="N17" s="3"/>
      <c r="O17" s="3">
        <v>1</v>
      </c>
      <c r="X17" t="s">
        <v>42</v>
      </c>
      <c r="Y17" t="s">
        <v>42</v>
      </c>
      <c r="Z17" t="s">
        <v>53</v>
      </c>
      <c r="AA17" t="s">
        <v>137</v>
      </c>
      <c r="AB17" t="s">
        <v>123</v>
      </c>
      <c r="AC17" t="s">
        <v>124</v>
      </c>
      <c r="AF17" t="s">
        <v>67</v>
      </c>
      <c r="AG17" t="s">
        <v>68</v>
      </c>
      <c r="AH17" t="s">
        <v>69</v>
      </c>
      <c r="AI17" t="s">
        <v>42</v>
      </c>
    </row>
    <row r="18" spans="1:35">
      <c r="A18" s="2">
        <v>45050.4188888889</v>
      </c>
      <c r="B18" s="3">
        <v>571</v>
      </c>
      <c r="C18" t="s">
        <v>138</v>
      </c>
      <c r="D18" s="3">
        <v>181299</v>
      </c>
      <c r="E18" t="s">
        <v>141</v>
      </c>
      <c r="F18" t="s">
        <v>127</v>
      </c>
      <c r="G18" t="s">
        <v>38</v>
      </c>
      <c r="H18" t="s">
        <v>120</v>
      </c>
      <c r="I18" s="3">
        <v>6</v>
      </c>
      <c r="J18" s="5" t="s">
        <v>63</v>
      </c>
      <c r="K18">
        <v>13</v>
      </c>
      <c r="L18" s="3"/>
      <c r="M18">
        <v>0</v>
      </c>
      <c r="N18" s="3"/>
      <c r="O18" s="3">
        <v>1</v>
      </c>
      <c r="V18" s="3">
        <v>13</v>
      </c>
      <c r="X18" t="s">
        <v>42</v>
      </c>
      <c r="Y18" t="s">
        <v>42</v>
      </c>
      <c r="Z18" t="s">
        <v>53</v>
      </c>
      <c r="AA18" t="s">
        <v>137</v>
      </c>
      <c r="AB18" t="s">
        <v>123</v>
      </c>
      <c r="AC18" t="s">
        <v>124</v>
      </c>
      <c r="AF18" t="s">
        <v>67</v>
      </c>
      <c r="AG18" t="s">
        <v>68</v>
      </c>
      <c r="AH18" t="s">
        <v>69</v>
      </c>
      <c r="AI18" t="s">
        <v>133</v>
      </c>
    </row>
    <row r="19" spans="1:35">
      <c r="A19" s="2">
        <v>45050.4186574074</v>
      </c>
      <c r="B19" s="3">
        <v>571</v>
      </c>
      <c r="C19" t="s">
        <v>138</v>
      </c>
      <c r="D19" s="3">
        <v>150093</v>
      </c>
      <c r="E19" t="s">
        <v>142</v>
      </c>
      <c r="F19" t="s">
        <v>143</v>
      </c>
      <c r="G19" t="s">
        <v>38</v>
      </c>
      <c r="H19" t="s">
        <v>120</v>
      </c>
      <c r="I19" s="3">
        <v>4</v>
      </c>
      <c r="J19" s="5" t="s">
        <v>63</v>
      </c>
      <c r="K19">
        <v>3</v>
      </c>
      <c r="L19" s="3"/>
      <c r="M19">
        <v>0</v>
      </c>
      <c r="N19" s="3"/>
      <c r="O19" s="3">
        <v>1</v>
      </c>
      <c r="V19" s="3">
        <v>3</v>
      </c>
      <c r="X19" t="s">
        <v>42</v>
      </c>
      <c r="Y19" t="s">
        <v>42</v>
      </c>
      <c r="Z19" t="s">
        <v>53</v>
      </c>
      <c r="AA19" t="s">
        <v>144</v>
      </c>
      <c r="AB19" t="s">
        <v>123</v>
      </c>
      <c r="AC19" t="s">
        <v>124</v>
      </c>
      <c r="AF19" t="s">
        <v>67</v>
      </c>
      <c r="AG19" t="s">
        <v>68</v>
      </c>
      <c r="AH19" t="s">
        <v>69</v>
      </c>
      <c r="AI19" t="s">
        <v>42</v>
      </c>
    </row>
    <row r="20" spans="1:35">
      <c r="A20" s="2">
        <v>45050.3627662037</v>
      </c>
      <c r="B20" s="3">
        <v>594</v>
      </c>
      <c r="C20" t="s">
        <v>109</v>
      </c>
      <c r="D20" s="3">
        <v>212786</v>
      </c>
      <c r="E20" t="s">
        <v>110</v>
      </c>
      <c r="F20" t="s">
        <v>145</v>
      </c>
      <c r="G20" t="s">
        <v>99</v>
      </c>
      <c r="H20" t="s">
        <v>39</v>
      </c>
      <c r="I20" s="3">
        <v>20</v>
      </c>
      <c r="J20" s="5" t="s">
        <v>63</v>
      </c>
      <c r="K20">
        <v>0</v>
      </c>
      <c r="M20">
        <v>0</v>
      </c>
      <c r="X20" t="s">
        <v>42</v>
      </c>
      <c r="Y20" t="s">
        <v>42</v>
      </c>
      <c r="Z20" t="s">
        <v>53</v>
      </c>
      <c r="AA20" t="s">
        <v>146</v>
      </c>
      <c r="AB20" t="s">
        <v>147</v>
      </c>
      <c r="AC20" t="s">
        <v>148</v>
      </c>
      <c r="AF20" t="s">
        <v>68</v>
      </c>
      <c r="AG20" t="s">
        <v>115</v>
      </c>
      <c r="AH20" t="s">
        <v>116</v>
      </c>
      <c r="AI20" t="s">
        <v>42</v>
      </c>
    </row>
    <row r="21" spans="1:35">
      <c r="A21" s="2">
        <v>45050.3865277778</v>
      </c>
      <c r="B21" s="3">
        <v>114286</v>
      </c>
      <c r="C21" t="s">
        <v>149</v>
      </c>
      <c r="D21" s="3">
        <v>134594</v>
      </c>
      <c r="E21" t="s">
        <v>110</v>
      </c>
      <c r="F21" t="s">
        <v>150</v>
      </c>
      <c r="G21" t="s">
        <v>99</v>
      </c>
      <c r="H21" t="s">
        <v>39</v>
      </c>
      <c r="I21" s="3">
        <v>20</v>
      </c>
      <c r="J21" s="5" t="s">
        <v>51</v>
      </c>
      <c r="K21">
        <v>0</v>
      </c>
      <c r="L21">
        <f>K21-I21</f>
        <v>-20</v>
      </c>
      <c r="M21">
        <v>0</v>
      </c>
      <c r="N21">
        <f>M21-I21</f>
        <v>-20</v>
      </c>
      <c r="P21" s="3">
        <v>4</v>
      </c>
      <c r="S21" s="3">
        <v>0.233333</v>
      </c>
      <c r="T21" s="3">
        <v>85.71</v>
      </c>
      <c r="U21" s="3">
        <v>3</v>
      </c>
      <c r="W21" s="3">
        <v>15</v>
      </c>
      <c r="X21" t="s">
        <v>41</v>
      </c>
      <c r="Y21" t="s">
        <v>42</v>
      </c>
      <c r="Z21" t="s">
        <v>42</v>
      </c>
      <c r="AA21" t="s">
        <v>42</v>
      </c>
      <c r="AB21" t="s">
        <v>151</v>
      </c>
      <c r="AC21" t="s">
        <v>152</v>
      </c>
      <c r="AF21" t="s">
        <v>56</v>
      </c>
      <c r="AG21" t="s">
        <v>57</v>
      </c>
      <c r="AH21" t="s">
        <v>58</v>
      </c>
      <c r="AI21" t="s">
        <v>42</v>
      </c>
    </row>
    <row r="22" spans="1:35">
      <c r="A22" s="2">
        <v>45050.4055324074</v>
      </c>
      <c r="B22" s="3">
        <v>747</v>
      </c>
      <c r="C22" t="s">
        <v>153</v>
      </c>
      <c r="D22" s="3">
        <v>134594</v>
      </c>
      <c r="E22" t="s">
        <v>110</v>
      </c>
      <c r="F22" t="s">
        <v>150</v>
      </c>
      <c r="G22" t="s">
        <v>99</v>
      </c>
      <c r="H22" t="s">
        <v>39</v>
      </c>
      <c r="I22" s="3">
        <v>50</v>
      </c>
      <c r="J22" s="5" t="s">
        <v>51</v>
      </c>
      <c r="K22">
        <v>0</v>
      </c>
      <c r="L22" s="3">
        <f>K22-I22</f>
        <v>-50</v>
      </c>
      <c r="M22">
        <v>0</v>
      </c>
      <c r="N22">
        <f>M22-I22</f>
        <v>-50</v>
      </c>
      <c r="O22" s="3">
        <v>18</v>
      </c>
      <c r="S22" s="3">
        <v>1.8</v>
      </c>
      <c r="T22" s="3">
        <v>37.78</v>
      </c>
      <c r="U22" s="3">
        <v>27</v>
      </c>
      <c r="W22" s="3">
        <v>25</v>
      </c>
      <c r="X22" t="s">
        <v>41</v>
      </c>
      <c r="Y22" t="s">
        <v>154</v>
      </c>
      <c r="Z22" t="s">
        <v>42</v>
      </c>
      <c r="AA22" t="s">
        <v>42</v>
      </c>
      <c r="AB22" t="s">
        <v>151</v>
      </c>
      <c r="AC22" t="s">
        <v>152</v>
      </c>
      <c r="AF22" t="s">
        <v>56</v>
      </c>
      <c r="AG22" t="s">
        <v>57</v>
      </c>
      <c r="AH22" t="s">
        <v>58</v>
      </c>
      <c r="AI22" t="s">
        <v>42</v>
      </c>
    </row>
    <row r="23" spans="1:35">
      <c r="A23" s="2">
        <v>45050.4183796296</v>
      </c>
      <c r="B23" s="3">
        <v>108656</v>
      </c>
      <c r="C23" t="s">
        <v>155</v>
      </c>
      <c r="D23" s="3">
        <v>134594</v>
      </c>
      <c r="E23" t="s">
        <v>110</v>
      </c>
      <c r="F23" t="s">
        <v>150</v>
      </c>
      <c r="G23" t="s">
        <v>99</v>
      </c>
      <c r="H23" t="s">
        <v>39</v>
      </c>
      <c r="I23" s="3">
        <v>50</v>
      </c>
      <c r="J23" s="5" t="s">
        <v>51</v>
      </c>
      <c r="K23">
        <v>0</v>
      </c>
      <c r="L23" s="3">
        <f>K23-I23</f>
        <v>-50</v>
      </c>
      <c r="M23">
        <v>0</v>
      </c>
      <c r="N23">
        <f>M23-I23</f>
        <v>-50</v>
      </c>
      <c r="O23" s="3">
        <v>10</v>
      </c>
      <c r="S23" s="3">
        <v>2.866667</v>
      </c>
      <c r="T23" s="3">
        <v>20.93</v>
      </c>
      <c r="U23" s="3">
        <v>43</v>
      </c>
      <c r="W23" s="3">
        <v>18.49</v>
      </c>
      <c r="X23" t="s">
        <v>41</v>
      </c>
      <c r="Y23" t="s">
        <v>51</v>
      </c>
      <c r="Z23" t="s">
        <v>42</v>
      </c>
      <c r="AA23" t="s">
        <v>42</v>
      </c>
      <c r="AB23" t="s">
        <v>151</v>
      </c>
      <c r="AC23" t="s">
        <v>152</v>
      </c>
      <c r="AF23" t="s">
        <v>67</v>
      </c>
      <c r="AG23" t="s">
        <v>68</v>
      </c>
      <c r="AH23" t="s">
        <v>69</v>
      </c>
      <c r="AI23" t="s">
        <v>42</v>
      </c>
    </row>
    <row r="24" spans="1:35">
      <c r="A24" s="2">
        <v>45050.4125115741</v>
      </c>
      <c r="B24" s="3">
        <v>385</v>
      </c>
      <c r="C24" t="s">
        <v>156</v>
      </c>
      <c r="D24" s="3">
        <v>134594</v>
      </c>
      <c r="E24" t="s">
        <v>110</v>
      </c>
      <c r="F24" t="s">
        <v>150</v>
      </c>
      <c r="G24" t="s">
        <v>99</v>
      </c>
      <c r="H24" t="s">
        <v>39</v>
      </c>
      <c r="I24" s="3">
        <v>60</v>
      </c>
      <c r="J24" s="5" t="s">
        <v>51</v>
      </c>
      <c r="K24">
        <v>0</v>
      </c>
      <c r="L24" s="3">
        <f>K24-I24</f>
        <v>-60</v>
      </c>
      <c r="M24">
        <v>0</v>
      </c>
      <c r="N24">
        <f>M24-I24</f>
        <v>-60</v>
      </c>
      <c r="O24" s="3">
        <v>1</v>
      </c>
      <c r="P24" s="3">
        <v>30</v>
      </c>
      <c r="S24" s="3">
        <v>2.838889</v>
      </c>
      <c r="T24" s="3">
        <v>21.49</v>
      </c>
      <c r="U24" s="3">
        <v>43</v>
      </c>
      <c r="W24" s="3">
        <v>15.35</v>
      </c>
      <c r="X24" t="s">
        <v>41</v>
      </c>
      <c r="Y24" t="s">
        <v>157</v>
      </c>
      <c r="Z24" t="s">
        <v>42</v>
      </c>
      <c r="AA24" t="s">
        <v>42</v>
      </c>
      <c r="AB24" t="s">
        <v>151</v>
      </c>
      <c r="AC24" t="s">
        <v>152</v>
      </c>
      <c r="AF24" t="s">
        <v>67</v>
      </c>
      <c r="AG24" t="s">
        <v>68</v>
      </c>
      <c r="AH24" t="s">
        <v>69</v>
      </c>
      <c r="AI24" t="s">
        <v>42</v>
      </c>
    </row>
    <row r="25" spans="1:35">
      <c r="A25" s="2">
        <v>45050.3369560185</v>
      </c>
      <c r="B25" s="3">
        <v>573</v>
      </c>
      <c r="C25" t="s">
        <v>59</v>
      </c>
      <c r="D25" s="3">
        <v>206430</v>
      </c>
      <c r="E25" t="s">
        <v>158</v>
      </c>
      <c r="F25" t="s">
        <v>159</v>
      </c>
      <c r="G25" t="s">
        <v>160</v>
      </c>
      <c r="H25" t="s">
        <v>161</v>
      </c>
      <c r="I25" s="3">
        <v>14</v>
      </c>
      <c r="J25" s="5" t="s">
        <v>63</v>
      </c>
      <c r="K25">
        <v>0</v>
      </c>
      <c r="M25">
        <v>438</v>
      </c>
      <c r="P25" s="3">
        <v>3</v>
      </c>
      <c r="S25" s="3">
        <v>0.088889</v>
      </c>
      <c r="T25" s="3">
        <v>191.25</v>
      </c>
      <c r="U25" s="3">
        <v>1</v>
      </c>
      <c r="W25" s="3">
        <v>48.75</v>
      </c>
      <c r="X25" t="s">
        <v>42</v>
      </c>
      <c r="Y25" t="s">
        <v>101</v>
      </c>
      <c r="Z25" t="s">
        <v>42</v>
      </c>
      <c r="AA25" t="s">
        <v>42</v>
      </c>
      <c r="AB25" t="s">
        <v>162</v>
      </c>
      <c r="AC25" t="s">
        <v>163</v>
      </c>
      <c r="AD25" s="3">
        <v>2.67</v>
      </c>
      <c r="AE25" s="3">
        <v>1.87</v>
      </c>
      <c r="AF25" t="s">
        <v>67</v>
      </c>
      <c r="AG25" t="s">
        <v>68</v>
      </c>
      <c r="AH25" t="s">
        <v>69</v>
      </c>
      <c r="AI25" t="s">
        <v>42</v>
      </c>
    </row>
    <row r="26" spans="1:35">
      <c r="A26" s="2">
        <v>45050.3365625</v>
      </c>
      <c r="B26" s="3">
        <v>573</v>
      </c>
      <c r="C26" t="s">
        <v>59</v>
      </c>
      <c r="D26" s="3">
        <v>170174</v>
      </c>
      <c r="E26" t="s">
        <v>164</v>
      </c>
      <c r="F26" t="s">
        <v>165</v>
      </c>
      <c r="G26" t="s">
        <v>160</v>
      </c>
      <c r="H26" t="s">
        <v>161</v>
      </c>
      <c r="I26" s="3">
        <v>12</v>
      </c>
      <c r="J26" s="5" t="s">
        <v>63</v>
      </c>
      <c r="K26">
        <v>0</v>
      </c>
      <c r="L26" s="3"/>
      <c r="M26">
        <v>7</v>
      </c>
      <c r="N26" s="3"/>
      <c r="O26" s="3">
        <v>1</v>
      </c>
      <c r="S26" s="3">
        <v>0.033333</v>
      </c>
      <c r="T26" s="3">
        <v>390</v>
      </c>
      <c r="U26" s="3">
        <v>0</v>
      </c>
      <c r="W26" s="3">
        <v>45</v>
      </c>
      <c r="X26" t="s">
        <v>42</v>
      </c>
      <c r="Y26" t="s">
        <v>101</v>
      </c>
      <c r="Z26" t="s">
        <v>42</v>
      </c>
      <c r="AA26" t="s">
        <v>42</v>
      </c>
      <c r="AB26" t="s">
        <v>166</v>
      </c>
      <c r="AC26" t="s">
        <v>167</v>
      </c>
      <c r="AD26" s="3">
        <v>1</v>
      </c>
      <c r="AE26" s="3">
        <v>0.7</v>
      </c>
      <c r="AF26" t="s">
        <v>67</v>
      </c>
      <c r="AG26" t="s">
        <v>68</v>
      </c>
      <c r="AH26" t="s">
        <v>69</v>
      </c>
      <c r="AI26" t="s">
        <v>42</v>
      </c>
    </row>
    <row r="27" spans="1:35">
      <c r="A27" s="2">
        <v>45050.4238773148</v>
      </c>
      <c r="B27" s="3">
        <v>106569</v>
      </c>
      <c r="C27" t="s">
        <v>168</v>
      </c>
      <c r="D27" s="3">
        <v>236548</v>
      </c>
      <c r="E27" t="s">
        <v>169</v>
      </c>
      <c r="F27" t="s">
        <v>170</v>
      </c>
      <c r="G27" t="s">
        <v>62</v>
      </c>
      <c r="H27" t="s">
        <v>161</v>
      </c>
      <c r="I27" s="3">
        <v>2</v>
      </c>
      <c r="J27" s="5" t="s">
        <v>63</v>
      </c>
      <c r="K27">
        <v>37</v>
      </c>
      <c r="L27" s="3"/>
      <c r="M27">
        <v>0</v>
      </c>
      <c r="N27" s="3"/>
      <c r="O27" s="3">
        <v>2</v>
      </c>
      <c r="V27" s="3">
        <v>37</v>
      </c>
      <c r="X27" t="s">
        <v>42</v>
      </c>
      <c r="Y27" t="s">
        <v>171</v>
      </c>
      <c r="Z27" t="s">
        <v>53</v>
      </c>
      <c r="AA27" t="s">
        <v>172</v>
      </c>
      <c r="AB27" t="s">
        <v>173</v>
      </c>
      <c r="AC27" t="s">
        <v>174</v>
      </c>
      <c r="AF27" t="s">
        <v>56</v>
      </c>
      <c r="AG27" t="s">
        <v>57</v>
      </c>
      <c r="AH27" t="s">
        <v>58</v>
      </c>
      <c r="AI27" t="s">
        <v>42</v>
      </c>
    </row>
    <row r="28" spans="1:35">
      <c r="A28" s="2">
        <v>45050.3359143519</v>
      </c>
      <c r="B28" s="3">
        <v>573</v>
      </c>
      <c r="C28" t="s">
        <v>59</v>
      </c>
      <c r="D28" s="3">
        <v>206239</v>
      </c>
      <c r="E28" t="s">
        <v>175</v>
      </c>
      <c r="F28" t="s">
        <v>176</v>
      </c>
      <c r="G28" t="s">
        <v>177</v>
      </c>
      <c r="H28" t="s">
        <v>161</v>
      </c>
      <c r="I28" s="3">
        <v>29</v>
      </c>
      <c r="J28" s="5" t="s">
        <v>63</v>
      </c>
      <c r="K28"/>
      <c r="M28">
        <v>0</v>
      </c>
      <c r="X28" t="s">
        <v>42</v>
      </c>
      <c r="Y28" t="s">
        <v>101</v>
      </c>
      <c r="Z28" t="s">
        <v>53</v>
      </c>
      <c r="AA28" t="s">
        <v>178</v>
      </c>
      <c r="AB28" t="s">
        <v>179</v>
      </c>
      <c r="AC28" t="s">
        <v>180</v>
      </c>
      <c r="AF28" t="s">
        <v>67</v>
      </c>
      <c r="AG28" t="s">
        <v>68</v>
      </c>
      <c r="AH28" t="s">
        <v>69</v>
      </c>
      <c r="AI28" t="s">
        <v>42</v>
      </c>
    </row>
    <row r="29" spans="1:35">
      <c r="A29" s="2">
        <v>45050.4133564815</v>
      </c>
      <c r="B29" s="3">
        <v>571</v>
      </c>
      <c r="C29" t="s">
        <v>138</v>
      </c>
      <c r="D29" s="3">
        <v>202038</v>
      </c>
      <c r="E29" t="s">
        <v>181</v>
      </c>
      <c r="F29" t="s">
        <v>182</v>
      </c>
      <c r="G29" t="s">
        <v>160</v>
      </c>
      <c r="H29" t="s">
        <v>161</v>
      </c>
      <c r="I29" s="3">
        <v>20</v>
      </c>
      <c r="J29" s="5" t="s">
        <v>63</v>
      </c>
      <c r="K29">
        <v>0</v>
      </c>
      <c r="M29">
        <v>0</v>
      </c>
      <c r="X29" t="s">
        <v>42</v>
      </c>
      <c r="Y29" t="s">
        <v>157</v>
      </c>
      <c r="Z29" t="s">
        <v>53</v>
      </c>
      <c r="AA29" t="s">
        <v>183</v>
      </c>
      <c r="AB29" t="s">
        <v>184</v>
      </c>
      <c r="AC29" t="s">
        <v>185</v>
      </c>
      <c r="AF29" t="s">
        <v>67</v>
      </c>
      <c r="AG29" t="s">
        <v>68</v>
      </c>
      <c r="AH29" t="s">
        <v>69</v>
      </c>
      <c r="AI29" t="s">
        <v>42</v>
      </c>
    </row>
    <row r="30" spans="1:35">
      <c r="A30" s="2">
        <v>45050.427650463</v>
      </c>
      <c r="B30" s="3">
        <v>357</v>
      </c>
      <c r="C30" t="s">
        <v>186</v>
      </c>
      <c r="D30" s="3">
        <v>236550</v>
      </c>
      <c r="E30" t="s">
        <v>187</v>
      </c>
      <c r="F30" t="s">
        <v>127</v>
      </c>
      <c r="G30" t="s">
        <v>62</v>
      </c>
      <c r="H30" t="s">
        <v>161</v>
      </c>
      <c r="I30" s="3">
        <v>10</v>
      </c>
      <c r="J30" s="5" t="s">
        <v>63</v>
      </c>
      <c r="K30">
        <v>20</v>
      </c>
      <c r="L30" s="3"/>
      <c r="M30">
        <v>0</v>
      </c>
      <c r="N30" s="3"/>
      <c r="O30" s="3">
        <v>1</v>
      </c>
      <c r="V30" s="3">
        <v>20</v>
      </c>
      <c r="X30" t="s">
        <v>42</v>
      </c>
      <c r="Y30" t="s">
        <v>157</v>
      </c>
      <c r="Z30" t="s">
        <v>53</v>
      </c>
      <c r="AA30" t="s">
        <v>188</v>
      </c>
      <c r="AB30" t="s">
        <v>173</v>
      </c>
      <c r="AC30" t="s">
        <v>174</v>
      </c>
      <c r="AF30" t="s">
        <v>56</v>
      </c>
      <c r="AG30" t="s">
        <v>57</v>
      </c>
      <c r="AH30" t="s">
        <v>58</v>
      </c>
      <c r="AI30" t="s">
        <v>42</v>
      </c>
    </row>
    <row r="31" spans="1:35">
      <c r="A31" s="2">
        <v>45050.4368287037</v>
      </c>
      <c r="B31" s="3">
        <v>399</v>
      </c>
      <c r="C31" t="s">
        <v>125</v>
      </c>
      <c r="D31" s="3">
        <v>236550</v>
      </c>
      <c r="E31" t="s">
        <v>187</v>
      </c>
      <c r="F31" t="s">
        <v>127</v>
      </c>
      <c r="G31" t="s">
        <v>62</v>
      </c>
      <c r="H31" t="s">
        <v>161</v>
      </c>
      <c r="I31" s="3">
        <v>10</v>
      </c>
      <c r="J31" s="5" t="s">
        <v>63</v>
      </c>
      <c r="K31">
        <v>20</v>
      </c>
      <c r="M31">
        <v>0</v>
      </c>
      <c r="V31" s="3">
        <v>20</v>
      </c>
      <c r="X31" t="s">
        <v>42</v>
      </c>
      <c r="Y31" t="s">
        <v>128</v>
      </c>
      <c r="Z31" t="s">
        <v>53</v>
      </c>
      <c r="AA31" t="s">
        <v>188</v>
      </c>
      <c r="AB31" t="s">
        <v>173</v>
      </c>
      <c r="AC31" t="s">
        <v>174</v>
      </c>
      <c r="AF31" t="s">
        <v>68</v>
      </c>
      <c r="AG31" t="s">
        <v>115</v>
      </c>
      <c r="AH31" t="s">
        <v>116</v>
      </c>
      <c r="AI31" t="s">
        <v>42</v>
      </c>
    </row>
    <row r="32" spans="1:35">
      <c r="A32" s="2">
        <v>45050.44125</v>
      </c>
      <c r="B32" s="3">
        <v>379</v>
      </c>
      <c r="C32" t="s">
        <v>189</v>
      </c>
      <c r="D32" s="3">
        <v>226400</v>
      </c>
      <c r="E32" t="s">
        <v>190</v>
      </c>
      <c r="F32" t="s">
        <v>191</v>
      </c>
      <c r="G32" t="s">
        <v>192</v>
      </c>
      <c r="H32" t="s">
        <v>161</v>
      </c>
      <c r="I32" s="3">
        <v>12</v>
      </c>
      <c r="J32" s="5" t="s">
        <v>63</v>
      </c>
      <c r="K32">
        <v>0</v>
      </c>
      <c r="M32">
        <v>1243</v>
      </c>
      <c r="X32" t="s">
        <v>42</v>
      </c>
      <c r="Y32" t="s">
        <v>193</v>
      </c>
      <c r="Z32" t="s">
        <v>53</v>
      </c>
      <c r="AA32" t="s">
        <v>194</v>
      </c>
      <c r="AB32" t="s">
        <v>195</v>
      </c>
      <c r="AC32" t="s">
        <v>196</v>
      </c>
      <c r="AF32" t="s">
        <v>45</v>
      </c>
      <c r="AG32" t="s">
        <v>46</v>
      </c>
      <c r="AH32" t="s">
        <v>197</v>
      </c>
      <c r="AI32" t="s">
        <v>42</v>
      </c>
    </row>
    <row r="33" spans="1:35">
      <c r="A33" s="2">
        <v>45050.4190046296</v>
      </c>
      <c r="B33" s="3">
        <v>571</v>
      </c>
      <c r="C33" t="s">
        <v>138</v>
      </c>
      <c r="D33" s="3">
        <v>236580</v>
      </c>
      <c r="E33" t="s">
        <v>187</v>
      </c>
      <c r="F33" t="s">
        <v>198</v>
      </c>
      <c r="G33" t="s">
        <v>62</v>
      </c>
      <c r="H33" t="s">
        <v>161</v>
      </c>
      <c r="I33" s="3">
        <v>5</v>
      </c>
      <c r="J33" s="5" t="s">
        <v>63</v>
      </c>
      <c r="K33">
        <v>0</v>
      </c>
      <c r="M33">
        <v>0</v>
      </c>
      <c r="X33" t="s">
        <v>42</v>
      </c>
      <c r="Y33" t="s">
        <v>42</v>
      </c>
      <c r="Z33" t="s">
        <v>53</v>
      </c>
      <c r="AA33" t="s">
        <v>199</v>
      </c>
      <c r="AB33" t="s">
        <v>173</v>
      </c>
      <c r="AC33" t="s">
        <v>174</v>
      </c>
      <c r="AF33" t="s">
        <v>67</v>
      </c>
      <c r="AG33" t="s">
        <v>68</v>
      </c>
      <c r="AH33" t="s">
        <v>69</v>
      </c>
      <c r="AI33" t="s">
        <v>42</v>
      </c>
    </row>
    <row r="34" spans="1:35">
      <c r="A34" s="2">
        <v>45050.4187615741</v>
      </c>
      <c r="B34" s="3">
        <v>571</v>
      </c>
      <c r="C34" t="s">
        <v>138</v>
      </c>
      <c r="D34" s="3">
        <v>166670</v>
      </c>
      <c r="E34" t="s">
        <v>200</v>
      </c>
      <c r="F34" t="s">
        <v>201</v>
      </c>
      <c r="G34" t="s">
        <v>38</v>
      </c>
      <c r="H34" t="s">
        <v>161</v>
      </c>
      <c r="I34" s="3">
        <v>6</v>
      </c>
      <c r="J34" s="5" t="s">
        <v>63</v>
      </c>
      <c r="K34">
        <v>0</v>
      </c>
      <c r="M34">
        <v>0</v>
      </c>
      <c r="X34" t="s">
        <v>42</v>
      </c>
      <c r="Y34" t="s">
        <v>42</v>
      </c>
      <c r="Z34" t="s">
        <v>53</v>
      </c>
      <c r="AA34" t="s">
        <v>137</v>
      </c>
      <c r="AB34" t="s">
        <v>123</v>
      </c>
      <c r="AC34" t="s">
        <v>124</v>
      </c>
      <c r="AF34" t="s">
        <v>67</v>
      </c>
      <c r="AG34" t="s">
        <v>68</v>
      </c>
      <c r="AH34" t="s">
        <v>69</v>
      </c>
      <c r="AI34" t="s">
        <v>42</v>
      </c>
    </row>
    <row r="35" spans="1:35">
      <c r="A35" s="2">
        <v>45050.4250810185</v>
      </c>
      <c r="B35" s="3">
        <v>582</v>
      </c>
      <c r="C35" t="s">
        <v>35</v>
      </c>
      <c r="D35" s="3">
        <v>233045</v>
      </c>
      <c r="E35" t="s">
        <v>202</v>
      </c>
      <c r="F35" t="s">
        <v>203</v>
      </c>
      <c r="G35" t="s">
        <v>160</v>
      </c>
      <c r="H35" t="s">
        <v>161</v>
      </c>
      <c r="I35" s="3">
        <v>50</v>
      </c>
      <c r="J35" s="5" t="s">
        <v>63</v>
      </c>
      <c r="K35">
        <v>99</v>
      </c>
      <c r="M35">
        <v>0</v>
      </c>
      <c r="V35" s="3">
        <v>99</v>
      </c>
      <c r="X35" t="s">
        <v>42</v>
      </c>
      <c r="Y35" t="s">
        <v>42</v>
      </c>
      <c r="Z35" t="s">
        <v>53</v>
      </c>
      <c r="AA35" t="s">
        <v>204</v>
      </c>
      <c r="AB35" t="s">
        <v>205</v>
      </c>
      <c r="AC35" t="s">
        <v>206</v>
      </c>
      <c r="AF35" t="s">
        <v>45</v>
      </c>
      <c r="AG35" t="s">
        <v>46</v>
      </c>
      <c r="AH35" t="s">
        <v>47</v>
      </c>
      <c r="AI35" t="s">
        <v>42</v>
      </c>
    </row>
    <row r="36" spans="1:35">
      <c r="A36" s="2">
        <v>45050.3917476852</v>
      </c>
      <c r="B36" s="3">
        <v>571</v>
      </c>
      <c r="C36" t="s">
        <v>138</v>
      </c>
      <c r="D36" s="3">
        <v>186196</v>
      </c>
      <c r="E36" t="s">
        <v>207</v>
      </c>
      <c r="F36" t="s">
        <v>208</v>
      </c>
      <c r="G36" t="s">
        <v>160</v>
      </c>
      <c r="H36" t="s">
        <v>161</v>
      </c>
      <c r="I36" s="3">
        <v>50</v>
      </c>
      <c r="J36" s="5" t="s">
        <v>63</v>
      </c>
      <c r="K36">
        <v>0</v>
      </c>
      <c r="M36">
        <v>7429</v>
      </c>
      <c r="X36" t="s">
        <v>42</v>
      </c>
      <c r="Y36" t="s">
        <v>157</v>
      </c>
      <c r="Z36" t="s">
        <v>53</v>
      </c>
      <c r="AA36" t="s">
        <v>183</v>
      </c>
      <c r="AB36" t="s">
        <v>209</v>
      </c>
      <c r="AC36" t="s">
        <v>210</v>
      </c>
      <c r="AF36" t="s">
        <v>67</v>
      </c>
      <c r="AG36" t="s">
        <v>68</v>
      </c>
      <c r="AH36" t="s">
        <v>69</v>
      </c>
      <c r="AI36" t="s">
        <v>42</v>
      </c>
    </row>
    <row r="37" spans="1:35">
      <c r="A37" s="2">
        <v>45050.3989930556</v>
      </c>
      <c r="B37" s="3">
        <v>571</v>
      </c>
      <c r="C37" t="s">
        <v>138</v>
      </c>
      <c r="D37" s="3">
        <v>233285</v>
      </c>
      <c r="E37" t="s">
        <v>207</v>
      </c>
      <c r="F37" t="s">
        <v>211</v>
      </c>
      <c r="G37" t="s">
        <v>212</v>
      </c>
      <c r="H37" t="s">
        <v>161</v>
      </c>
      <c r="I37" s="3">
        <v>250</v>
      </c>
      <c r="J37" s="5" t="s">
        <v>63</v>
      </c>
      <c r="K37">
        <v>78539</v>
      </c>
      <c r="M37">
        <v>0</v>
      </c>
      <c r="V37" s="3">
        <v>78539</v>
      </c>
      <c r="X37" t="s">
        <v>42</v>
      </c>
      <c r="Y37" t="s">
        <v>157</v>
      </c>
      <c r="Z37" t="s">
        <v>53</v>
      </c>
      <c r="AA37" t="s">
        <v>183</v>
      </c>
      <c r="AB37" t="s">
        <v>205</v>
      </c>
      <c r="AC37" t="s">
        <v>206</v>
      </c>
      <c r="AF37" t="s">
        <v>67</v>
      </c>
      <c r="AG37" t="s">
        <v>68</v>
      </c>
      <c r="AH37" t="s">
        <v>69</v>
      </c>
      <c r="AI37" t="s">
        <v>42</v>
      </c>
    </row>
    <row r="38" spans="1:35">
      <c r="A38" s="2">
        <v>45050.376099537</v>
      </c>
      <c r="B38" s="3">
        <v>571</v>
      </c>
      <c r="C38" t="s">
        <v>138</v>
      </c>
      <c r="D38" s="3">
        <v>212457</v>
      </c>
      <c r="E38" t="s">
        <v>207</v>
      </c>
      <c r="F38" t="s">
        <v>213</v>
      </c>
      <c r="G38" t="s">
        <v>160</v>
      </c>
      <c r="H38" t="s">
        <v>161</v>
      </c>
      <c r="I38" s="3">
        <v>200</v>
      </c>
      <c r="J38" s="5" t="s">
        <v>63</v>
      </c>
      <c r="K38">
        <v>802</v>
      </c>
      <c r="L38" s="3"/>
      <c r="M38">
        <v>0</v>
      </c>
      <c r="N38" s="3"/>
      <c r="O38" s="3">
        <v>29</v>
      </c>
      <c r="V38" s="3">
        <v>802</v>
      </c>
      <c r="X38" t="s">
        <v>42</v>
      </c>
      <c r="Y38" t="s">
        <v>157</v>
      </c>
      <c r="Z38" t="s">
        <v>53</v>
      </c>
      <c r="AA38" t="s">
        <v>183</v>
      </c>
      <c r="AB38" t="s">
        <v>166</v>
      </c>
      <c r="AC38" t="s">
        <v>214</v>
      </c>
      <c r="AF38" t="s">
        <v>67</v>
      </c>
      <c r="AG38" t="s">
        <v>68</v>
      </c>
      <c r="AH38" t="s">
        <v>69</v>
      </c>
      <c r="AI38" t="s">
        <v>42</v>
      </c>
    </row>
    <row r="39" spans="1:35">
      <c r="A39" s="2">
        <v>45050.4248958333</v>
      </c>
      <c r="B39" s="3">
        <v>582</v>
      </c>
      <c r="C39" t="s">
        <v>35</v>
      </c>
      <c r="D39" s="3">
        <v>97707</v>
      </c>
      <c r="E39" t="s">
        <v>215</v>
      </c>
      <c r="F39" t="s">
        <v>216</v>
      </c>
      <c r="G39" t="s">
        <v>160</v>
      </c>
      <c r="H39" t="s">
        <v>161</v>
      </c>
      <c r="I39" s="3">
        <v>5</v>
      </c>
      <c r="J39" s="5" t="s">
        <v>63</v>
      </c>
      <c r="K39">
        <v>0</v>
      </c>
      <c r="M39">
        <v>0</v>
      </c>
      <c r="P39" s="3">
        <v>3</v>
      </c>
      <c r="S39" s="3">
        <v>0.072222</v>
      </c>
      <c r="T39" s="3">
        <v>69.23</v>
      </c>
      <c r="U39" s="3">
        <v>1</v>
      </c>
      <c r="W39" s="3">
        <v>15</v>
      </c>
      <c r="X39" t="s">
        <v>42</v>
      </c>
      <c r="Y39" t="s">
        <v>42</v>
      </c>
      <c r="Z39" t="s">
        <v>53</v>
      </c>
      <c r="AA39" t="s">
        <v>217</v>
      </c>
      <c r="AB39" t="s">
        <v>218</v>
      </c>
      <c r="AC39" t="s">
        <v>219</v>
      </c>
      <c r="AD39" s="3">
        <v>2.17</v>
      </c>
      <c r="AE39" s="3">
        <v>1.52</v>
      </c>
      <c r="AF39" t="s">
        <v>45</v>
      </c>
      <c r="AG39" t="s">
        <v>46</v>
      </c>
      <c r="AH39" t="s">
        <v>47</v>
      </c>
      <c r="AI39" t="s">
        <v>42</v>
      </c>
    </row>
    <row r="40" spans="1:35">
      <c r="A40" s="2">
        <v>45050.3346527778</v>
      </c>
      <c r="B40" s="3">
        <v>573</v>
      </c>
      <c r="C40" t="s">
        <v>59</v>
      </c>
      <c r="D40" s="3">
        <v>219435</v>
      </c>
      <c r="E40" t="s">
        <v>220</v>
      </c>
      <c r="F40" t="s">
        <v>221</v>
      </c>
      <c r="G40" t="s">
        <v>62</v>
      </c>
      <c r="H40" t="s">
        <v>161</v>
      </c>
      <c r="I40" s="3">
        <v>28</v>
      </c>
      <c r="J40" s="5" t="s">
        <v>63</v>
      </c>
      <c r="K40">
        <v>49</v>
      </c>
      <c r="L40" s="3"/>
      <c r="M40">
        <v>0</v>
      </c>
      <c r="N40" s="3"/>
      <c r="O40" s="3">
        <v>1</v>
      </c>
      <c r="V40" s="3">
        <v>49</v>
      </c>
      <c r="X40" t="s">
        <v>42</v>
      </c>
      <c r="Y40" t="s">
        <v>101</v>
      </c>
      <c r="Z40" t="s">
        <v>42</v>
      </c>
      <c r="AA40" t="s">
        <v>42</v>
      </c>
      <c r="AB40" t="s">
        <v>222</v>
      </c>
      <c r="AC40" t="s">
        <v>223</v>
      </c>
      <c r="AF40" t="s">
        <v>67</v>
      </c>
      <c r="AG40" t="s">
        <v>68</v>
      </c>
      <c r="AH40" t="s">
        <v>69</v>
      </c>
      <c r="AI40" t="s">
        <v>42</v>
      </c>
    </row>
    <row r="41" spans="1:35">
      <c r="A41" s="2">
        <v>45050.4405671296</v>
      </c>
      <c r="B41" s="3">
        <v>110378</v>
      </c>
      <c r="C41" t="s">
        <v>117</v>
      </c>
      <c r="D41" s="3">
        <v>150096</v>
      </c>
      <c r="E41" t="s">
        <v>224</v>
      </c>
      <c r="F41" t="s">
        <v>127</v>
      </c>
      <c r="G41" t="s">
        <v>38</v>
      </c>
      <c r="H41" t="s">
        <v>120</v>
      </c>
      <c r="I41" s="3">
        <v>2</v>
      </c>
      <c r="J41" s="5" t="s">
        <v>63</v>
      </c>
      <c r="K41">
        <v>0</v>
      </c>
      <c r="M41">
        <v>0</v>
      </c>
      <c r="X41" t="s">
        <v>42</v>
      </c>
      <c r="Y41" t="s">
        <v>121</v>
      </c>
      <c r="Z41" t="s">
        <v>53</v>
      </c>
      <c r="AA41" t="s">
        <v>225</v>
      </c>
      <c r="AB41" t="s">
        <v>123</v>
      </c>
      <c r="AC41" t="s">
        <v>124</v>
      </c>
      <c r="AF41" t="s">
        <v>56</v>
      </c>
      <c r="AG41" t="s">
        <v>57</v>
      </c>
      <c r="AH41" t="s">
        <v>58</v>
      </c>
      <c r="AI41" t="s">
        <v>42</v>
      </c>
    </row>
    <row r="42" spans="1:35">
      <c r="A42" s="2">
        <v>45050.4400810185</v>
      </c>
      <c r="B42" s="3">
        <v>110378</v>
      </c>
      <c r="C42" t="s">
        <v>117</v>
      </c>
      <c r="D42" s="3">
        <v>214778</v>
      </c>
      <c r="E42" t="s">
        <v>226</v>
      </c>
      <c r="F42" t="s">
        <v>119</v>
      </c>
      <c r="G42" t="s">
        <v>62</v>
      </c>
      <c r="H42" t="s">
        <v>120</v>
      </c>
      <c r="I42" s="3">
        <v>4</v>
      </c>
      <c r="J42" s="5" t="s">
        <v>63</v>
      </c>
      <c r="K42">
        <v>0</v>
      </c>
      <c r="M42">
        <v>0</v>
      </c>
      <c r="X42" t="s">
        <v>42</v>
      </c>
      <c r="Y42" t="s">
        <v>121</v>
      </c>
      <c r="Z42" t="s">
        <v>53</v>
      </c>
      <c r="AA42" t="s">
        <v>227</v>
      </c>
      <c r="AB42" t="s">
        <v>123</v>
      </c>
      <c r="AC42" t="s">
        <v>124</v>
      </c>
      <c r="AF42" t="s">
        <v>56</v>
      </c>
      <c r="AG42" t="s">
        <v>57</v>
      </c>
      <c r="AH42" t="s">
        <v>58</v>
      </c>
      <c r="AI42" t="s">
        <v>42</v>
      </c>
    </row>
    <row r="43" spans="1:35">
      <c r="A43" s="2">
        <v>45050.3352777778</v>
      </c>
      <c r="B43" s="3">
        <v>573</v>
      </c>
      <c r="C43" t="s">
        <v>59</v>
      </c>
      <c r="D43" s="3">
        <v>186184</v>
      </c>
      <c r="E43" t="s">
        <v>228</v>
      </c>
      <c r="F43" t="s">
        <v>229</v>
      </c>
      <c r="G43" t="s">
        <v>62</v>
      </c>
      <c r="H43" t="s">
        <v>39</v>
      </c>
      <c r="I43" s="3">
        <v>16</v>
      </c>
      <c r="J43" s="5" t="s">
        <v>63</v>
      </c>
      <c r="K43">
        <v>0</v>
      </c>
      <c r="L43" s="3"/>
      <c r="M43">
        <v>134</v>
      </c>
      <c r="N43" s="3"/>
      <c r="O43" s="3">
        <v>2.000033</v>
      </c>
      <c r="S43" s="3">
        <v>0.012963</v>
      </c>
      <c r="T43" s="3">
        <v>1388.57</v>
      </c>
      <c r="U43" s="3">
        <v>0</v>
      </c>
      <c r="W43" s="3">
        <v>169.29</v>
      </c>
      <c r="X43" t="s">
        <v>42</v>
      </c>
      <c r="Y43" t="s">
        <v>101</v>
      </c>
      <c r="Z43" t="s">
        <v>42</v>
      </c>
      <c r="AA43" t="s">
        <v>42</v>
      </c>
      <c r="AB43" t="s">
        <v>230</v>
      </c>
      <c r="AC43" t="s">
        <v>231</v>
      </c>
      <c r="AD43" s="3">
        <v>2</v>
      </c>
      <c r="AE43" s="3">
        <v>2</v>
      </c>
      <c r="AF43" t="s">
        <v>67</v>
      </c>
      <c r="AG43" t="s">
        <v>68</v>
      </c>
      <c r="AH43" t="s">
        <v>69</v>
      </c>
      <c r="AI43" t="s">
        <v>42</v>
      </c>
    </row>
    <row r="44" spans="1:35">
      <c r="A44" s="2">
        <v>45050.3853703704</v>
      </c>
      <c r="B44" s="3">
        <v>113008</v>
      </c>
      <c r="C44" t="s">
        <v>232</v>
      </c>
      <c r="D44" s="3">
        <v>208697</v>
      </c>
      <c r="E44" t="s">
        <v>233</v>
      </c>
      <c r="F44" t="s">
        <v>234</v>
      </c>
      <c r="G44" t="s">
        <v>62</v>
      </c>
      <c r="H44" t="s">
        <v>39</v>
      </c>
      <c r="I44" s="3">
        <v>60</v>
      </c>
      <c r="J44" s="5" t="s">
        <v>63</v>
      </c>
      <c r="K44">
        <v>0</v>
      </c>
      <c r="L44" s="3"/>
      <c r="M44">
        <v>0</v>
      </c>
      <c r="N44" s="3"/>
      <c r="O44" s="3">
        <v>2</v>
      </c>
      <c r="P44" s="3">
        <v>63</v>
      </c>
      <c r="S44" s="3">
        <v>0.5</v>
      </c>
      <c r="T44" s="3">
        <v>124</v>
      </c>
      <c r="U44" s="3">
        <v>8</v>
      </c>
      <c r="W44" s="3">
        <v>19</v>
      </c>
      <c r="X44" t="s">
        <v>42</v>
      </c>
      <c r="Y44" t="s">
        <v>235</v>
      </c>
      <c r="Z44" t="s">
        <v>42</v>
      </c>
      <c r="AA44" t="s">
        <v>42</v>
      </c>
      <c r="AB44" t="s">
        <v>236</v>
      </c>
      <c r="AC44" t="s">
        <v>237</v>
      </c>
      <c r="AD44" s="3">
        <v>15</v>
      </c>
      <c r="AE44" s="3">
        <v>10.5</v>
      </c>
      <c r="AF44" t="s">
        <v>68</v>
      </c>
      <c r="AG44" t="s">
        <v>115</v>
      </c>
      <c r="AH44" t="s">
        <v>238</v>
      </c>
      <c r="AI44" t="s">
        <v>133</v>
      </c>
    </row>
    <row r="45" spans="1:35">
      <c r="A45" s="2">
        <v>45050.4022106481</v>
      </c>
      <c r="B45" s="3">
        <v>103198</v>
      </c>
      <c r="C45" t="s">
        <v>239</v>
      </c>
      <c r="D45" s="3">
        <v>145037</v>
      </c>
      <c r="E45" t="s">
        <v>240</v>
      </c>
      <c r="F45" t="s">
        <v>241</v>
      </c>
      <c r="G45" t="s">
        <v>38</v>
      </c>
      <c r="H45" t="s">
        <v>39</v>
      </c>
      <c r="I45" s="3">
        <v>10</v>
      </c>
      <c r="J45" s="5" t="s">
        <v>242</v>
      </c>
      <c r="K45">
        <v>540</v>
      </c>
      <c r="L45" s="3">
        <f>K45-I45</f>
        <v>530</v>
      </c>
      <c r="M45">
        <v>0</v>
      </c>
      <c r="N45">
        <f t="shared" ref="N45:N55" si="0">M45-I45</f>
        <v>-10</v>
      </c>
      <c r="O45" s="3">
        <v>1</v>
      </c>
      <c r="S45" s="3">
        <v>0.572222</v>
      </c>
      <c r="T45" s="3">
        <v>19.22</v>
      </c>
      <c r="U45" s="3">
        <v>9</v>
      </c>
      <c r="V45" s="3">
        <v>540</v>
      </c>
      <c r="W45" s="3">
        <v>16.75</v>
      </c>
      <c r="X45" t="s">
        <v>41</v>
      </c>
      <c r="Y45" t="s">
        <v>51</v>
      </c>
      <c r="Z45" t="s">
        <v>42</v>
      </c>
      <c r="AA45" t="s">
        <v>42</v>
      </c>
      <c r="AB45" t="s">
        <v>243</v>
      </c>
      <c r="AC45" t="s">
        <v>244</v>
      </c>
      <c r="AF45" t="s">
        <v>56</v>
      </c>
      <c r="AG45" t="s">
        <v>57</v>
      </c>
      <c r="AH45" t="s">
        <v>58</v>
      </c>
      <c r="AI45" t="s">
        <v>42</v>
      </c>
    </row>
    <row r="46" spans="1:35">
      <c r="A46" s="2">
        <v>45050.4244097222</v>
      </c>
      <c r="B46" s="3">
        <v>582</v>
      </c>
      <c r="C46" t="s">
        <v>35</v>
      </c>
      <c r="D46" s="3">
        <v>117379</v>
      </c>
      <c r="E46" t="s">
        <v>245</v>
      </c>
      <c r="F46" t="s">
        <v>246</v>
      </c>
      <c r="G46" t="s">
        <v>38</v>
      </c>
      <c r="H46" t="s">
        <v>39</v>
      </c>
      <c r="I46" s="3">
        <v>10</v>
      </c>
      <c r="J46" s="5" t="s">
        <v>242</v>
      </c>
      <c r="K46">
        <v>33</v>
      </c>
      <c r="L46">
        <f>K46-I46</f>
        <v>23</v>
      </c>
      <c r="M46">
        <v>0</v>
      </c>
      <c r="N46">
        <f t="shared" si="0"/>
        <v>-10</v>
      </c>
      <c r="P46" s="3">
        <v>2</v>
      </c>
      <c r="S46" s="3">
        <v>0.177778</v>
      </c>
      <c r="T46" s="3">
        <v>56.25</v>
      </c>
      <c r="U46" s="3">
        <v>3</v>
      </c>
      <c r="V46" s="3">
        <v>33</v>
      </c>
      <c r="W46" s="3">
        <v>15</v>
      </c>
      <c r="X46" t="s">
        <v>41</v>
      </c>
      <c r="Y46" t="s">
        <v>42</v>
      </c>
      <c r="Z46" t="s">
        <v>42</v>
      </c>
      <c r="AA46" t="s">
        <v>42</v>
      </c>
      <c r="AB46" t="s">
        <v>247</v>
      </c>
      <c r="AC46" t="s">
        <v>248</v>
      </c>
      <c r="AF46" t="s">
        <v>45</v>
      </c>
      <c r="AG46" t="s">
        <v>46</v>
      </c>
      <c r="AH46" t="s">
        <v>47</v>
      </c>
      <c r="AI46" t="s">
        <v>133</v>
      </c>
    </row>
    <row r="47" spans="1:35">
      <c r="A47" s="2">
        <v>45050.4252430556</v>
      </c>
      <c r="B47" s="3">
        <v>582</v>
      </c>
      <c r="C47" t="s">
        <v>35</v>
      </c>
      <c r="D47" s="3">
        <v>73488</v>
      </c>
      <c r="E47" t="s">
        <v>245</v>
      </c>
      <c r="F47" t="s">
        <v>249</v>
      </c>
      <c r="G47" t="s">
        <v>38</v>
      </c>
      <c r="H47" t="s">
        <v>39</v>
      </c>
      <c r="I47" s="3">
        <v>10</v>
      </c>
      <c r="J47" s="5" t="s">
        <v>51</v>
      </c>
      <c r="K47">
        <v>0</v>
      </c>
      <c r="L47">
        <f>K47-I47</f>
        <v>-10</v>
      </c>
      <c r="M47">
        <v>0</v>
      </c>
      <c r="N47">
        <f t="shared" si="0"/>
        <v>-10</v>
      </c>
      <c r="P47" s="3">
        <v>1</v>
      </c>
      <c r="S47" s="3">
        <v>0.172222</v>
      </c>
      <c r="T47" s="3">
        <v>58.06</v>
      </c>
      <c r="U47" s="3">
        <v>3</v>
      </c>
      <c r="W47" s="3">
        <v>15</v>
      </c>
      <c r="X47" t="s">
        <v>41</v>
      </c>
      <c r="Y47" t="s">
        <v>42</v>
      </c>
      <c r="Z47" t="s">
        <v>42</v>
      </c>
      <c r="AA47" t="s">
        <v>42</v>
      </c>
      <c r="AB47" t="s">
        <v>247</v>
      </c>
      <c r="AC47" t="s">
        <v>248</v>
      </c>
      <c r="AF47" t="s">
        <v>45</v>
      </c>
      <c r="AG47" t="s">
        <v>46</v>
      </c>
      <c r="AH47" t="s">
        <v>47</v>
      </c>
      <c r="AI47" t="s">
        <v>42</v>
      </c>
    </row>
    <row r="48" spans="1:35">
      <c r="A48" s="2">
        <v>45050.4028240741</v>
      </c>
      <c r="B48" s="3">
        <v>103198</v>
      </c>
      <c r="C48" t="s">
        <v>239</v>
      </c>
      <c r="D48" s="3">
        <v>211325</v>
      </c>
      <c r="E48" t="s">
        <v>250</v>
      </c>
      <c r="F48" t="s">
        <v>251</v>
      </c>
      <c r="G48" t="s">
        <v>38</v>
      </c>
      <c r="H48" t="s">
        <v>39</v>
      </c>
      <c r="I48" s="3">
        <v>3</v>
      </c>
      <c r="J48" s="5" t="s">
        <v>242</v>
      </c>
      <c r="K48">
        <v>553</v>
      </c>
      <c r="L48" s="3">
        <f>K48-I48</f>
        <v>550</v>
      </c>
      <c r="M48">
        <v>0</v>
      </c>
      <c r="N48">
        <f t="shared" si="0"/>
        <v>-3</v>
      </c>
      <c r="O48" s="3">
        <v>2</v>
      </c>
      <c r="S48" s="3">
        <v>0.122222</v>
      </c>
      <c r="T48" s="3">
        <v>40.91</v>
      </c>
      <c r="U48" s="3">
        <v>2</v>
      </c>
      <c r="V48" s="3">
        <v>553</v>
      </c>
      <c r="W48" s="3">
        <v>31.36</v>
      </c>
      <c r="X48" t="s">
        <v>41</v>
      </c>
      <c r="Y48" t="s">
        <v>51</v>
      </c>
      <c r="Z48" t="s">
        <v>42</v>
      </c>
      <c r="AA48" t="s">
        <v>42</v>
      </c>
      <c r="AB48" t="s">
        <v>243</v>
      </c>
      <c r="AC48" t="s">
        <v>244</v>
      </c>
      <c r="AF48" t="s">
        <v>56</v>
      </c>
      <c r="AG48" t="s">
        <v>57</v>
      </c>
      <c r="AH48" t="s">
        <v>58</v>
      </c>
      <c r="AI48" t="s">
        <v>42</v>
      </c>
    </row>
    <row r="49" spans="1:35">
      <c r="A49" s="2">
        <v>45050.4227893519</v>
      </c>
      <c r="B49" s="3">
        <v>379</v>
      </c>
      <c r="C49" t="s">
        <v>189</v>
      </c>
      <c r="D49" s="3">
        <v>211327</v>
      </c>
      <c r="E49" t="s">
        <v>252</v>
      </c>
      <c r="F49" t="s">
        <v>251</v>
      </c>
      <c r="G49" t="s">
        <v>38</v>
      </c>
      <c r="H49" t="s">
        <v>39</v>
      </c>
      <c r="I49" s="3">
        <v>5</v>
      </c>
      <c r="J49" s="5" t="s">
        <v>242</v>
      </c>
      <c r="K49">
        <v>32</v>
      </c>
      <c r="L49">
        <f>K49-I49</f>
        <v>27</v>
      </c>
      <c r="M49">
        <v>0</v>
      </c>
      <c r="N49">
        <f t="shared" si="0"/>
        <v>-5</v>
      </c>
      <c r="S49" s="3">
        <v>0.227778</v>
      </c>
      <c r="T49" s="3">
        <v>21.95</v>
      </c>
      <c r="U49" s="3">
        <v>3</v>
      </c>
      <c r="V49" s="3">
        <v>32</v>
      </c>
      <c r="W49" s="3">
        <v>15</v>
      </c>
      <c r="X49" t="s">
        <v>41</v>
      </c>
      <c r="Y49" t="s">
        <v>253</v>
      </c>
      <c r="Z49" t="s">
        <v>42</v>
      </c>
      <c r="AA49" t="s">
        <v>42</v>
      </c>
      <c r="AB49" t="s">
        <v>243</v>
      </c>
      <c r="AC49" t="s">
        <v>244</v>
      </c>
      <c r="AF49" t="s">
        <v>45</v>
      </c>
      <c r="AG49" t="s">
        <v>46</v>
      </c>
      <c r="AH49" t="s">
        <v>197</v>
      </c>
      <c r="AI49" t="s">
        <v>42</v>
      </c>
    </row>
    <row r="50" spans="1:35">
      <c r="A50" s="2">
        <v>45050.4383101852</v>
      </c>
      <c r="B50" s="3">
        <v>307</v>
      </c>
      <c r="C50" t="s">
        <v>70</v>
      </c>
      <c r="D50" s="3">
        <v>244097</v>
      </c>
      <c r="E50" t="s">
        <v>49</v>
      </c>
      <c r="F50" t="s">
        <v>50</v>
      </c>
      <c r="G50" t="s">
        <v>38</v>
      </c>
      <c r="H50" t="s">
        <v>39</v>
      </c>
      <c r="I50" s="3">
        <v>10</v>
      </c>
      <c r="J50" s="5" t="s">
        <v>40</v>
      </c>
      <c r="K50">
        <v>0</v>
      </c>
      <c r="L50" s="3">
        <f>K50-I50</f>
        <v>-10</v>
      </c>
      <c r="M50">
        <v>65</v>
      </c>
      <c r="N50">
        <f t="shared" si="0"/>
        <v>55</v>
      </c>
      <c r="O50" s="3">
        <v>1</v>
      </c>
      <c r="P50" s="3">
        <v>1</v>
      </c>
      <c r="S50" s="3">
        <v>0.166667</v>
      </c>
      <c r="T50" s="3">
        <v>66</v>
      </c>
      <c r="U50" s="3">
        <v>3</v>
      </c>
      <c r="W50" s="3">
        <v>21</v>
      </c>
      <c r="X50" t="s">
        <v>41</v>
      </c>
      <c r="Y50" t="s">
        <v>42</v>
      </c>
      <c r="Z50" t="s">
        <v>42</v>
      </c>
      <c r="AA50" t="s">
        <v>42</v>
      </c>
      <c r="AB50" t="s">
        <v>43</v>
      </c>
      <c r="AC50" t="s">
        <v>254</v>
      </c>
      <c r="AF50" t="s">
        <v>79</v>
      </c>
      <c r="AG50" t="s">
        <v>79</v>
      </c>
      <c r="AH50" t="s">
        <v>80</v>
      </c>
      <c r="AI50" t="s">
        <v>42</v>
      </c>
    </row>
    <row r="51" spans="1:35">
      <c r="A51" s="2">
        <v>45050.386412037</v>
      </c>
      <c r="B51" s="3">
        <v>114286</v>
      </c>
      <c r="C51" t="s">
        <v>149</v>
      </c>
      <c r="D51" s="3">
        <v>159553</v>
      </c>
      <c r="E51" t="s">
        <v>255</v>
      </c>
      <c r="F51" t="s">
        <v>256</v>
      </c>
      <c r="G51" t="s">
        <v>99</v>
      </c>
      <c r="H51" t="s">
        <v>39</v>
      </c>
      <c r="I51" s="3">
        <v>10</v>
      </c>
      <c r="J51" s="5" t="s">
        <v>51</v>
      </c>
      <c r="K51">
        <v>0</v>
      </c>
      <c r="L51">
        <f>K51-I51</f>
        <v>-10</v>
      </c>
      <c r="M51">
        <v>0</v>
      </c>
      <c r="N51">
        <f t="shared" si="0"/>
        <v>-10</v>
      </c>
      <c r="X51" t="s">
        <v>41</v>
      </c>
      <c r="Y51" t="s">
        <v>42</v>
      </c>
      <c r="Z51" t="s">
        <v>53</v>
      </c>
      <c r="AA51" t="s">
        <v>257</v>
      </c>
      <c r="AB51" t="s">
        <v>151</v>
      </c>
      <c r="AC51" t="s">
        <v>152</v>
      </c>
      <c r="AF51" t="s">
        <v>56</v>
      </c>
      <c r="AG51" t="s">
        <v>57</v>
      </c>
      <c r="AH51" t="s">
        <v>58</v>
      </c>
      <c r="AI51" t="s">
        <v>42</v>
      </c>
    </row>
    <row r="52" spans="1:35">
      <c r="A52" s="2">
        <v>45050.4597800926</v>
      </c>
      <c r="B52" s="3">
        <v>112415</v>
      </c>
      <c r="C52" t="s">
        <v>258</v>
      </c>
      <c r="D52" s="3">
        <v>219842</v>
      </c>
      <c r="E52" t="s">
        <v>259</v>
      </c>
      <c r="F52" t="s">
        <v>260</v>
      </c>
      <c r="G52" t="s">
        <v>62</v>
      </c>
      <c r="H52" t="s">
        <v>39</v>
      </c>
      <c r="I52" s="3">
        <v>4</v>
      </c>
      <c r="J52" s="5" t="s">
        <v>242</v>
      </c>
      <c r="K52">
        <v>205</v>
      </c>
      <c r="L52" s="3">
        <f>K52-I52</f>
        <v>201</v>
      </c>
      <c r="M52">
        <v>0</v>
      </c>
      <c r="N52">
        <f t="shared" si="0"/>
        <v>-4</v>
      </c>
      <c r="O52" s="3">
        <v>4</v>
      </c>
      <c r="S52" s="3">
        <v>0.088889</v>
      </c>
      <c r="T52" s="3">
        <v>90</v>
      </c>
      <c r="U52" s="3">
        <v>1</v>
      </c>
      <c r="V52" s="3">
        <v>205</v>
      </c>
      <c r="W52" s="3">
        <v>60</v>
      </c>
      <c r="X52" t="s">
        <v>41</v>
      </c>
      <c r="Y52" t="s">
        <v>261</v>
      </c>
      <c r="Z52" t="s">
        <v>42</v>
      </c>
      <c r="AA52" t="s">
        <v>42</v>
      </c>
      <c r="AB52" t="s">
        <v>262</v>
      </c>
      <c r="AC52" t="s">
        <v>263</v>
      </c>
      <c r="AF52" t="s">
        <v>67</v>
      </c>
      <c r="AG52" t="s">
        <v>68</v>
      </c>
      <c r="AH52" t="s">
        <v>69</v>
      </c>
      <c r="AI52" t="s">
        <v>42</v>
      </c>
    </row>
    <row r="53" spans="1:35">
      <c r="A53" s="2">
        <v>45050.4245601852</v>
      </c>
      <c r="B53" s="3">
        <v>582</v>
      </c>
      <c r="C53" t="s">
        <v>35</v>
      </c>
      <c r="D53" s="3">
        <v>112078</v>
      </c>
      <c r="E53" t="s">
        <v>264</v>
      </c>
      <c r="F53" t="s">
        <v>265</v>
      </c>
      <c r="G53" t="s">
        <v>62</v>
      </c>
      <c r="H53" t="s">
        <v>39</v>
      </c>
      <c r="I53" s="3">
        <v>8</v>
      </c>
      <c r="J53" s="5" t="s">
        <v>40</v>
      </c>
      <c r="K53">
        <v>0</v>
      </c>
      <c r="L53">
        <f>K53-I53</f>
        <v>-8</v>
      </c>
      <c r="M53">
        <v>17</v>
      </c>
      <c r="N53">
        <f t="shared" si="0"/>
        <v>9</v>
      </c>
      <c r="P53" s="3">
        <v>2</v>
      </c>
      <c r="S53" s="3">
        <v>0.2</v>
      </c>
      <c r="T53" s="3">
        <v>50</v>
      </c>
      <c r="U53" s="3">
        <v>3</v>
      </c>
      <c r="W53" s="3">
        <v>15</v>
      </c>
      <c r="X53" t="s">
        <v>41</v>
      </c>
      <c r="Y53" t="s">
        <v>42</v>
      </c>
      <c r="Z53" t="s">
        <v>42</v>
      </c>
      <c r="AA53" t="s">
        <v>42</v>
      </c>
      <c r="AB53" t="s">
        <v>266</v>
      </c>
      <c r="AC53" t="s">
        <v>267</v>
      </c>
      <c r="AF53" t="s">
        <v>45</v>
      </c>
      <c r="AG53" t="s">
        <v>46</v>
      </c>
      <c r="AH53" t="s">
        <v>47</v>
      </c>
      <c r="AI53" t="s">
        <v>42</v>
      </c>
    </row>
    <row r="54" spans="1:35">
      <c r="A54" s="2">
        <v>45050.4592013889</v>
      </c>
      <c r="B54" s="3">
        <v>112415</v>
      </c>
      <c r="C54" t="s">
        <v>258</v>
      </c>
      <c r="D54" s="3">
        <v>112078</v>
      </c>
      <c r="E54" t="s">
        <v>264</v>
      </c>
      <c r="F54" t="s">
        <v>265</v>
      </c>
      <c r="G54" t="s">
        <v>62</v>
      </c>
      <c r="H54" t="s">
        <v>39</v>
      </c>
      <c r="I54" s="3">
        <v>6</v>
      </c>
      <c r="J54" s="5" t="s">
        <v>40</v>
      </c>
      <c r="K54">
        <v>0</v>
      </c>
      <c r="L54">
        <f>K54-I54</f>
        <v>-6</v>
      </c>
      <c r="M54">
        <v>17</v>
      </c>
      <c r="N54">
        <f t="shared" si="0"/>
        <v>11</v>
      </c>
      <c r="S54" s="3">
        <v>0.1</v>
      </c>
      <c r="T54" s="3">
        <v>60</v>
      </c>
      <c r="U54" s="3">
        <v>2</v>
      </c>
      <c r="W54" s="3">
        <v>15</v>
      </c>
      <c r="X54" t="s">
        <v>41</v>
      </c>
      <c r="Y54" t="s">
        <v>261</v>
      </c>
      <c r="Z54" t="s">
        <v>42</v>
      </c>
      <c r="AA54" t="s">
        <v>42</v>
      </c>
      <c r="AB54" t="s">
        <v>266</v>
      </c>
      <c r="AC54" t="s">
        <v>267</v>
      </c>
      <c r="AF54" t="s">
        <v>67</v>
      </c>
      <c r="AG54" t="s">
        <v>68</v>
      </c>
      <c r="AH54" t="s">
        <v>69</v>
      </c>
      <c r="AI54" t="s">
        <v>42</v>
      </c>
    </row>
    <row r="55" spans="1:35">
      <c r="A55" s="2">
        <v>45050.4074768519</v>
      </c>
      <c r="B55" s="3">
        <v>539</v>
      </c>
      <c r="C55" t="s">
        <v>268</v>
      </c>
      <c r="D55" s="3">
        <v>112078</v>
      </c>
      <c r="E55" t="s">
        <v>264</v>
      </c>
      <c r="F55" t="s">
        <v>265</v>
      </c>
      <c r="G55" t="s">
        <v>62</v>
      </c>
      <c r="H55" t="s">
        <v>39</v>
      </c>
      <c r="I55" s="3">
        <v>3</v>
      </c>
      <c r="J55" s="5" t="s">
        <v>40</v>
      </c>
      <c r="K55">
        <v>0</v>
      </c>
      <c r="L55">
        <f>K55-I55</f>
        <v>-3</v>
      </c>
      <c r="M55">
        <v>17</v>
      </c>
      <c r="N55">
        <f t="shared" si="0"/>
        <v>14</v>
      </c>
      <c r="X55" t="s">
        <v>41</v>
      </c>
      <c r="Y55" t="s">
        <v>42</v>
      </c>
      <c r="Z55" t="s">
        <v>42</v>
      </c>
      <c r="AA55" t="s">
        <v>42</v>
      </c>
      <c r="AB55" t="s">
        <v>266</v>
      </c>
      <c r="AC55" t="s">
        <v>267</v>
      </c>
      <c r="AF55" t="s">
        <v>68</v>
      </c>
      <c r="AG55" t="s">
        <v>115</v>
      </c>
      <c r="AH55" t="s">
        <v>116</v>
      </c>
      <c r="AI55" t="s">
        <v>42</v>
      </c>
    </row>
    <row r="56" spans="1:35">
      <c r="A56" s="2">
        <v>45050.4272222222</v>
      </c>
      <c r="B56" s="3">
        <v>357</v>
      </c>
      <c r="C56" t="s">
        <v>186</v>
      </c>
      <c r="D56" s="3">
        <v>140820</v>
      </c>
      <c r="E56" t="s">
        <v>269</v>
      </c>
      <c r="F56" t="s">
        <v>270</v>
      </c>
      <c r="G56" t="s">
        <v>99</v>
      </c>
      <c r="H56" t="s">
        <v>39</v>
      </c>
      <c r="I56" s="3">
        <v>2</v>
      </c>
      <c r="J56" s="5" t="s">
        <v>63</v>
      </c>
      <c r="K56">
        <v>0</v>
      </c>
      <c r="M56">
        <v>0</v>
      </c>
      <c r="X56" t="s">
        <v>42</v>
      </c>
      <c r="Y56" t="s">
        <v>271</v>
      </c>
      <c r="Z56" t="s">
        <v>53</v>
      </c>
      <c r="AA56" t="s">
        <v>272</v>
      </c>
      <c r="AB56" t="s">
        <v>273</v>
      </c>
      <c r="AC56" t="s">
        <v>274</v>
      </c>
      <c r="AF56" t="s">
        <v>56</v>
      </c>
      <c r="AG56" t="s">
        <v>57</v>
      </c>
      <c r="AH56" t="s">
        <v>58</v>
      </c>
      <c r="AI56" t="s">
        <v>133</v>
      </c>
    </row>
    <row r="57" spans="1:35">
      <c r="A57" s="2">
        <v>45050.4292476852</v>
      </c>
      <c r="B57" s="3">
        <v>513</v>
      </c>
      <c r="C57" t="s">
        <v>275</v>
      </c>
      <c r="D57" s="3">
        <v>199986</v>
      </c>
      <c r="E57" t="s">
        <v>276</v>
      </c>
      <c r="F57" t="s">
        <v>277</v>
      </c>
      <c r="G57" t="s">
        <v>62</v>
      </c>
      <c r="H57" t="s">
        <v>39</v>
      </c>
      <c r="I57" s="3">
        <v>6</v>
      </c>
      <c r="J57" s="5" t="s">
        <v>242</v>
      </c>
      <c r="K57">
        <v>221</v>
      </c>
      <c r="L57">
        <f>K57-I57</f>
        <v>215</v>
      </c>
      <c r="M57">
        <v>0</v>
      </c>
      <c r="N57">
        <f t="shared" ref="N57:N66" si="1">M57-I57</f>
        <v>-6</v>
      </c>
      <c r="V57" s="3">
        <v>221</v>
      </c>
      <c r="X57" t="s">
        <v>41</v>
      </c>
      <c r="Y57" t="s">
        <v>278</v>
      </c>
      <c r="Z57" t="s">
        <v>42</v>
      </c>
      <c r="AA57" t="s">
        <v>42</v>
      </c>
      <c r="AB57" t="s">
        <v>279</v>
      </c>
      <c r="AC57" t="s">
        <v>280</v>
      </c>
      <c r="AF57" t="s">
        <v>45</v>
      </c>
      <c r="AG57" t="s">
        <v>46</v>
      </c>
      <c r="AH57" t="s">
        <v>197</v>
      </c>
      <c r="AI57" t="s">
        <v>42</v>
      </c>
    </row>
    <row r="58" spans="1:35">
      <c r="A58" s="2">
        <v>45050.4293634259</v>
      </c>
      <c r="B58" s="3">
        <v>513</v>
      </c>
      <c r="C58" t="s">
        <v>275</v>
      </c>
      <c r="D58" s="3">
        <v>182316</v>
      </c>
      <c r="E58" t="s">
        <v>281</v>
      </c>
      <c r="F58" t="s">
        <v>282</v>
      </c>
      <c r="G58" t="s">
        <v>62</v>
      </c>
      <c r="H58" t="s">
        <v>39</v>
      </c>
      <c r="I58" s="3">
        <v>6</v>
      </c>
      <c r="J58" s="5" t="s">
        <v>242</v>
      </c>
      <c r="K58">
        <v>462</v>
      </c>
      <c r="L58">
        <f>K58-I58</f>
        <v>456</v>
      </c>
      <c r="M58">
        <v>0</v>
      </c>
      <c r="N58">
        <f t="shared" si="1"/>
        <v>-6</v>
      </c>
      <c r="V58" s="3">
        <v>462</v>
      </c>
      <c r="X58" t="s">
        <v>41</v>
      </c>
      <c r="Y58" t="s">
        <v>278</v>
      </c>
      <c r="Z58" t="s">
        <v>42</v>
      </c>
      <c r="AA58" t="s">
        <v>42</v>
      </c>
      <c r="AB58" t="s">
        <v>279</v>
      </c>
      <c r="AC58" t="s">
        <v>280</v>
      </c>
      <c r="AF58" t="s">
        <v>45</v>
      </c>
      <c r="AG58" t="s">
        <v>46</v>
      </c>
      <c r="AH58" t="s">
        <v>197</v>
      </c>
      <c r="AI58" t="s">
        <v>42</v>
      </c>
    </row>
    <row r="59" spans="1:35">
      <c r="A59" s="2">
        <v>45050.4237384259</v>
      </c>
      <c r="B59" s="3">
        <v>379</v>
      </c>
      <c r="C59" t="s">
        <v>189</v>
      </c>
      <c r="D59" s="3">
        <v>182316</v>
      </c>
      <c r="E59" t="s">
        <v>281</v>
      </c>
      <c r="F59" t="s">
        <v>282</v>
      </c>
      <c r="G59" t="s">
        <v>62</v>
      </c>
      <c r="H59" t="s">
        <v>39</v>
      </c>
      <c r="I59" s="3">
        <v>10</v>
      </c>
      <c r="J59" s="5" t="s">
        <v>242</v>
      </c>
      <c r="K59">
        <v>462</v>
      </c>
      <c r="L59">
        <f>K59-I59</f>
        <v>452</v>
      </c>
      <c r="M59">
        <v>0</v>
      </c>
      <c r="N59">
        <f t="shared" si="1"/>
        <v>-10</v>
      </c>
      <c r="S59" s="3">
        <v>0.144444</v>
      </c>
      <c r="T59" s="3">
        <v>69.23</v>
      </c>
      <c r="U59" s="3">
        <v>2</v>
      </c>
      <c r="V59" s="3">
        <v>462</v>
      </c>
      <c r="W59" s="3">
        <v>15</v>
      </c>
      <c r="X59" t="s">
        <v>41</v>
      </c>
      <c r="Y59" t="s">
        <v>42</v>
      </c>
      <c r="Z59" t="s">
        <v>42</v>
      </c>
      <c r="AA59" t="s">
        <v>42</v>
      </c>
      <c r="AB59" t="s">
        <v>279</v>
      </c>
      <c r="AC59" t="s">
        <v>280</v>
      </c>
      <c r="AF59" t="s">
        <v>45</v>
      </c>
      <c r="AG59" t="s">
        <v>46</v>
      </c>
      <c r="AH59" t="s">
        <v>197</v>
      </c>
      <c r="AI59" t="s">
        <v>42</v>
      </c>
    </row>
    <row r="60" spans="1:35">
      <c r="A60" s="2">
        <v>45050.4019097222</v>
      </c>
      <c r="B60" s="3">
        <v>113008</v>
      </c>
      <c r="C60" t="s">
        <v>232</v>
      </c>
      <c r="D60" s="3">
        <v>182316</v>
      </c>
      <c r="E60" t="s">
        <v>281</v>
      </c>
      <c r="F60" t="s">
        <v>282</v>
      </c>
      <c r="G60" t="s">
        <v>62</v>
      </c>
      <c r="H60" t="s">
        <v>39</v>
      </c>
      <c r="I60" s="3">
        <v>5</v>
      </c>
      <c r="J60" s="5" t="s">
        <v>242</v>
      </c>
      <c r="K60">
        <v>462</v>
      </c>
      <c r="L60">
        <f>K60-I60</f>
        <v>457</v>
      </c>
      <c r="M60">
        <v>0</v>
      </c>
      <c r="N60">
        <f t="shared" si="1"/>
        <v>-5</v>
      </c>
      <c r="V60" s="3">
        <v>462</v>
      </c>
      <c r="X60" t="s">
        <v>41</v>
      </c>
      <c r="Y60" t="s">
        <v>51</v>
      </c>
      <c r="Z60" t="s">
        <v>42</v>
      </c>
      <c r="AA60" t="s">
        <v>42</v>
      </c>
      <c r="AB60" t="s">
        <v>279</v>
      </c>
      <c r="AC60" t="s">
        <v>280</v>
      </c>
      <c r="AF60" t="s">
        <v>68</v>
      </c>
      <c r="AG60" t="s">
        <v>115</v>
      </c>
      <c r="AH60" t="s">
        <v>238</v>
      </c>
      <c r="AI60" t="s">
        <v>42</v>
      </c>
    </row>
    <row r="61" spans="1:35">
      <c r="A61" s="2">
        <v>45050.4071412037</v>
      </c>
      <c r="B61" s="3">
        <v>539</v>
      </c>
      <c r="C61" t="s">
        <v>268</v>
      </c>
      <c r="D61" s="3">
        <v>182316</v>
      </c>
      <c r="E61" t="s">
        <v>281</v>
      </c>
      <c r="F61" t="s">
        <v>282</v>
      </c>
      <c r="G61" t="s">
        <v>62</v>
      </c>
      <c r="H61" t="s">
        <v>39</v>
      </c>
      <c r="I61" s="3">
        <v>5</v>
      </c>
      <c r="J61" s="5" t="s">
        <v>242</v>
      </c>
      <c r="K61">
        <v>462</v>
      </c>
      <c r="L61" s="3">
        <f>K61-I61</f>
        <v>457</v>
      </c>
      <c r="M61">
        <v>0</v>
      </c>
      <c r="N61">
        <f t="shared" si="1"/>
        <v>-5</v>
      </c>
      <c r="O61" s="3">
        <v>2</v>
      </c>
      <c r="S61" s="3">
        <v>0.05</v>
      </c>
      <c r="T61" s="3">
        <v>140</v>
      </c>
      <c r="U61" s="3">
        <v>1</v>
      </c>
      <c r="V61" s="3">
        <v>462</v>
      </c>
      <c r="W61" s="3">
        <v>55</v>
      </c>
      <c r="X61" t="s">
        <v>41</v>
      </c>
      <c r="Y61" t="s">
        <v>42</v>
      </c>
      <c r="Z61" t="s">
        <v>42</v>
      </c>
      <c r="AA61" t="s">
        <v>42</v>
      </c>
      <c r="AB61" t="s">
        <v>279</v>
      </c>
      <c r="AC61" t="s">
        <v>280</v>
      </c>
      <c r="AF61" t="s">
        <v>68</v>
      </c>
      <c r="AG61" t="s">
        <v>115</v>
      </c>
      <c r="AH61" t="s">
        <v>116</v>
      </c>
      <c r="AI61" t="s">
        <v>42</v>
      </c>
    </row>
    <row r="62" spans="1:35">
      <c r="A62" s="2">
        <v>45050.403599537</v>
      </c>
      <c r="B62" s="3">
        <v>103198</v>
      </c>
      <c r="C62" t="s">
        <v>239</v>
      </c>
      <c r="D62" s="3">
        <v>211660</v>
      </c>
      <c r="E62" t="s">
        <v>276</v>
      </c>
      <c r="F62" t="s">
        <v>283</v>
      </c>
      <c r="G62" t="s">
        <v>62</v>
      </c>
      <c r="H62" t="s">
        <v>39</v>
      </c>
      <c r="I62" s="3">
        <v>4</v>
      </c>
      <c r="J62" s="5" t="s">
        <v>242</v>
      </c>
      <c r="K62">
        <v>230</v>
      </c>
      <c r="L62" s="3">
        <f>K62-I62</f>
        <v>226</v>
      </c>
      <c r="M62">
        <v>0</v>
      </c>
      <c r="N62">
        <f t="shared" si="1"/>
        <v>-4</v>
      </c>
      <c r="O62" s="3">
        <v>6</v>
      </c>
      <c r="S62" s="3">
        <v>0.155556</v>
      </c>
      <c r="T62" s="3">
        <v>64.29</v>
      </c>
      <c r="U62" s="3">
        <v>2</v>
      </c>
      <c r="V62" s="3">
        <v>230</v>
      </c>
      <c r="W62" s="3">
        <v>53.57</v>
      </c>
      <c r="X62" t="s">
        <v>41</v>
      </c>
      <c r="Y62" t="s">
        <v>51</v>
      </c>
      <c r="Z62" t="s">
        <v>42</v>
      </c>
      <c r="AA62" t="s">
        <v>42</v>
      </c>
      <c r="AB62" t="s">
        <v>279</v>
      </c>
      <c r="AC62" t="s">
        <v>280</v>
      </c>
      <c r="AF62" t="s">
        <v>56</v>
      </c>
      <c r="AG62" t="s">
        <v>57</v>
      </c>
      <c r="AH62" t="s">
        <v>58</v>
      </c>
      <c r="AI62" t="s">
        <v>42</v>
      </c>
    </row>
    <row r="63" spans="1:35">
      <c r="A63" s="2">
        <v>45050.4286805556</v>
      </c>
      <c r="B63" s="3">
        <v>513</v>
      </c>
      <c r="C63" t="s">
        <v>275</v>
      </c>
      <c r="D63" s="3">
        <v>211660</v>
      </c>
      <c r="E63" t="s">
        <v>276</v>
      </c>
      <c r="F63" t="s">
        <v>283</v>
      </c>
      <c r="G63" t="s">
        <v>62</v>
      </c>
      <c r="H63" t="s">
        <v>39</v>
      </c>
      <c r="I63" s="3">
        <v>6</v>
      </c>
      <c r="J63" s="5" t="s">
        <v>242</v>
      </c>
      <c r="K63">
        <v>230</v>
      </c>
      <c r="L63">
        <f>K63-I63</f>
        <v>224</v>
      </c>
      <c r="M63">
        <v>0</v>
      </c>
      <c r="N63">
        <f t="shared" si="1"/>
        <v>-6</v>
      </c>
      <c r="S63" s="3">
        <v>0.083333</v>
      </c>
      <c r="T63" s="3">
        <v>72</v>
      </c>
      <c r="U63" s="3">
        <v>1</v>
      </c>
      <c r="V63" s="3">
        <v>230</v>
      </c>
      <c r="W63" s="3">
        <v>15</v>
      </c>
      <c r="X63" t="s">
        <v>41</v>
      </c>
      <c r="Y63" t="s">
        <v>278</v>
      </c>
      <c r="Z63" t="s">
        <v>42</v>
      </c>
      <c r="AA63" t="s">
        <v>42</v>
      </c>
      <c r="AB63" t="s">
        <v>279</v>
      </c>
      <c r="AC63" t="s">
        <v>280</v>
      </c>
      <c r="AF63" t="s">
        <v>45</v>
      </c>
      <c r="AG63" t="s">
        <v>46</v>
      </c>
      <c r="AH63" t="s">
        <v>197</v>
      </c>
      <c r="AI63" t="s">
        <v>42</v>
      </c>
    </row>
    <row r="64" spans="1:35">
      <c r="A64" s="2">
        <v>45050.4069097222</v>
      </c>
      <c r="B64" s="3">
        <v>539</v>
      </c>
      <c r="C64" t="s">
        <v>268</v>
      </c>
      <c r="D64" s="3">
        <v>211660</v>
      </c>
      <c r="E64" t="s">
        <v>276</v>
      </c>
      <c r="F64" t="s">
        <v>283</v>
      </c>
      <c r="G64" t="s">
        <v>62</v>
      </c>
      <c r="H64" t="s">
        <v>39</v>
      </c>
      <c r="I64" s="3">
        <v>3</v>
      </c>
      <c r="J64" s="5" t="s">
        <v>242</v>
      </c>
      <c r="K64">
        <v>230</v>
      </c>
      <c r="L64" s="3">
        <f>K64-I64</f>
        <v>227</v>
      </c>
      <c r="M64">
        <v>0</v>
      </c>
      <c r="N64">
        <f t="shared" si="1"/>
        <v>-3</v>
      </c>
      <c r="O64" s="3">
        <v>1</v>
      </c>
      <c r="S64" s="3">
        <v>0.016667</v>
      </c>
      <c r="T64" s="3">
        <v>240</v>
      </c>
      <c r="U64" s="3">
        <v>0</v>
      </c>
      <c r="V64" s="3">
        <v>230</v>
      </c>
      <c r="W64" s="3">
        <v>75</v>
      </c>
      <c r="X64" t="s">
        <v>41</v>
      </c>
      <c r="Y64" t="s">
        <v>42</v>
      </c>
      <c r="Z64" t="s">
        <v>42</v>
      </c>
      <c r="AA64" t="s">
        <v>42</v>
      </c>
      <c r="AB64" t="s">
        <v>279</v>
      </c>
      <c r="AC64" t="s">
        <v>280</v>
      </c>
      <c r="AF64" t="s">
        <v>68</v>
      </c>
      <c r="AG64" t="s">
        <v>115</v>
      </c>
      <c r="AH64" t="s">
        <v>116</v>
      </c>
      <c r="AI64" t="s">
        <v>42</v>
      </c>
    </row>
    <row r="65" spans="1:35">
      <c r="A65" s="2">
        <v>45050.4279976852</v>
      </c>
      <c r="B65" s="3">
        <v>357</v>
      </c>
      <c r="C65" t="s">
        <v>186</v>
      </c>
      <c r="D65" s="3">
        <v>104695</v>
      </c>
      <c r="E65" t="s">
        <v>284</v>
      </c>
      <c r="F65" t="s">
        <v>285</v>
      </c>
      <c r="G65" t="s">
        <v>62</v>
      </c>
      <c r="H65" t="s">
        <v>39</v>
      </c>
      <c r="I65" s="3">
        <v>10</v>
      </c>
      <c r="J65" s="5" t="s">
        <v>242</v>
      </c>
      <c r="K65">
        <v>678</v>
      </c>
      <c r="L65" s="3">
        <f>K65-I65</f>
        <v>668</v>
      </c>
      <c r="M65">
        <v>0</v>
      </c>
      <c r="N65">
        <f t="shared" si="1"/>
        <v>-10</v>
      </c>
      <c r="O65" s="3">
        <v>3</v>
      </c>
      <c r="S65" s="3">
        <v>0.116667</v>
      </c>
      <c r="T65" s="3">
        <v>111.43</v>
      </c>
      <c r="U65" s="3">
        <v>2</v>
      </c>
      <c r="V65" s="3">
        <v>678</v>
      </c>
      <c r="W65" s="3">
        <v>40.71</v>
      </c>
      <c r="X65" t="s">
        <v>41</v>
      </c>
      <c r="Y65" t="s">
        <v>51</v>
      </c>
      <c r="Z65" t="s">
        <v>42</v>
      </c>
      <c r="AA65" t="s">
        <v>42</v>
      </c>
      <c r="AB65" t="s">
        <v>266</v>
      </c>
      <c r="AC65" t="s">
        <v>267</v>
      </c>
      <c r="AF65" t="s">
        <v>56</v>
      </c>
      <c r="AG65" t="s">
        <v>57</v>
      </c>
      <c r="AH65" t="s">
        <v>58</v>
      </c>
      <c r="AI65" t="s">
        <v>42</v>
      </c>
    </row>
    <row r="66" spans="1:35">
      <c r="A66" s="2">
        <v>45050.4595138889</v>
      </c>
      <c r="B66" s="3">
        <v>112415</v>
      </c>
      <c r="C66" t="s">
        <v>258</v>
      </c>
      <c r="D66" s="3">
        <v>104695</v>
      </c>
      <c r="E66" t="s">
        <v>284</v>
      </c>
      <c r="F66" t="s">
        <v>285</v>
      </c>
      <c r="G66" t="s">
        <v>62</v>
      </c>
      <c r="H66" t="s">
        <v>39</v>
      </c>
      <c r="I66" s="3">
        <v>8</v>
      </c>
      <c r="J66" s="5" t="s">
        <v>242</v>
      </c>
      <c r="K66">
        <v>678</v>
      </c>
      <c r="L66" s="3">
        <f>K66-I66</f>
        <v>670</v>
      </c>
      <c r="M66">
        <v>0</v>
      </c>
      <c r="N66">
        <f t="shared" si="1"/>
        <v>-8</v>
      </c>
      <c r="O66" s="3">
        <v>4</v>
      </c>
      <c r="S66" s="3">
        <v>0.361111</v>
      </c>
      <c r="T66" s="3">
        <v>33.23</v>
      </c>
      <c r="U66" s="3">
        <v>5</v>
      </c>
      <c r="V66" s="3">
        <v>678</v>
      </c>
      <c r="W66" s="3">
        <v>26.08</v>
      </c>
      <c r="X66" t="s">
        <v>41</v>
      </c>
      <c r="Y66" t="s">
        <v>261</v>
      </c>
      <c r="Z66" t="s">
        <v>42</v>
      </c>
      <c r="AA66" t="s">
        <v>42</v>
      </c>
      <c r="AB66" t="s">
        <v>266</v>
      </c>
      <c r="AC66" t="s">
        <v>267</v>
      </c>
      <c r="AF66" t="s">
        <v>67</v>
      </c>
      <c r="AG66" t="s">
        <v>68</v>
      </c>
      <c r="AH66" t="s">
        <v>69</v>
      </c>
      <c r="AI66" t="s">
        <v>42</v>
      </c>
    </row>
    <row r="67" spans="1:35">
      <c r="A67" s="2">
        <v>45050.3363425926</v>
      </c>
      <c r="B67" s="3">
        <v>573</v>
      </c>
      <c r="C67" t="s">
        <v>59</v>
      </c>
      <c r="D67" s="3">
        <v>163101</v>
      </c>
      <c r="E67" t="s">
        <v>286</v>
      </c>
      <c r="F67" t="s">
        <v>287</v>
      </c>
      <c r="G67" t="s">
        <v>99</v>
      </c>
      <c r="H67" t="s">
        <v>39</v>
      </c>
      <c r="I67" s="3">
        <v>92</v>
      </c>
      <c r="J67" s="5" t="s">
        <v>63</v>
      </c>
      <c r="K67">
        <v>0</v>
      </c>
      <c r="M67">
        <v>1</v>
      </c>
      <c r="X67" t="s">
        <v>288</v>
      </c>
      <c r="Y67" t="s">
        <v>101</v>
      </c>
      <c r="Z67" t="s">
        <v>42</v>
      </c>
      <c r="AA67" t="s">
        <v>42</v>
      </c>
      <c r="AB67" t="s">
        <v>289</v>
      </c>
      <c r="AC67" t="s">
        <v>290</v>
      </c>
      <c r="AF67" t="s">
        <v>67</v>
      </c>
      <c r="AG67" t="s">
        <v>68</v>
      </c>
      <c r="AH67" t="s">
        <v>69</v>
      </c>
      <c r="AI67" t="s">
        <v>42</v>
      </c>
    </row>
    <row r="68" spans="1:35">
      <c r="A68" s="2">
        <v>45050.4242592593</v>
      </c>
      <c r="B68" s="3">
        <v>106569</v>
      </c>
      <c r="C68" t="s">
        <v>168</v>
      </c>
      <c r="D68" s="3">
        <v>218904</v>
      </c>
      <c r="E68" t="s">
        <v>291</v>
      </c>
      <c r="F68" t="s">
        <v>98</v>
      </c>
      <c r="G68" t="s">
        <v>62</v>
      </c>
      <c r="H68" t="s">
        <v>161</v>
      </c>
      <c r="I68" s="3">
        <v>10</v>
      </c>
      <c r="J68" s="5" t="s">
        <v>63</v>
      </c>
      <c r="K68">
        <v>20</v>
      </c>
      <c r="L68" s="3"/>
      <c r="M68">
        <v>0</v>
      </c>
      <c r="N68" s="3"/>
      <c r="O68" s="3">
        <v>3</v>
      </c>
      <c r="V68" s="3">
        <v>20</v>
      </c>
      <c r="X68" t="s">
        <v>42</v>
      </c>
      <c r="Y68" t="s">
        <v>51</v>
      </c>
      <c r="Z68" t="s">
        <v>53</v>
      </c>
      <c r="AA68" t="s">
        <v>144</v>
      </c>
      <c r="AB68" t="s">
        <v>173</v>
      </c>
      <c r="AC68" t="s">
        <v>174</v>
      </c>
      <c r="AF68" t="s">
        <v>56</v>
      </c>
      <c r="AG68" t="s">
        <v>57</v>
      </c>
      <c r="AH68" t="s">
        <v>58</v>
      </c>
      <c r="AI68" t="s">
        <v>42</v>
      </c>
    </row>
    <row r="69" spans="1:35">
      <c r="A69" s="2">
        <v>45050.4278240741</v>
      </c>
      <c r="B69" s="3">
        <v>357</v>
      </c>
      <c r="C69" t="s">
        <v>186</v>
      </c>
      <c r="D69" s="3">
        <v>218904</v>
      </c>
      <c r="E69" t="s">
        <v>291</v>
      </c>
      <c r="F69" t="s">
        <v>98</v>
      </c>
      <c r="G69" t="s">
        <v>62</v>
      </c>
      <c r="H69" t="s">
        <v>161</v>
      </c>
      <c r="I69" s="3">
        <v>10</v>
      </c>
      <c r="J69" s="5" t="s">
        <v>63</v>
      </c>
      <c r="K69">
        <v>20</v>
      </c>
      <c r="L69" s="3"/>
      <c r="M69">
        <v>0</v>
      </c>
      <c r="N69" s="3"/>
      <c r="O69" s="3">
        <v>2</v>
      </c>
      <c r="V69" s="3">
        <v>20</v>
      </c>
      <c r="X69" t="s">
        <v>42</v>
      </c>
      <c r="Y69" t="s">
        <v>157</v>
      </c>
      <c r="Z69" t="s">
        <v>53</v>
      </c>
      <c r="AA69" t="s">
        <v>144</v>
      </c>
      <c r="AB69" t="s">
        <v>173</v>
      </c>
      <c r="AC69" t="s">
        <v>174</v>
      </c>
      <c r="AF69" t="s">
        <v>56</v>
      </c>
      <c r="AG69" t="s">
        <v>57</v>
      </c>
      <c r="AH69" t="s">
        <v>58</v>
      </c>
      <c r="AI69" t="s">
        <v>42</v>
      </c>
    </row>
    <row r="70" spans="1:35">
      <c r="A70" s="2">
        <v>45050.4344097222</v>
      </c>
      <c r="B70" s="3">
        <v>399</v>
      </c>
      <c r="C70" t="s">
        <v>125</v>
      </c>
      <c r="D70" s="3">
        <v>218904</v>
      </c>
      <c r="E70" t="s">
        <v>291</v>
      </c>
      <c r="F70" t="s">
        <v>98</v>
      </c>
      <c r="G70" t="s">
        <v>62</v>
      </c>
      <c r="H70" t="s">
        <v>161</v>
      </c>
      <c r="I70" s="3">
        <v>10</v>
      </c>
      <c r="J70" s="5" t="s">
        <v>63</v>
      </c>
      <c r="K70">
        <v>20</v>
      </c>
      <c r="L70" s="3"/>
      <c r="M70">
        <v>0</v>
      </c>
      <c r="N70" s="3"/>
      <c r="O70" s="3">
        <v>6</v>
      </c>
      <c r="V70" s="3">
        <v>20</v>
      </c>
      <c r="X70" t="s">
        <v>42</v>
      </c>
      <c r="Y70" t="s">
        <v>128</v>
      </c>
      <c r="Z70" t="s">
        <v>53</v>
      </c>
      <c r="AA70" t="s">
        <v>144</v>
      </c>
      <c r="AB70" t="s">
        <v>173</v>
      </c>
      <c r="AC70" t="s">
        <v>174</v>
      </c>
      <c r="AF70" t="s">
        <v>68</v>
      </c>
      <c r="AG70" t="s">
        <v>115</v>
      </c>
      <c r="AH70" t="s">
        <v>116</v>
      </c>
      <c r="AI70" t="s">
        <v>42</v>
      </c>
    </row>
    <row r="71" spans="3:35">
      <c r="C71" t="s">
        <v>42</v>
      </c>
      <c r="E71" t="s">
        <v>42</v>
      </c>
      <c r="F71" t="s">
        <v>42</v>
      </c>
      <c r="G71" t="s">
        <v>42</v>
      </c>
      <c r="H71" t="s">
        <v>42</v>
      </c>
      <c r="M71">
        <v>0</v>
      </c>
      <c r="Y71" t="s">
        <v>42</v>
      </c>
      <c r="Z71" t="s">
        <v>42</v>
      </c>
      <c r="AA71" t="s">
        <v>42</v>
      </c>
      <c r="AB71" t="s">
        <v>42</v>
      </c>
      <c r="AC71" t="s">
        <v>42</v>
      </c>
      <c r="AF71" t="s">
        <v>42</v>
      </c>
      <c r="AG71" t="s">
        <v>42</v>
      </c>
      <c r="AH71" t="s">
        <v>42</v>
      </c>
      <c r="AI71" t="s">
        <v>42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2023-05-04T07:47:00Z</dcterms:created>
  <dcterms:modified xsi:type="dcterms:W3CDTF">2023-05-04T08:00:20Z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91FB22DD6CE94BA2946BCF8458291584_12</vt:lpwstr>
  </property>
  <property fmtid="{D5CDD505-2E9C-101B-9397-08002B2CF9AE}" pid="3" name="KSOProductBuildVer">
    <vt:lpwstr>2052-11.1.0.14036</vt:lpwstr>
  </property>
</Properties>
</file>