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铺货登记表!$A$1:$AH$162</definedName>
  </definedNames>
  <calcPr calcId="144525"/>
</workbook>
</file>

<file path=xl/sharedStrings.xml><?xml version="1.0" encoding="utf-8"?>
<sst xmlns="http://schemas.openxmlformats.org/spreadsheetml/2006/main" count="2609" uniqueCount="585">
  <si>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</si>
  <si>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</si>
  <si>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</si>
  <si>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</si>
  <si>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</si>
  <si>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</si>
  <si>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</si>
  <si>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</si>
  <si>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</si>
  <si>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</si>
  <si>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</si>
  <si>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</si>
  <si>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</si>
  <si>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</si>
  <si>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</si>
  <si>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</si>
  <si>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</si>
  <si>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差异</t>
  </si>
  <si>
    <t>建议铺货数量后可销天数</t>
  </si>
  <si>
    <t>冷链标识</t>
  </si>
  <si>
    <t>铺货反馈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</si>
  <si>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</si>
  <si>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</si>
  <si>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</si>
  <si>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</si>
  <si>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</si>
  <si>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</si>
  <si>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</si>
  <si>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</si>
  <si>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</si>
  <si>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</si>
  <si>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</si>
  <si>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</si>
  <si>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西部库存</t>
  </si>
  <si>
    <t>四川太极邛崃市文君街道杏林路药店</t>
  </si>
  <si>
    <t>人血白蛋白</t>
  </si>
  <si>
    <t>20%(50ml：10g)</t>
  </si>
  <si>
    <t>瓶</t>
  </si>
  <si>
    <t>中西成药</t>
  </si>
  <si>
    <t>冷链</t>
  </si>
  <si>
    <t>已铺</t>
  </si>
  <si>
    <t>冷链品种铺货</t>
  </si>
  <si>
    <t/>
  </si>
  <si>
    <t>成都蓉生药业有限公司</t>
  </si>
  <si>
    <t>成都蓉生</t>
  </si>
  <si>
    <t>周五、周三</t>
  </si>
  <si>
    <t>周二、周五</t>
  </si>
  <si>
    <t>请货日周五、周三；收货日周二、周五</t>
  </si>
  <si>
    <t>四川太极青羊区贝森北路药店</t>
  </si>
  <si>
    <t>门冬胰岛素30注射液（诺和锐30笔芯）</t>
  </si>
  <si>
    <t>100单位/ml，3ml/支（笔芯）</t>
  </si>
  <si>
    <t>支</t>
  </si>
  <si>
    <t>顾客订购</t>
  </si>
  <si>
    <t>诺和诺德(中国)制药有限公司</t>
  </si>
  <si>
    <t>诺和诺德(中国)</t>
  </si>
  <si>
    <t>周四、周二</t>
  </si>
  <si>
    <t>周一、周四</t>
  </si>
  <si>
    <t>请货日周四、周二；收货日周一、周四</t>
  </si>
  <si>
    <t>四川太极邛崃中心药店</t>
  </si>
  <si>
    <t>甘精胰岛素注射液</t>
  </si>
  <si>
    <t>3ml:300单位x3支（预填充）</t>
  </si>
  <si>
    <t>盒</t>
  </si>
  <si>
    <t>赛诺菲安万特(北京)制药有限公司</t>
  </si>
  <si>
    <t>赛诺菲(北京)</t>
  </si>
  <si>
    <t>四川太极成都高新区尚锦路药店</t>
  </si>
  <si>
    <t>地特胰岛素注射液</t>
  </si>
  <si>
    <t>300单位：3ml/支（笔芯）</t>
  </si>
  <si>
    <t>缺货</t>
  </si>
  <si>
    <t>(丹麦)Novo Nordisk A/S</t>
  </si>
  <si>
    <t>丹麦诺和诺德公司</t>
  </si>
  <si>
    <t>周一、周三</t>
  </si>
  <si>
    <t>周三、周五</t>
  </si>
  <si>
    <t>请货日周二、周四；收货日周一、周四</t>
  </si>
  <si>
    <t>3ml:300单位/预填充SoloStar</t>
  </si>
  <si>
    <t>双歧杆菌四联活菌片</t>
  </si>
  <si>
    <t>0.5gx15片x6板</t>
  </si>
  <si>
    <t>杭州远大生物制药有限公司</t>
  </si>
  <si>
    <t>杭州远大生物</t>
  </si>
  <si>
    <t>四川太极郫县郫筒镇东大街药店</t>
  </si>
  <si>
    <t>双歧杆菌乳杆菌三联活菌片</t>
  </si>
  <si>
    <t>0.5gx12片x3板</t>
  </si>
  <si>
    <t>冷链铺货</t>
  </si>
  <si>
    <t>内蒙古双奇药业股份有限公司</t>
  </si>
  <si>
    <t>内蒙古双奇</t>
  </si>
  <si>
    <t xml:space="preserve">四川太极崇州市崇阳镇永康东路药店 </t>
  </si>
  <si>
    <t>精蛋白人胰岛素混合注射液(30R)(精蛋白重组人胰岛素混合注射液(30R))</t>
  </si>
  <si>
    <t>300IU/3ml/支(笔芯)</t>
  </si>
  <si>
    <t>顾客订货</t>
  </si>
  <si>
    <t>四川太极大邑县晋原镇北街药店</t>
  </si>
  <si>
    <t>利拉鲁肽注射液</t>
  </si>
  <si>
    <t>3ml:18mg(预填充注射笔)</t>
  </si>
  <si>
    <t>门店需求</t>
  </si>
  <si>
    <t>丹麦Novo Nordisk A/S</t>
  </si>
  <si>
    <t>请货日周一、周三；收货日周三、周五</t>
  </si>
  <si>
    <t>四川太极青羊区光华西一路药店</t>
  </si>
  <si>
    <t>门店缺货</t>
  </si>
  <si>
    <t>精蛋白人胰岛素混合注射液（30R）(30/70混合重组人胰岛素注射液)</t>
  </si>
  <si>
    <t>3ml：300IU</t>
  </si>
  <si>
    <t>通化东宝药业股份有限公司</t>
  </si>
  <si>
    <t>通化东宝药业</t>
  </si>
  <si>
    <t>0.5gx9片x6板</t>
  </si>
  <si>
    <t>门冬胰岛素注射液</t>
  </si>
  <si>
    <t>3ml：300单位(笔芯)</t>
  </si>
  <si>
    <t>诺和诺德中国</t>
  </si>
  <si>
    <t>四川太极枣子巷药店</t>
  </si>
  <si>
    <t>阴道用乳杆菌活菌胶囊</t>
  </si>
  <si>
    <t>0.25gx5粒</t>
  </si>
  <si>
    <t>四川太极金牛区黄苑东街药店</t>
  </si>
  <si>
    <t>顾客订购，加急</t>
  </si>
  <si>
    <t>四川太极都江堰市永丰街道宝莲路药店</t>
  </si>
  <si>
    <t>德谷门冬双胰岛素注射液</t>
  </si>
  <si>
    <t>3ml：300单位（畅充）</t>
  </si>
  <si>
    <t>Novo Nordisk(丹麦)</t>
  </si>
  <si>
    <t>双歧杆菌四联活菌片(思连康)</t>
  </si>
  <si>
    <t>0.5gx36片</t>
  </si>
  <si>
    <t>四川太极大邑县晋原镇潘家街药店</t>
  </si>
  <si>
    <t>四川太极武侯区逸都路药店</t>
  </si>
  <si>
    <t>四川太极旗舰店</t>
  </si>
  <si>
    <t>度拉糖肽注射液</t>
  </si>
  <si>
    <t>1.5mg：0.5mlx2支(预填充注射笔）</t>
  </si>
  <si>
    <t>顾客已订补货</t>
  </si>
  <si>
    <t>禁请</t>
  </si>
  <si>
    <t>特殊原因(厂家分货品种）张芙蓉2022.5.25</t>
  </si>
  <si>
    <t>德国VetterPharma-FertigungGmbH&amp;Co.KG</t>
  </si>
  <si>
    <t>德国</t>
  </si>
  <si>
    <t>周一∽周五</t>
  </si>
  <si>
    <t>请货日周一∽周五；收货日周一∽周五</t>
  </si>
  <si>
    <t>否</t>
  </si>
  <si>
    <t>注射用醋酸卡泊芬净</t>
  </si>
  <si>
    <t>50mg</t>
  </si>
  <si>
    <t>四川制药制剂有限公司</t>
  </si>
  <si>
    <t>四川制药制剂</t>
  </si>
  <si>
    <t>德谷胰岛素注射液</t>
  </si>
  <si>
    <t>3ml:300单位((畅充)</t>
  </si>
  <si>
    <t>诺和诺德</t>
  </si>
  <si>
    <t>精蛋白人胰岛素混合注射液（30R）</t>
  </si>
  <si>
    <t>3ml:300单位(笔芯)</t>
  </si>
  <si>
    <t>Lilly France</t>
  </si>
  <si>
    <t>法国Lilly France</t>
  </si>
  <si>
    <t>四川太极大邑晋原街道金巷西街药店</t>
  </si>
  <si>
    <t>小牛血去蛋白提取物眼用凝胶</t>
  </si>
  <si>
    <t>5g(20%)</t>
  </si>
  <si>
    <t>请自行使用手工请货</t>
  </si>
  <si>
    <t>沈阳兴齐眼药股份有限公司(原沈阳兴齐制药)</t>
  </si>
  <si>
    <t>沈阳兴齐制药</t>
  </si>
  <si>
    <t>是</t>
  </si>
  <si>
    <t>四川太极锦江区静沙南路药店</t>
  </si>
  <si>
    <t>医用重组III型人源化胶原蛋白敷贴</t>
  </si>
  <si>
    <t>椭圆形：21cmx23cmx5贴</t>
  </si>
  <si>
    <t>医疗器械</t>
  </si>
  <si>
    <t>湖南紫晶汇康生物医药集团有限公司</t>
  </si>
  <si>
    <t>湖南紫晶汇康</t>
  </si>
  <si>
    <t>四川太极大邑县晋源镇东壕沟段药店</t>
  </si>
  <si>
    <t>复方板蓝根颗粒</t>
  </si>
  <si>
    <t>15gx20袋</t>
  </si>
  <si>
    <t>袋</t>
  </si>
  <si>
    <t>顾客需求</t>
  </si>
  <si>
    <t>太极集团重庆桐君阁药厂有限公司</t>
  </si>
  <si>
    <t>桐君阁药厂</t>
  </si>
  <si>
    <t>布地奈德福莫特罗吸入粉雾剂(II)</t>
  </si>
  <si>
    <t>60吸 160μg+4.5μg/吸</t>
  </si>
  <si>
    <t>瑞典AstraZeneca AB s-15185,sodertalje</t>
  </si>
  <si>
    <t>瑞典AstraZenecaAB</t>
  </si>
  <si>
    <t>抗病毒颗粒</t>
  </si>
  <si>
    <t>9gx20袋</t>
  </si>
  <si>
    <t>四川光大制药有限公司</t>
  </si>
  <si>
    <t>四川光大</t>
  </si>
  <si>
    <t>重组胶原蛋白敷料(类人胶原蛋白敷料)(可复美)</t>
  </si>
  <si>
    <t>HCD02421椭圆形5片</t>
  </si>
  <si>
    <t>陕西巨子生物技术有限公司</t>
  </si>
  <si>
    <t>陕西巨子生物</t>
  </si>
  <si>
    <t>玄麦甘桔颗粒</t>
  </si>
  <si>
    <t>10gx20袋</t>
  </si>
  <si>
    <t>太极集团四川绵阳制药有限公司</t>
  </si>
  <si>
    <t>四川绵阳制药</t>
  </si>
  <si>
    <t>四川太极都江堰幸福镇翔凤路药店</t>
  </si>
  <si>
    <t>酵母重组胶原蛋白凝胶</t>
  </si>
  <si>
    <t>10gx5支</t>
  </si>
  <si>
    <t>顾客需要</t>
  </si>
  <si>
    <t>特殊原因（根据门店需求铺货）冯梅 2022.11.28</t>
  </si>
  <si>
    <t>青海创铭医疗器械有限公司</t>
  </si>
  <si>
    <t>青海创铭</t>
  </si>
  <si>
    <t>4gx20袋（无糖）</t>
  </si>
  <si>
    <t>透明质酸修护生物膜</t>
  </si>
  <si>
    <t>50g</t>
  </si>
  <si>
    <t>特殊原因（根据门店需求铺货）冯梅 2022.12.6</t>
  </si>
  <si>
    <t xml:space="preserve">云南贝泰妮生物科技集团股份有限公司  </t>
  </si>
  <si>
    <t>云南贝泰妮</t>
  </si>
  <si>
    <t>四川太极都江堰景中路店</t>
  </si>
  <si>
    <t>左氧氟沙星滴眼液</t>
  </si>
  <si>
    <t>5ml:24.4mg</t>
  </si>
  <si>
    <t>替换ID：251242（产地变更）；张芙蓉2023.3.14</t>
  </si>
  <si>
    <t>参天制药（中国）有限公司</t>
  </si>
  <si>
    <t>参天制药(中国)</t>
  </si>
  <si>
    <t>前列舒通胶囊</t>
  </si>
  <si>
    <t>0.4gx12粒x4板</t>
  </si>
  <si>
    <t>保定步长天浩制药有限公司</t>
  </si>
  <si>
    <t>保定天浩</t>
  </si>
  <si>
    <t>四季抗病毒合剂</t>
  </si>
  <si>
    <t>120ml</t>
  </si>
  <si>
    <t>陕西海天制药有限公司</t>
  </si>
  <si>
    <t>陕西海天制药</t>
  </si>
  <si>
    <t>生脉饮</t>
  </si>
  <si>
    <t>10mlx10支</t>
  </si>
  <si>
    <t>太极集团重庆涪陵制药厂有限公司</t>
  </si>
  <si>
    <t>太极涪陵药厂</t>
  </si>
  <si>
    <t>四川太极大邑县沙渠镇方圆路药店</t>
  </si>
  <si>
    <t>精制银翘解毒片</t>
  </si>
  <si>
    <t>15片x3板(每片含扑热息痛44mg)</t>
  </si>
  <si>
    <t>急支糖浆</t>
  </si>
  <si>
    <t>特殊原因（商业缺货）张芙蓉2022.12.23</t>
  </si>
  <si>
    <t>四川太极锦江区榕声路店</t>
  </si>
  <si>
    <t>骨通贴膏</t>
  </si>
  <si>
    <t>7cmx10cmx2贴x3袋（聚异丁烯型）</t>
  </si>
  <si>
    <t>桂林天和药业股份有限公司</t>
  </si>
  <si>
    <t>桂林华润天和</t>
  </si>
  <si>
    <t>卓悦蛋白粉</t>
  </si>
  <si>
    <t>400g（10gx40袋）</t>
  </si>
  <si>
    <t>罐</t>
  </si>
  <si>
    <t>保健食品</t>
  </si>
  <si>
    <t>惠州市鑫福来实业发展有限公司</t>
  </si>
  <si>
    <t>惠州市鑫福来</t>
  </si>
  <si>
    <t>安儿宁颗粒</t>
  </si>
  <si>
    <t>3gx9袋</t>
  </si>
  <si>
    <t>金诃藏药股份有限公司</t>
  </si>
  <si>
    <t>金诃藏药股份</t>
  </si>
  <si>
    <t>四川太极青羊区蜀辉路药店</t>
  </si>
  <si>
    <t>葡萄糖酸钙锌口服溶液</t>
  </si>
  <si>
    <t>10mlx48支</t>
  </si>
  <si>
    <t>澳诺(中国)制药有限公司</t>
  </si>
  <si>
    <t>澳诺(中国)制药</t>
  </si>
  <si>
    <t>一次性使用医用口罩</t>
  </si>
  <si>
    <t>非灭菌型I-3 17cmx14cm-3px5只耳挂式独立包装（浅蓝）</t>
  </si>
  <si>
    <t>防疫物品（同类品种库存较大，建议暂时消化库存） 陈晓莉 2023.2.23</t>
  </si>
  <si>
    <t>振德医疗用品股份有限公司</t>
  </si>
  <si>
    <t>振德医疗</t>
  </si>
  <si>
    <t>复方感冒灵片</t>
  </si>
  <si>
    <t>0.23gx100片(薄膜衣片)</t>
  </si>
  <si>
    <t>广东一力集团制药股份有限公司(广东一力集团制药有限公司)</t>
  </si>
  <si>
    <t>广东一力药业</t>
  </si>
  <si>
    <t>地奥司明片</t>
  </si>
  <si>
    <t>0.45gx24片</t>
  </si>
  <si>
    <t>马应龙药业集团股份有限公司</t>
  </si>
  <si>
    <t>马应龙药业集团</t>
  </si>
  <si>
    <t>薇诺娜舒敏保湿洁面乳</t>
  </si>
  <si>
    <t>80g</t>
  </si>
  <si>
    <t>化妆品</t>
  </si>
  <si>
    <t>库存较大，建议暂时消化库存 冯梅 2023.2.17</t>
  </si>
  <si>
    <t>夏桑菊颗粒</t>
  </si>
  <si>
    <t>四川太极温江区公平街道江安路药店</t>
  </si>
  <si>
    <t>柔润保湿面膜</t>
  </si>
  <si>
    <t>25ml(单贴）</t>
  </si>
  <si>
    <t>康麦斯牌碳酸钙维生素D软胶囊</t>
  </si>
  <si>
    <t>200g（2gx100粒）</t>
  </si>
  <si>
    <t>康龙集团公司(Kang Long Group gorp)</t>
  </si>
  <si>
    <t>美国康龙集团公司</t>
  </si>
  <si>
    <t>医用外科口罩</t>
  </si>
  <si>
    <t>非无菌型柳叶型20.0cmx8.3cm-Jx10只（单只独立装）</t>
  </si>
  <si>
    <t>四川省乐至贵均卫生材料有限公司</t>
  </si>
  <si>
    <t>四川省乐至贵均</t>
  </si>
  <si>
    <t>非布司他片</t>
  </si>
  <si>
    <t>40mgx8片x3板</t>
  </si>
  <si>
    <t>江苏万邦生化制药股份有限公司</t>
  </si>
  <si>
    <t>江苏万邦</t>
  </si>
  <si>
    <t>薇诺娜夏日防晒悠享礼盒（清透防晒乳）</t>
  </si>
  <si>
    <t>15gx4支 SPF48 PA+++</t>
  </si>
  <si>
    <t>补货</t>
  </si>
  <si>
    <t>消化库存冯梅</t>
  </si>
  <si>
    <t>金匮肾气丸</t>
  </si>
  <si>
    <t>360粒</t>
  </si>
  <si>
    <t>北京同仁堂科技发展股份有限公司制药厂</t>
  </si>
  <si>
    <t>北京同仁堂</t>
  </si>
  <si>
    <t>10支(17.5cmx9.5cm-J非无菌型)(独立包装)</t>
  </si>
  <si>
    <t>四川乐至贵均</t>
  </si>
  <si>
    <t>康麦斯牌美康宁（褪黑素）片</t>
  </si>
  <si>
    <t>300mgx60片</t>
  </si>
  <si>
    <t>美国KONGLONGGROUP</t>
  </si>
  <si>
    <t>谷维素片</t>
  </si>
  <si>
    <t>10mgx100片</t>
  </si>
  <si>
    <t>陕西颐生堂药业有限公司</t>
  </si>
  <si>
    <t>陕西颐生堂</t>
  </si>
  <si>
    <t>薇诺娜紧致眼霜</t>
  </si>
  <si>
    <t>20g</t>
  </si>
  <si>
    <t>薇诺娜柔润保湿霜</t>
  </si>
  <si>
    <t>150g</t>
  </si>
  <si>
    <t>珍菊降压片</t>
  </si>
  <si>
    <t>60片(薄膜衣)</t>
  </si>
  <si>
    <t>山西亚宝药业集团股份有限公司</t>
  </si>
  <si>
    <t>亚宝股份</t>
  </si>
  <si>
    <t>四川太极郫县郫筒镇一环路东南段药店</t>
  </si>
  <si>
    <t>灵芝孢子(破壁)</t>
  </si>
  <si>
    <t xml:space="preserve">2gx30袋 </t>
  </si>
  <si>
    <t>中药材及中药饮片</t>
  </si>
  <si>
    <t>四川峨嵋山道地药材有限公司</t>
  </si>
  <si>
    <t>四川</t>
  </si>
  <si>
    <t>麝香壮骨膏</t>
  </si>
  <si>
    <t>7cmx10cmx4片x2袋</t>
  </si>
  <si>
    <t>重庆灵方三帆生物制药有限公司</t>
  </si>
  <si>
    <t>重庆灵方三帆</t>
  </si>
  <si>
    <t>决明子</t>
  </si>
  <si>
    <t>250g</t>
  </si>
  <si>
    <t>湖北金贵中药饮片有限公司</t>
  </si>
  <si>
    <t>湖北</t>
  </si>
  <si>
    <t>布地奈德福莫特罗吸入粉雾剂（Ⅱ）</t>
  </si>
  <si>
    <t>60吸 320ug+9ug/吸</t>
  </si>
  <si>
    <t>瑞典AstraZeneca AB</t>
  </si>
  <si>
    <t>薇诺娜柔润保湿洁颜慕斯</t>
  </si>
  <si>
    <t>150ml</t>
  </si>
  <si>
    <t>库存较大，建议暂时消化库存 冯梅 2023.2.6</t>
  </si>
  <si>
    <t>医用液体敷料贴（原透明质酸钠皮肤保湿贴）</t>
  </si>
  <si>
    <t>25gx5片（脸部护理型）</t>
  </si>
  <si>
    <t>山东义才和锐生物技术有限公司</t>
  </si>
  <si>
    <t>山东义才和锐</t>
  </si>
  <si>
    <t>达比加群酯胶囊</t>
  </si>
  <si>
    <t>110mgx30粒</t>
  </si>
  <si>
    <t>正大天晴药业集团股份有限公司</t>
  </si>
  <si>
    <t>正大天晴药业</t>
  </si>
  <si>
    <t>马应龙麝香痔疮膏</t>
  </si>
  <si>
    <t>10g</t>
  </si>
  <si>
    <t>马应龙股份</t>
  </si>
  <si>
    <t>参松养心胶囊</t>
  </si>
  <si>
    <t>0.4gx84粒</t>
  </si>
  <si>
    <t>北京以岭药业有限公司</t>
  </si>
  <si>
    <t>北京以岭</t>
  </si>
  <si>
    <t>酵母重组胶原蛋白修复敷料</t>
  </si>
  <si>
    <t>15g</t>
  </si>
  <si>
    <t>特殊原因(根据门店需求上报）冯梅 2022.9.8</t>
  </si>
  <si>
    <t>菊梅利咽含片</t>
  </si>
  <si>
    <t>1.2gx18片</t>
  </si>
  <si>
    <t>不在公司经营目录，禁请。付能梅2022.2.10</t>
  </si>
  <si>
    <t>哈药集团制药六厂</t>
  </si>
  <si>
    <t>哈药六厂</t>
  </si>
  <si>
    <t>丙酸氟替卡松鼻喷雾剂</t>
  </si>
  <si>
    <t>50ug：120喷</t>
  </si>
  <si>
    <t>西班牙Glaxo Wellcome S.A</t>
  </si>
  <si>
    <t>西班牙</t>
  </si>
  <si>
    <t>多烯磷脂酰胆碱胶囊(易善复)</t>
  </si>
  <si>
    <t>228mgx36粒</t>
  </si>
  <si>
    <t>赛诺菲(北京)制药</t>
  </si>
  <si>
    <t>口服补液盐散Ⅰ</t>
  </si>
  <si>
    <t>14.75gx20袋</t>
  </si>
  <si>
    <t>包</t>
  </si>
  <si>
    <t>四川峨嵋山药业有限公司(原四川峨嵋山药业股份有限公司)</t>
  </si>
  <si>
    <t>四川峨嵋山药业（原四川长威）</t>
  </si>
  <si>
    <t>葡萄糖酸锌口服溶液</t>
  </si>
  <si>
    <t>10ml:35mgx16支</t>
  </si>
  <si>
    <t>哈药集团三精制药有限公司</t>
  </si>
  <si>
    <t>哈药三精</t>
  </si>
  <si>
    <t>17.5cmx9cmx1只 灭菌级耳挂式</t>
  </si>
  <si>
    <t>只</t>
  </si>
  <si>
    <t>奥美医疗用品股份有限公司</t>
  </si>
  <si>
    <t>奥美医疗</t>
  </si>
  <si>
    <t>香丹清牌珂妍胶囊</t>
  </si>
  <si>
    <t>0.4gx10粒x2板x6小盒</t>
  </si>
  <si>
    <t>西安杨健药业有限公司</t>
  </si>
  <si>
    <t>西安杨健药业</t>
  </si>
  <si>
    <t>氨甲环酸片</t>
  </si>
  <si>
    <t>0.5gx100片</t>
  </si>
  <si>
    <t>特殊原因（商业缺货）张芙蓉2023.3.22</t>
  </si>
  <si>
    <t>日本CMIC CMO Co., Ltd. Shizuoka Plant</t>
  </si>
  <si>
    <t>日本CMICCMOCO,LTD</t>
  </si>
  <si>
    <t>长方形挂耳型17cmx9cm-3p1片x10独立包装</t>
  </si>
  <si>
    <t>稳健医疗（黄冈）有限公司</t>
  </si>
  <si>
    <t>稳健医疗（黄冈）</t>
  </si>
  <si>
    <t>四川太极成都高新区元华二巷药店</t>
  </si>
  <si>
    <t>菊花</t>
  </si>
  <si>
    <t>50g（贡菊 净制）</t>
  </si>
  <si>
    <t>门店铺货</t>
  </si>
  <si>
    <t>四川永天昌中药饮片有限公司</t>
  </si>
  <si>
    <t>安徽</t>
  </si>
  <si>
    <t>复方葡萄糖酸钙口服溶液</t>
  </si>
  <si>
    <t>110mg:10mlx16支</t>
  </si>
  <si>
    <t>乳酸菌素片</t>
  </si>
  <si>
    <t>0.4gx64片</t>
  </si>
  <si>
    <t>门店需求请货单请不了</t>
  </si>
  <si>
    <t>特殊原因（暂时禁请，消化32片库存ID130134） 杨怡珩2023.3.21</t>
  </si>
  <si>
    <t>江中药业股份有限公司</t>
  </si>
  <si>
    <t>江中药业</t>
  </si>
  <si>
    <t>17.5cmx9cmx7只（平面型、耳挂式、灭菌级）</t>
  </si>
  <si>
    <t>阿奇霉素片</t>
  </si>
  <si>
    <t>0.25gx6片x2板</t>
  </si>
  <si>
    <t>西南药业股份有限公司</t>
  </si>
  <si>
    <t>西南药业</t>
  </si>
  <si>
    <t>沙美特罗替卡松吸入粉雾剂</t>
  </si>
  <si>
    <t>50ug:500ugx60喷(含准纳器)</t>
  </si>
  <si>
    <t xml:space="preserve">Glaxo Wellcome Production(法国) </t>
  </si>
  <si>
    <t>法国</t>
  </si>
  <si>
    <t>百合固金片</t>
  </si>
  <si>
    <t>0.4gx30片</t>
  </si>
  <si>
    <t>广州诺金制药有限公司</t>
  </si>
  <si>
    <t>广州诺金制药</t>
  </si>
  <si>
    <t>碳酸钙D3片(Ⅱ)</t>
  </si>
  <si>
    <t>0.5g:5ugx100片</t>
  </si>
  <si>
    <t>北京振东康远制药有限公司(原北京康远制药有限公司)</t>
  </si>
  <si>
    <t>北京振东朗迪</t>
  </si>
  <si>
    <t>丙酸倍氯米松吸入气雾剂</t>
  </si>
  <si>
    <t>50ugx200掀</t>
  </si>
  <si>
    <t xml:space="preserve">顾客需求 </t>
  </si>
  <si>
    <t>第一批清库品种，消化库存禁请，何莉莎，2020.9.15</t>
  </si>
  <si>
    <t>山东京卫制药有限公司</t>
  </si>
  <si>
    <t>山东京卫</t>
  </si>
  <si>
    <t>盐酸奥洛他定滴眼液</t>
  </si>
  <si>
    <t>0.1%(5ml:5mg）</t>
  </si>
  <si>
    <t>(比利时)S.a.ALCON-COUVREURn.v</t>
  </si>
  <si>
    <t>S.A.AlconCouvreurN.V</t>
  </si>
  <si>
    <t>复方福尔可定口服溶液</t>
  </si>
  <si>
    <t>不在公司经营目录，2021.9.1牟鑫阳</t>
  </si>
  <si>
    <t>澳美制药厂</t>
  </si>
  <si>
    <t>7cmx10cmx2贴x5袋</t>
  </si>
  <si>
    <t>修正药业集团股份有限公司</t>
  </si>
  <si>
    <t>修正药业</t>
  </si>
  <si>
    <t>妥布霉素地塞米松眼膏</t>
  </si>
  <si>
    <t>3.5g</t>
  </si>
  <si>
    <t xml:space="preserve">ALCON Cusi,S.A	
</t>
  </si>
  <si>
    <t>比利时</t>
  </si>
  <si>
    <t>护肝片</t>
  </si>
  <si>
    <t>0.35g×200片（糖衣片）</t>
  </si>
  <si>
    <t>黑龙江葵花药业股份有限公司</t>
  </si>
  <si>
    <t>黑龙江葵花药业</t>
  </si>
  <si>
    <t>40mgx10片</t>
  </si>
  <si>
    <t>江苏恒瑞医药股份有限公司</t>
  </si>
  <si>
    <t>江苏恒瑞</t>
  </si>
  <si>
    <t>10g（20%50ml）</t>
  </si>
  <si>
    <t>特殊原因（厂家缺货）张芙蓉 2023.1.3</t>
  </si>
  <si>
    <t>美国杰特贝林生物制品有限公司</t>
  </si>
  <si>
    <t>美国杰特贝林</t>
  </si>
  <si>
    <t>特殊原因（消化库存，暂时禁请） 冯梅 2022.4.22</t>
  </si>
  <si>
    <t>氯沙坦钾氢氯噻嗪片</t>
  </si>
  <si>
    <t>50mg:12.5mgx28片</t>
  </si>
  <si>
    <t>杭州默沙东制药有限公司</t>
  </si>
  <si>
    <t>美国Merck Sharp &amp; Dohme Limited</t>
  </si>
  <si>
    <t>1只(17.5cmx9.5cm-J非无菌型)(独立包装)</t>
  </si>
  <si>
    <t>180ml</t>
  </si>
  <si>
    <t>儿康宁糖浆</t>
  </si>
  <si>
    <t>100mlx3瓶</t>
  </si>
  <si>
    <t>门店缺货补货</t>
  </si>
  <si>
    <t>不再经营（市场无货），淘汰 杨怡珩2022.2.14</t>
  </si>
  <si>
    <t>康麦斯牌深海鱼油胶囊</t>
  </si>
  <si>
    <t>137g(1370mgx100粒)</t>
  </si>
  <si>
    <t>美国康龙(上海康麦斯经销)</t>
  </si>
  <si>
    <t>金花消痤丸</t>
  </si>
  <si>
    <t>4gx12袋</t>
  </si>
  <si>
    <t>替换规格为：瓶装72g，供货价47.2元，售价118元，待厂家报新品 禁请 侯月 2022.6.14</t>
  </si>
  <si>
    <t>昆明中药厂有限公司</t>
  </si>
  <si>
    <t>昆明中药厂</t>
  </si>
  <si>
    <t>阿莫西林分散片</t>
  </si>
  <si>
    <t>0.5gx10片/板x2板/盒</t>
  </si>
  <si>
    <t>一清胶囊</t>
  </si>
  <si>
    <t>0.5gx20粒</t>
  </si>
  <si>
    <t>特殊原因（厂家缺货、商业效期） 侯月 2022.10.19</t>
  </si>
  <si>
    <t>四川济生堂药业有限公司</t>
  </si>
  <si>
    <t>四川济生堂</t>
  </si>
  <si>
    <t>盐酸氨溴索口服溶液</t>
  </si>
  <si>
    <t>5ml:15mgx10支</t>
  </si>
  <si>
    <t>黑龙江中桂制药有限公司</t>
  </si>
  <si>
    <t>黑龙江中桂</t>
  </si>
  <si>
    <t>100片(薄膜衣）</t>
  </si>
  <si>
    <t>广州花城药业有限公司</t>
  </si>
  <si>
    <t>广州花城制药</t>
  </si>
  <si>
    <t>消痛贴膏</t>
  </si>
  <si>
    <t>1.2g+2.5mlx5贴</t>
  </si>
  <si>
    <t>西藏奇正藏药股份有限公司</t>
  </si>
  <si>
    <t>西藏奇正</t>
  </si>
  <si>
    <t>玻璃酸钠滴眼液</t>
  </si>
  <si>
    <t>0.1%(0.4ml:0.4mg)x10支</t>
  </si>
  <si>
    <t>江西珍视明药业有限公司</t>
  </si>
  <si>
    <t>江西珍视明</t>
  </si>
  <si>
    <t>氯沙坦钾片</t>
  </si>
  <si>
    <t>50mgx7片x4板</t>
  </si>
  <si>
    <t>英国Merck Sharp &amp; Dohme Limited</t>
  </si>
  <si>
    <t>复方多粘菌素B软膏</t>
  </si>
  <si>
    <t>浙江孚诺医药股份有限公司(原:浙江日升昌药业有限公司)</t>
  </si>
  <si>
    <t>浙江孚诺</t>
  </si>
  <si>
    <t>龙牡壮骨颗粒</t>
  </si>
  <si>
    <t>3gx30袋(无蔗糖)</t>
  </si>
  <si>
    <t>厂家规格替换为5g*30袋，提报新品中，侯月2022.9.2</t>
  </si>
  <si>
    <t>健民药业集团股份有限公司</t>
  </si>
  <si>
    <t>健民药业</t>
  </si>
  <si>
    <t>咳特灵片</t>
  </si>
  <si>
    <t>100片</t>
  </si>
  <si>
    <t>广州白云山制药股份有限公司广州白云山制药总厂</t>
  </si>
  <si>
    <t>广州白云山总厂</t>
  </si>
  <si>
    <t>50mg:12.5mgx7片</t>
  </si>
  <si>
    <t>杭州默沙东</t>
  </si>
  <si>
    <t>咳特灵胶囊</t>
  </si>
  <si>
    <t>30粒</t>
  </si>
  <si>
    <t>广东一片天制药有限公司</t>
  </si>
  <si>
    <t>广东一片天</t>
  </si>
  <si>
    <t>盐酸氮卓斯汀滴眼液</t>
  </si>
  <si>
    <t>6ml（0.05%）</t>
  </si>
  <si>
    <t>广东众生药业股份有限公司</t>
  </si>
  <si>
    <t>广东众生</t>
  </si>
  <si>
    <t>黄体酮软胶囊（原黄体酮胶丸）</t>
  </si>
  <si>
    <t>0.1gx10粒</t>
  </si>
  <si>
    <t>浙江爱生药业有限公司</t>
  </si>
  <si>
    <t>浙江爱生药业</t>
  </si>
  <si>
    <t>藿香清胃片</t>
  </si>
  <si>
    <t>12片x2板(糖衣)</t>
  </si>
  <si>
    <t>吉林省俊宏药业有限公司</t>
  </si>
  <si>
    <t>吉林俊宏</t>
  </si>
  <si>
    <t>瑞巴派特片</t>
  </si>
  <si>
    <t>0.1gx12片x2板</t>
  </si>
  <si>
    <t>厂家替换规格，新品在建;禁请。张芙蓉2022.9.2</t>
  </si>
  <si>
    <t>浙江大冢制药有限公司</t>
  </si>
  <si>
    <t>浙江大冢</t>
  </si>
  <si>
    <t>灭菌型I-1 17cmx18cm-3Px1只耳挂式</t>
  </si>
  <si>
    <t>10枚装 大号 无菌平面挂耳式</t>
  </si>
  <si>
    <t>防疫物品（同类品种库存较大，建议暂时消化库存） 冯梅 2023.2.17</t>
  </si>
  <si>
    <t>河南省超亚医药器械有限公司</t>
  </si>
  <si>
    <t>河南超亚</t>
  </si>
  <si>
    <t>本维莫德乳膏</t>
  </si>
  <si>
    <t>10g:0.1g(1%)</t>
  </si>
  <si>
    <t>禁请，先消化效期库存   邓群2022.6.13</t>
  </si>
  <si>
    <t>广东中昊药业有限公司</t>
  </si>
  <si>
    <t>广东中昊药业</t>
  </si>
  <si>
    <t>一次性使用医用外科口罩</t>
  </si>
  <si>
    <t>无菌型 挂耳式 10只</t>
  </si>
  <si>
    <t>山东九尔实业集团有限公司</t>
  </si>
  <si>
    <t>山东九尔实业</t>
  </si>
  <si>
    <t>硫酸沙丁胺醇吸入气雾剂</t>
  </si>
  <si>
    <t>100ugx200揿</t>
  </si>
  <si>
    <t>品种原材料不足，主要供医院（厂家有货时可少量分货）；禁请；张芙蓉2023.3.14</t>
  </si>
  <si>
    <t>葛兰素史克制药(苏州)有限公司</t>
  </si>
  <si>
    <t>葛兰素史克(苏州)分装</t>
  </si>
  <si>
    <t>消炎镇痛膏</t>
  </si>
  <si>
    <t>7cmx10cmx4贴x2袋</t>
  </si>
  <si>
    <t>河南羚锐制药股份有限公司</t>
  </si>
  <si>
    <t>河南羚锐</t>
  </si>
  <si>
    <t>长方形挂耳型14.5cmx9cm-3px10只装（蓝色酷飞）</t>
  </si>
  <si>
    <t>50mgx7片x2板</t>
  </si>
  <si>
    <t>浙江华海药业股份有限公司</t>
  </si>
  <si>
    <t>浙江华海</t>
  </si>
  <si>
    <t>0.1%:10ml（OTC)</t>
  </si>
  <si>
    <t xml:space="preserve">URSAPHARM Arzneimittel GmbH	
</t>
  </si>
  <si>
    <t>URSAPHARMArzneimittelGmbH</t>
  </si>
  <si>
    <t>脑立清丸</t>
  </si>
  <si>
    <t>0.11gx100丸</t>
  </si>
  <si>
    <t>河北万岁药业有限公司</t>
  </si>
  <si>
    <t>河北万岁药业</t>
  </si>
  <si>
    <t>珊瑚癣净</t>
  </si>
  <si>
    <t>250mlx2瓶</t>
  </si>
  <si>
    <t>贵州金桥药业有限公司</t>
  </si>
  <si>
    <t>贵州金桥</t>
  </si>
  <si>
    <t>碳酸钙D3咀嚼片(Ⅲ)（维D钙咀嚼片）</t>
  </si>
  <si>
    <t>100IU:0.75gx120片</t>
  </si>
  <si>
    <t>品种调整（毛利低），郊县门店禁请 何莉莎2021.5.7</t>
  </si>
  <si>
    <t>A＆Z Pharmaceutical,lnc(美国安士制药有限公司)</t>
  </si>
  <si>
    <t>美国A&amp;Z Pharmaceutical</t>
  </si>
  <si>
    <t>40mgx7片x2板</t>
  </si>
  <si>
    <t>不再经营（厂家不做该规格）  邓群2022.6.14</t>
  </si>
  <si>
    <t>江苏恒瑞医药</t>
  </si>
  <si>
    <t>灵芝孢子（破壁）</t>
  </si>
  <si>
    <t>2gx14袋（桐君阁）</t>
  </si>
  <si>
    <t>成都汇道堂中药饮片有限责任公司</t>
  </si>
  <si>
    <t>浙江龙泉</t>
  </si>
  <si>
    <t>四川太极都江堰药店</t>
  </si>
  <si>
    <t>炒酸枣仁</t>
  </si>
  <si>
    <t>炒</t>
  </si>
  <si>
    <t>医生要开手工请货生成不起</t>
  </si>
  <si>
    <t>2023年国抽品种何丹</t>
  </si>
  <si>
    <t>其他生产厂家</t>
  </si>
  <si>
    <t>山东</t>
  </si>
  <si>
    <t>胃苏颗粒</t>
  </si>
  <si>
    <t>15gx9袋</t>
  </si>
  <si>
    <t>扬子江药业集团江苏制药股份有限公司</t>
  </si>
  <si>
    <t>扬子江江苏制药</t>
  </si>
  <si>
    <t>长方形挂耳17cmx9cm-3Px10只 灭菌级</t>
  </si>
  <si>
    <t>康麦斯牌卵磷脂胶囊</t>
  </si>
  <si>
    <t>165g(1650mgx100粒)</t>
  </si>
  <si>
    <t>柴黄颗粒</t>
  </si>
  <si>
    <t>3gx12袋</t>
  </si>
  <si>
    <t>替换ID：45558、付能梅22.10.10</t>
  </si>
  <si>
    <t>四川百利药业有限责任公司</t>
  </si>
  <si>
    <t>四川百利药业</t>
  </si>
  <si>
    <t>人绒毛膜促性腺激素检测试纸（胶体金法）</t>
  </si>
  <si>
    <t>1人份/盒（笔Ⅰ型）</t>
  </si>
  <si>
    <t>南通伊仕生物技术股份有限公司</t>
  </si>
  <si>
    <t>南通伊仕生物</t>
  </si>
  <si>
    <t>阿莫西林胶囊(联邦阿莫仙)</t>
  </si>
  <si>
    <t>0.5gx48粒</t>
  </si>
  <si>
    <t>珠海联邦制药股份有限公司中山分公司</t>
  </si>
  <si>
    <t>珠海联邦中山</t>
  </si>
  <si>
    <t>175mmx95mmx10片（L型灭菌独立装、超透气白）</t>
  </si>
  <si>
    <t>浙江蓝禾医疗用品有限公司</t>
  </si>
  <si>
    <t>浙江蓝禾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</si>
</sst>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1" borderId="1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2" fillId="0" borderId="0" xfId="0" applyFont="1">
      <alignment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63"/>
  <sheetViews>
    <sheetView tabSelected="1" workbookViewId="0">
      <selection activeCell="E13" sqref="E13"/>
    </sheetView>
  </sheetViews>
  <sheetFormatPr defaultColWidth="9" defaultRowHeight="13.5"/>
  <cols>
    <col min="1" max="1" width="16"/>
    <col min="3" max="3" width="20.25" customWidth="1"/>
    <col min="5" max="5" width="18.25" customWidth="1"/>
    <col min="12" max="12" width="4.125" customWidth="1"/>
    <col min="14" max="14" width="9.375"/>
  </cols>
  <sheetData>
    <row r="1" spans="1:3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</row>
    <row r="2" spans="1:34">
      <c r="A2" s="2">
        <v>45020.3530324074</v>
      </c>
      <c r="B2" s="3">
        <v>111400</v>
      </c>
      <c r="C2" t="s">
        <v>34</v>
      </c>
      <c r="D2" s="3">
        <v>134594</v>
      </c>
      <c r="E2" t="s">
        <v>35</v>
      </c>
      <c r="F2" t="s">
        <v>36</v>
      </c>
      <c r="G2" t="s">
        <v>37</v>
      </c>
      <c r="H2" t="s">
        <v>38</v>
      </c>
      <c r="I2" s="3">
        <v>20</v>
      </c>
      <c r="J2" s="3">
        <v>5</v>
      </c>
      <c r="K2" s="3">
        <v>12</v>
      </c>
      <c r="N2" s="3">
        <v>0.919444</v>
      </c>
      <c r="O2" s="3">
        <v>38.07</v>
      </c>
      <c r="P2" s="3">
        <v>14</v>
      </c>
      <c r="Q2" s="3">
        <v>370</v>
      </c>
      <c r="R2" s="3">
        <f>Q2-I2</f>
        <v>350</v>
      </c>
      <c r="S2" s="3">
        <v>20.44</v>
      </c>
      <c r="T2" s="4" t="s">
        <v>39</v>
      </c>
      <c r="U2" s="4" t="s">
        <v>40</v>
      </c>
      <c r="V2" t="s">
        <v>41</v>
      </c>
      <c r="W2" t="s">
        <v>42</v>
      </c>
      <c r="X2" t="s">
        <v>42</v>
      </c>
      <c r="Y2" t="s">
        <v>43</v>
      </c>
      <c r="Z2" t="s">
        <v>44</v>
      </c>
      <c r="AC2" t="s">
        <v>45</v>
      </c>
      <c r="AD2" t="s">
        <v>46</v>
      </c>
      <c r="AE2" t="s">
        <v>47</v>
      </c>
      <c r="AF2" t="s">
        <v>42</v>
      </c>
      <c r="AH2" s="3">
        <v>150</v>
      </c>
    </row>
    <row r="3" spans="1:32">
      <c r="A3" s="2">
        <v>45020.4522685185</v>
      </c>
      <c r="B3" s="3">
        <v>103198</v>
      </c>
      <c r="C3" t="s">
        <v>48</v>
      </c>
      <c r="D3" s="3">
        <v>145037</v>
      </c>
      <c r="E3" t="s">
        <v>49</v>
      </c>
      <c r="F3" t="s">
        <v>50</v>
      </c>
      <c r="G3" t="s">
        <v>51</v>
      </c>
      <c r="H3" t="s">
        <v>38</v>
      </c>
      <c r="I3" s="3">
        <v>10</v>
      </c>
      <c r="J3" s="3">
        <v>7</v>
      </c>
      <c r="N3" s="3">
        <v>0.39</v>
      </c>
      <c r="O3" s="3">
        <v>43.59</v>
      </c>
      <c r="P3" s="3">
        <v>6</v>
      </c>
      <c r="Q3" s="3">
        <v>1044</v>
      </c>
      <c r="R3" s="3">
        <f>Q3-I3</f>
        <v>1034</v>
      </c>
      <c r="S3" s="3">
        <v>32.95</v>
      </c>
      <c r="T3" s="4" t="s">
        <v>39</v>
      </c>
      <c r="U3" s="4" t="s">
        <v>40</v>
      </c>
      <c r="V3" t="s">
        <v>52</v>
      </c>
      <c r="W3" t="s">
        <v>42</v>
      </c>
      <c r="X3" t="s">
        <v>42</v>
      </c>
      <c r="Y3" t="s">
        <v>53</v>
      </c>
      <c r="Z3" t="s">
        <v>54</v>
      </c>
      <c r="AC3" t="s">
        <v>55</v>
      </c>
      <c r="AD3" t="s">
        <v>56</v>
      </c>
      <c r="AE3" t="s">
        <v>57</v>
      </c>
      <c r="AF3" t="s">
        <v>42</v>
      </c>
    </row>
    <row r="4" spans="1:32">
      <c r="A4" s="2">
        <v>45020.3564814815</v>
      </c>
      <c r="B4" s="3">
        <v>341</v>
      </c>
      <c r="C4" t="s">
        <v>58</v>
      </c>
      <c r="D4" s="3">
        <v>244476</v>
      </c>
      <c r="E4" t="s">
        <v>59</v>
      </c>
      <c r="F4" t="s">
        <v>60</v>
      </c>
      <c r="G4" t="s">
        <v>61</v>
      </c>
      <c r="H4" t="s">
        <v>38</v>
      </c>
      <c r="I4" s="3">
        <v>3</v>
      </c>
      <c r="J4" s="3">
        <v>6</v>
      </c>
      <c r="N4" s="3">
        <v>0.058333</v>
      </c>
      <c r="O4" s="3">
        <v>154.29</v>
      </c>
      <c r="P4" s="3">
        <v>1</v>
      </c>
      <c r="Q4" s="3">
        <v>13</v>
      </c>
      <c r="R4" s="3">
        <f>Q4-I4</f>
        <v>10</v>
      </c>
      <c r="S4" s="3">
        <v>117.86</v>
      </c>
      <c r="T4" s="4" t="s">
        <v>39</v>
      </c>
      <c r="U4" s="4" t="s">
        <v>40</v>
      </c>
      <c r="V4" t="s">
        <v>42</v>
      </c>
      <c r="W4" t="s">
        <v>42</v>
      </c>
      <c r="X4" t="s">
        <v>42</v>
      </c>
      <c r="Y4" t="s">
        <v>62</v>
      </c>
      <c r="Z4" t="s">
        <v>63</v>
      </c>
      <c r="AC4" t="s">
        <v>45</v>
      </c>
      <c r="AD4" t="s">
        <v>46</v>
      </c>
      <c r="AE4" t="s">
        <v>47</v>
      </c>
      <c r="AF4" t="s">
        <v>42</v>
      </c>
    </row>
    <row r="5" spans="1:32">
      <c r="A5" s="2">
        <v>45020.4341782407</v>
      </c>
      <c r="B5" s="3">
        <v>113008</v>
      </c>
      <c r="C5" t="s">
        <v>64</v>
      </c>
      <c r="D5" s="3">
        <v>73488</v>
      </c>
      <c r="E5" t="s">
        <v>65</v>
      </c>
      <c r="F5" t="s">
        <v>66</v>
      </c>
      <c r="G5" t="s">
        <v>51</v>
      </c>
      <c r="H5" t="s">
        <v>38</v>
      </c>
      <c r="I5" s="3">
        <v>3</v>
      </c>
      <c r="J5" s="3">
        <v>4</v>
      </c>
      <c r="N5" s="3">
        <v>0.151667</v>
      </c>
      <c r="O5" s="3">
        <v>46.15</v>
      </c>
      <c r="P5" s="3">
        <v>2</v>
      </c>
      <c r="Q5" s="3">
        <v>27</v>
      </c>
      <c r="R5" s="3">
        <f>Q5-I5</f>
        <v>24</v>
      </c>
      <c r="S5" s="3">
        <v>41.37</v>
      </c>
      <c r="T5" s="4" t="s">
        <v>39</v>
      </c>
      <c r="U5" s="4" t="s">
        <v>40</v>
      </c>
      <c r="V5" t="s">
        <v>67</v>
      </c>
      <c r="W5" t="s">
        <v>42</v>
      </c>
      <c r="X5" t="s">
        <v>42</v>
      </c>
      <c r="Y5" t="s">
        <v>68</v>
      </c>
      <c r="Z5" t="s">
        <v>69</v>
      </c>
      <c r="AC5" t="s">
        <v>70</v>
      </c>
      <c r="AD5" t="s">
        <v>71</v>
      </c>
      <c r="AE5" t="s">
        <v>72</v>
      </c>
      <c r="AF5" t="s">
        <v>42</v>
      </c>
    </row>
    <row r="6" spans="1:32">
      <c r="A6" s="2">
        <v>45020.355625</v>
      </c>
      <c r="B6" s="3">
        <v>111400</v>
      </c>
      <c r="C6" t="s">
        <v>34</v>
      </c>
      <c r="D6" s="3">
        <v>219842</v>
      </c>
      <c r="E6" t="s">
        <v>59</v>
      </c>
      <c r="F6" t="s">
        <v>73</v>
      </c>
      <c r="G6" t="s">
        <v>61</v>
      </c>
      <c r="H6" t="s">
        <v>38</v>
      </c>
      <c r="I6" s="3">
        <v>5</v>
      </c>
      <c r="J6" s="3">
        <v>6</v>
      </c>
      <c r="N6" s="3">
        <v>0.292222</v>
      </c>
      <c r="O6" s="3">
        <v>37.64</v>
      </c>
      <c r="P6" s="3">
        <v>4</v>
      </c>
      <c r="Q6" s="3">
        <v>129</v>
      </c>
      <c r="R6" s="3">
        <f>Q6-I6</f>
        <v>124</v>
      </c>
      <c r="S6" s="3">
        <v>35.53</v>
      </c>
      <c r="T6" s="4" t="s">
        <v>39</v>
      </c>
      <c r="U6" s="4" t="s">
        <v>40</v>
      </c>
      <c r="V6" t="s">
        <v>41</v>
      </c>
      <c r="W6" t="s">
        <v>42</v>
      </c>
      <c r="X6" t="s">
        <v>42</v>
      </c>
      <c r="Y6" t="s">
        <v>62</v>
      </c>
      <c r="Z6" t="s">
        <v>63</v>
      </c>
      <c r="AC6" t="s">
        <v>45</v>
      </c>
      <c r="AD6" t="s">
        <v>46</v>
      </c>
      <c r="AE6" t="s">
        <v>47</v>
      </c>
      <c r="AF6" t="s">
        <v>42</v>
      </c>
    </row>
    <row r="7" spans="1:33">
      <c r="A7" s="2">
        <v>45020.4553009259</v>
      </c>
      <c r="B7" s="3">
        <v>103198</v>
      </c>
      <c r="C7" t="s">
        <v>48</v>
      </c>
      <c r="D7" s="3">
        <v>211660</v>
      </c>
      <c r="E7" t="s">
        <v>74</v>
      </c>
      <c r="F7" t="s">
        <v>75</v>
      </c>
      <c r="G7" t="s">
        <v>61</v>
      </c>
      <c r="H7" t="s">
        <v>38</v>
      </c>
      <c r="I7" s="3">
        <v>5</v>
      </c>
      <c r="J7" s="3">
        <v>5</v>
      </c>
      <c r="N7" s="3">
        <v>0.415556</v>
      </c>
      <c r="O7" s="3">
        <v>24.06</v>
      </c>
      <c r="P7" s="3">
        <v>6</v>
      </c>
      <c r="Q7" s="3">
        <v>120</v>
      </c>
      <c r="R7" s="3">
        <f>Q7-I7</f>
        <v>115</v>
      </c>
      <c r="S7" s="3">
        <v>27.03</v>
      </c>
      <c r="T7" s="4" t="s">
        <v>39</v>
      </c>
      <c r="U7" s="4" t="s">
        <v>40</v>
      </c>
      <c r="V7" t="s">
        <v>67</v>
      </c>
      <c r="W7" t="s">
        <v>42</v>
      </c>
      <c r="X7" t="s">
        <v>42</v>
      </c>
      <c r="Y7" t="s">
        <v>76</v>
      </c>
      <c r="Z7" t="s">
        <v>77</v>
      </c>
      <c r="AC7" t="s">
        <v>55</v>
      </c>
      <c r="AD7" t="s">
        <v>56</v>
      </c>
      <c r="AE7" t="s">
        <v>57</v>
      </c>
      <c r="AF7" t="s">
        <v>42</v>
      </c>
      <c r="AG7" s="3">
        <v>1</v>
      </c>
    </row>
    <row r="8" spans="1:33">
      <c r="A8" s="2">
        <v>45020.4394097222</v>
      </c>
      <c r="B8" s="3">
        <v>572</v>
      </c>
      <c r="C8" t="s">
        <v>78</v>
      </c>
      <c r="D8" s="3">
        <v>104695</v>
      </c>
      <c r="E8" t="s">
        <v>79</v>
      </c>
      <c r="F8" t="s">
        <v>80</v>
      </c>
      <c r="G8" t="s">
        <v>61</v>
      </c>
      <c r="H8" t="s">
        <v>38</v>
      </c>
      <c r="I8" s="3">
        <v>10</v>
      </c>
      <c r="J8" s="3">
        <v>5</v>
      </c>
      <c r="K8" s="3">
        <v>10</v>
      </c>
      <c r="N8" s="3">
        <v>0.391111</v>
      </c>
      <c r="O8" s="3">
        <v>38.35</v>
      </c>
      <c r="P8" s="3">
        <v>6</v>
      </c>
      <c r="Q8" s="3">
        <v>701</v>
      </c>
      <c r="R8" s="3">
        <f>Q8-I8</f>
        <v>691</v>
      </c>
      <c r="S8" s="3">
        <v>27.78</v>
      </c>
      <c r="T8" s="4" t="s">
        <v>39</v>
      </c>
      <c r="U8" s="4" t="s">
        <v>40</v>
      </c>
      <c r="V8" t="s">
        <v>81</v>
      </c>
      <c r="W8" t="s">
        <v>42</v>
      </c>
      <c r="X8" t="s">
        <v>42</v>
      </c>
      <c r="Y8" t="s">
        <v>82</v>
      </c>
      <c r="Z8" t="s">
        <v>83</v>
      </c>
      <c r="AC8" t="s">
        <v>55</v>
      </c>
      <c r="AD8" t="s">
        <v>56</v>
      </c>
      <c r="AE8" t="s">
        <v>57</v>
      </c>
      <c r="AF8" t="s">
        <v>42</v>
      </c>
      <c r="AG8" s="3">
        <v>1</v>
      </c>
    </row>
    <row r="9" spans="1:32">
      <c r="A9" s="2">
        <v>45020.3964930556</v>
      </c>
      <c r="B9" s="3">
        <v>104428</v>
      </c>
      <c r="C9" t="s">
        <v>84</v>
      </c>
      <c r="D9" s="3">
        <v>211325</v>
      </c>
      <c r="E9" t="s">
        <v>85</v>
      </c>
      <c r="F9" t="s">
        <v>86</v>
      </c>
      <c r="G9" t="s">
        <v>51</v>
      </c>
      <c r="H9" t="s">
        <v>38</v>
      </c>
      <c r="I9" s="3">
        <v>5</v>
      </c>
      <c r="J9" s="3">
        <v>1</v>
      </c>
      <c r="K9" s="3">
        <v>1</v>
      </c>
      <c r="N9" s="3">
        <v>0.137778</v>
      </c>
      <c r="O9" s="3">
        <v>43.55</v>
      </c>
      <c r="P9" s="3">
        <v>2</v>
      </c>
      <c r="Q9" s="3">
        <v>940</v>
      </c>
      <c r="R9" s="3">
        <f>Q9-I9</f>
        <v>935</v>
      </c>
      <c r="S9" s="3">
        <v>22.26</v>
      </c>
      <c r="T9" s="4" t="s">
        <v>39</v>
      </c>
      <c r="U9" s="4" t="s">
        <v>40</v>
      </c>
      <c r="V9" t="s">
        <v>67</v>
      </c>
      <c r="W9" t="s">
        <v>42</v>
      </c>
      <c r="X9" t="s">
        <v>42</v>
      </c>
      <c r="Y9" t="s">
        <v>53</v>
      </c>
      <c r="Z9" t="s">
        <v>54</v>
      </c>
      <c r="AC9" t="s">
        <v>45</v>
      </c>
      <c r="AD9" t="s">
        <v>46</v>
      </c>
      <c r="AE9" t="s">
        <v>47</v>
      </c>
      <c r="AF9" t="s">
        <v>42</v>
      </c>
    </row>
    <row r="10" spans="1:34">
      <c r="A10" s="2">
        <v>45020.4009027778</v>
      </c>
      <c r="B10" s="3">
        <v>341</v>
      </c>
      <c r="C10" t="s">
        <v>58</v>
      </c>
      <c r="D10" s="3">
        <v>134594</v>
      </c>
      <c r="E10" t="s">
        <v>35</v>
      </c>
      <c r="F10" t="s">
        <v>36</v>
      </c>
      <c r="G10" t="s">
        <v>37</v>
      </c>
      <c r="H10" t="s">
        <v>38</v>
      </c>
      <c r="I10" s="3">
        <v>15</v>
      </c>
      <c r="J10" s="3">
        <v>8</v>
      </c>
      <c r="K10" s="3">
        <v>2</v>
      </c>
      <c r="M10" s="3">
        <v>15</v>
      </c>
      <c r="N10" s="3">
        <v>0.546111</v>
      </c>
      <c r="O10" s="3">
        <v>42.12</v>
      </c>
      <c r="P10" s="3">
        <v>8</v>
      </c>
      <c r="Q10" s="3">
        <v>370</v>
      </c>
      <c r="R10" s="3">
        <f>Q10-I10</f>
        <v>355</v>
      </c>
      <c r="S10" s="3">
        <v>29.65</v>
      </c>
      <c r="T10" s="4" t="s">
        <v>39</v>
      </c>
      <c r="U10" s="4" t="s">
        <v>40</v>
      </c>
      <c r="V10" t="s">
        <v>87</v>
      </c>
      <c r="W10" t="s">
        <v>42</v>
      </c>
      <c r="X10" t="s">
        <v>42</v>
      </c>
      <c r="Y10" t="s">
        <v>43</v>
      </c>
      <c r="Z10" t="s">
        <v>44</v>
      </c>
      <c r="AC10" t="s">
        <v>45</v>
      </c>
      <c r="AD10" t="s">
        <v>46</v>
      </c>
      <c r="AE10" t="s">
        <v>47</v>
      </c>
      <c r="AF10" t="s">
        <v>42</v>
      </c>
      <c r="AH10" s="3">
        <v>150</v>
      </c>
    </row>
    <row r="11" spans="1:32">
      <c r="A11" s="2">
        <v>45020.441412037</v>
      </c>
      <c r="B11" s="3">
        <v>107728</v>
      </c>
      <c r="C11" t="s">
        <v>88</v>
      </c>
      <c r="D11" s="3">
        <v>110698</v>
      </c>
      <c r="E11" t="s">
        <v>89</v>
      </c>
      <c r="F11" t="s">
        <v>90</v>
      </c>
      <c r="G11" t="s">
        <v>51</v>
      </c>
      <c r="H11" t="s">
        <v>38</v>
      </c>
      <c r="I11" s="3">
        <v>5</v>
      </c>
      <c r="J11" s="3">
        <v>3</v>
      </c>
      <c r="N11" s="3">
        <v>0.032778</v>
      </c>
      <c r="O11" s="3">
        <v>244.07</v>
      </c>
      <c r="P11" s="3">
        <v>0</v>
      </c>
      <c r="Q11" s="3">
        <v>47</v>
      </c>
      <c r="R11" s="3">
        <f>Q11-I11</f>
        <v>42</v>
      </c>
      <c r="S11" s="3">
        <v>106.52</v>
      </c>
      <c r="T11" s="4" t="s">
        <v>39</v>
      </c>
      <c r="U11" s="4" t="s">
        <v>40</v>
      </c>
      <c r="V11" t="s">
        <v>91</v>
      </c>
      <c r="W11" t="s">
        <v>42</v>
      </c>
      <c r="X11" t="s">
        <v>42</v>
      </c>
      <c r="Y11" t="s">
        <v>53</v>
      </c>
      <c r="Z11" t="s">
        <v>92</v>
      </c>
      <c r="AC11" t="s">
        <v>70</v>
      </c>
      <c r="AD11" t="s">
        <v>71</v>
      </c>
      <c r="AE11" t="s">
        <v>93</v>
      </c>
      <c r="AF11" t="s">
        <v>42</v>
      </c>
    </row>
    <row r="12" spans="1:33">
      <c r="A12" s="2">
        <v>45020.3554398148</v>
      </c>
      <c r="B12" s="3">
        <v>341</v>
      </c>
      <c r="C12" t="s">
        <v>58</v>
      </c>
      <c r="D12" s="3">
        <v>211660</v>
      </c>
      <c r="E12" t="s">
        <v>74</v>
      </c>
      <c r="F12" t="s">
        <v>75</v>
      </c>
      <c r="G12" t="s">
        <v>61</v>
      </c>
      <c r="H12" t="s">
        <v>38</v>
      </c>
      <c r="I12" s="3">
        <v>5</v>
      </c>
      <c r="J12" s="3">
        <v>1</v>
      </c>
      <c r="K12" s="3">
        <v>1</v>
      </c>
      <c r="N12" s="3">
        <v>0.160556</v>
      </c>
      <c r="O12" s="3">
        <v>37.37</v>
      </c>
      <c r="P12" s="3">
        <v>2</v>
      </c>
      <c r="Q12" s="3">
        <v>120</v>
      </c>
      <c r="R12" s="3">
        <f>Q12-I12</f>
        <v>115</v>
      </c>
      <c r="S12" s="3">
        <v>21.23</v>
      </c>
      <c r="T12" s="4" t="s">
        <v>39</v>
      </c>
      <c r="U12" s="4" t="s">
        <v>40</v>
      </c>
      <c r="V12" t="s">
        <v>42</v>
      </c>
      <c r="W12" t="s">
        <v>42</v>
      </c>
      <c r="X12" t="s">
        <v>42</v>
      </c>
      <c r="Y12" t="s">
        <v>76</v>
      </c>
      <c r="Z12" t="s">
        <v>77</v>
      </c>
      <c r="AC12" t="s">
        <v>45</v>
      </c>
      <c r="AD12" t="s">
        <v>46</v>
      </c>
      <c r="AE12" t="s">
        <v>47</v>
      </c>
      <c r="AF12" t="s">
        <v>42</v>
      </c>
      <c r="AG12" s="3">
        <v>1</v>
      </c>
    </row>
    <row r="13" spans="1:33">
      <c r="A13" s="2">
        <v>45020.3517592593</v>
      </c>
      <c r="B13" s="3">
        <v>113833</v>
      </c>
      <c r="C13" t="s">
        <v>94</v>
      </c>
      <c r="D13" s="3">
        <v>104695</v>
      </c>
      <c r="E13" t="s">
        <v>79</v>
      </c>
      <c r="F13" t="s">
        <v>80</v>
      </c>
      <c r="G13" t="s">
        <v>61</v>
      </c>
      <c r="H13" t="s">
        <v>38</v>
      </c>
      <c r="I13" s="3">
        <v>10</v>
      </c>
      <c r="J13" s="3">
        <v>3</v>
      </c>
      <c r="K13" s="3">
        <v>11</v>
      </c>
      <c r="N13" s="3">
        <v>0.323889</v>
      </c>
      <c r="O13" s="3">
        <v>40.14</v>
      </c>
      <c r="P13" s="3">
        <v>5</v>
      </c>
      <c r="Q13" s="3">
        <v>701</v>
      </c>
      <c r="R13" s="3">
        <f>Q13-I13</f>
        <v>691</v>
      </c>
      <c r="S13" s="3">
        <v>24.26</v>
      </c>
      <c r="T13" s="4" t="s">
        <v>39</v>
      </c>
      <c r="U13" s="4" t="s">
        <v>40</v>
      </c>
      <c r="V13" t="s">
        <v>95</v>
      </c>
      <c r="W13" t="s">
        <v>42</v>
      </c>
      <c r="X13" t="s">
        <v>42</v>
      </c>
      <c r="Y13" t="s">
        <v>82</v>
      </c>
      <c r="Z13" t="s">
        <v>83</v>
      </c>
      <c r="AC13" t="s">
        <v>55</v>
      </c>
      <c r="AD13" t="s">
        <v>56</v>
      </c>
      <c r="AE13" t="s">
        <v>57</v>
      </c>
      <c r="AF13" t="s">
        <v>42</v>
      </c>
      <c r="AG13" s="3">
        <v>1</v>
      </c>
    </row>
    <row r="14" spans="1:33">
      <c r="A14" s="2">
        <v>45020.4532291667</v>
      </c>
      <c r="B14" s="3">
        <v>103198</v>
      </c>
      <c r="C14" t="s">
        <v>48</v>
      </c>
      <c r="D14" s="3">
        <v>104695</v>
      </c>
      <c r="E14" t="s">
        <v>79</v>
      </c>
      <c r="F14" t="s">
        <v>80</v>
      </c>
      <c r="G14" t="s">
        <v>61</v>
      </c>
      <c r="H14" t="s">
        <v>38</v>
      </c>
      <c r="I14" s="3">
        <v>10</v>
      </c>
      <c r="J14" s="3">
        <v>3</v>
      </c>
      <c r="K14" s="3">
        <v>5</v>
      </c>
      <c r="N14" s="3">
        <v>0.557778</v>
      </c>
      <c r="O14" s="3">
        <v>23.31</v>
      </c>
      <c r="P14" s="3">
        <v>8</v>
      </c>
      <c r="Q14" s="3">
        <v>701</v>
      </c>
      <c r="R14" s="3">
        <f>Q14-I14</f>
        <v>691</v>
      </c>
      <c r="S14" s="3">
        <v>20.38</v>
      </c>
      <c r="T14" s="4" t="s">
        <v>39</v>
      </c>
      <c r="U14" s="4" t="s">
        <v>40</v>
      </c>
      <c r="V14" t="s">
        <v>67</v>
      </c>
      <c r="W14" t="s">
        <v>42</v>
      </c>
      <c r="X14" t="s">
        <v>42</v>
      </c>
      <c r="Y14" t="s">
        <v>82</v>
      </c>
      <c r="Z14" t="s">
        <v>83</v>
      </c>
      <c r="AC14" t="s">
        <v>55</v>
      </c>
      <c r="AD14" t="s">
        <v>56</v>
      </c>
      <c r="AE14" t="s">
        <v>57</v>
      </c>
      <c r="AF14" t="s">
        <v>42</v>
      </c>
      <c r="AG14" s="3">
        <v>1</v>
      </c>
    </row>
    <row r="15" spans="1:33">
      <c r="A15" s="2">
        <v>45020.3546064815</v>
      </c>
      <c r="B15" s="3">
        <v>341</v>
      </c>
      <c r="C15" t="s">
        <v>58</v>
      </c>
      <c r="D15" s="3">
        <v>18081</v>
      </c>
      <c r="E15" t="s">
        <v>96</v>
      </c>
      <c r="F15" t="s">
        <v>97</v>
      </c>
      <c r="G15" t="s">
        <v>51</v>
      </c>
      <c r="H15" t="s">
        <v>38</v>
      </c>
      <c r="I15" s="3">
        <v>20</v>
      </c>
      <c r="J15" s="3">
        <v>12</v>
      </c>
      <c r="K15" s="3">
        <v>4</v>
      </c>
      <c r="N15" s="3">
        <v>1.039444</v>
      </c>
      <c r="O15" s="3">
        <v>30.79</v>
      </c>
      <c r="P15" s="3">
        <v>16</v>
      </c>
      <c r="Q15" s="3">
        <v>47</v>
      </c>
      <c r="R15" s="3">
        <f>Q15-I15</f>
        <v>27</v>
      </c>
      <c r="S15" s="3">
        <v>26.54</v>
      </c>
      <c r="T15" s="4" t="s">
        <v>39</v>
      </c>
      <c r="U15" s="4" t="s">
        <v>40</v>
      </c>
      <c r="V15" t="s">
        <v>95</v>
      </c>
      <c r="W15" t="s">
        <v>42</v>
      </c>
      <c r="X15" t="s">
        <v>42</v>
      </c>
      <c r="Y15" t="s">
        <v>98</v>
      </c>
      <c r="Z15" t="s">
        <v>99</v>
      </c>
      <c r="AC15" t="s">
        <v>45</v>
      </c>
      <c r="AD15" t="s">
        <v>46</v>
      </c>
      <c r="AE15" t="s">
        <v>47</v>
      </c>
      <c r="AF15" t="s">
        <v>42</v>
      </c>
      <c r="AG15" s="3">
        <v>1</v>
      </c>
    </row>
    <row r="16" spans="1:33">
      <c r="A16" s="2">
        <v>45020.4534953704</v>
      </c>
      <c r="B16" s="3">
        <v>103198</v>
      </c>
      <c r="C16" t="s">
        <v>48</v>
      </c>
      <c r="D16" s="3">
        <v>199986</v>
      </c>
      <c r="E16" t="s">
        <v>74</v>
      </c>
      <c r="F16" t="s">
        <v>100</v>
      </c>
      <c r="G16" t="s">
        <v>61</v>
      </c>
      <c r="H16" t="s">
        <v>38</v>
      </c>
      <c r="I16" s="3">
        <v>2</v>
      </c>
      <c r="J16" s="3">
        <v>5</v>
      </c>
      <c r="N16" s="3">
        <v>0.077222</v>
      </c>
      <c r="O16" s="3">
        <v>90.65</v>
      </c>
      <c r="P16" s="3">
        <v>1</v>
      </c>
      <c r="Q16" s="3">
        <v>140</v>
      </c>
      <c r="R16" s="3">
        <f>Q16-I16</f>
        <v>138</v>
      </c>
      <c r="S16" s="3">
        <v>79.75</v>
      </c>
      <c r="T16" s="4" t="s">
        <v>39</v>
      </c>
      <c r="U16" s="4" t="s">
        <v>40</v>
      </c>
      <c r="V16" t="s">
        <v>67</v>
      </c>
      <c r="W16" t="s">
        <v>42</v>
      </c>
      <c r="X16" t="s">
        <v>42</v>
      </c>
      <c r="Y16" t="s">
        <v>76</v>
      </c>
      <c r="Z16" t="s">
        <v>77</v>
      </c>
      <c r="AC16" t="s">
        <v>55</v>
      </c>
      <c r="AD16" t="s">
        <v>56</v>
      </c>
      <c r="AE16" t="s">
        <v>57</v>
      </c>
      <c r="AF16" t="s">
        <v>42</v>
      </c>
      <c r="AG16" s="3">
        <v>1</v>
      </c>
    </row>
    <row r="17" spans="1:33">
      <c r="A17" s="2">
        <v>45020.3548842593</v>
      </c>
      <c r="B17" s="3">
        <v>341</v>
      </c>
      <c r="C17" t="s">
        <v>58</v>
      </c>
      <c r="D17" s="3">
        <v>49705</v>
      </c>
      <c r="E17" t="s">
        <v>101</v>
      </c>
      <c r="F17" t="s">
        <v>102</v>
      </c>
      <c r="G17" t="s">
        <v>51</v>
      </c>
      <c r="H17" t="s">
        <v>38</v>
      </c>
      <c r="I17" s="3">
        <v>10</v>
      </c>
      <c r="J17" s="3">
        <v>4</v>
      </c>
      <c r="N17" s="3">
        <v>0.258333</v>
      </c>
      <c r="O17" s="3">
        <v>54.19</v>
      </c>
      <c r="P17" s="3">
        <v>4</v>
      </c>
      <c r="Q17" s="3">
        <v>770</v>
      </c>
      <c r="R17" s="3">
        <f>Q17-I17</f>
        <v>760</v>
      </c>
      <c r="S17" s="3">
        <v>30.48</v>
      </c>
      <c r="T17" s="4" t="s">
        <v>39</v>
      </c>
      <c r="U17" s="4" t="s">
        <v>40</v>
      </c>
      <c r="V17" t="s">
        <v>95</v>
      </c>
      <c r="W17" t="s">
        <v>42</v>
      </c>
      <c r="X17" t="s">
        <v>42</v>
      </c>
      <c r="Y17" t="s">
        <v>53</v>
      </c>
      <c r="Z17" t="s">
        <v>103</v>
      </c>
      <c r="AC17" t="s">
        <v>45</v>
      </c>
      <c r="AD17" t="s">
        <v>46</v>
      </c>
      <c r="AE17" t="s">
        <v>47</v>
      </c>
      <c r="AF17" t="s">
        <v>42</v>
      </c>
      <c r="AG17" s="3">
        <v>1</v>
      </c>
    </row>
    <row r="18" spans="1:33">
      <c r="A18" s="2">
        <v>45020.3692013889</v>
      </c>
      <c r="B18" s="3">
        <v>113833</v>
      </c>
      <c r="C18" t="s">
        <v>94</v>
      </c>
      <c r="D18" s="3">
        <v>18081</v>
      </c>
      <c r="E18" t="s">
        <v>96</v>
      </c>
      <c r="F18" t="s">
        <v>97</v>
      </c>
      <c r="G18" t="s">
        <v>51</v>
      </c>
      <c r="H18" t="s">
        <v>38</v>
      </c>
      <c r="I18" s="3">
        <v>3</v>
      </c>
      <c r="J18" s="3">
        <v>1</v>
      </c>
      <c r="Q18" s="3">
        <v>47</v>
      </c>
      <c r="R18" s="3">
        <f>Q18-I18</f>
        <v>44</v>
      </c>
      <c r="T18" s="4" t="s">
        <v>39</v>
      </c>
      <c r="U18" s="4" t="s">
        <v>40</v>
      </c>
      <c r="V18" t="s">
        <v>95</v>
      </c>
      <c r="W18" t="s">
        <v>42</v>
      </c>
      <c r="X18" t="s">
        <v>42</v>
      </c>
      <c r="Y18" t="s">
        <v>98</v>
      </c>
      <c r="Z18" t="s">
        <v>99</v>
      </c>
      <c r="AC18" t="s">
        <v>55</v>
      </c>
      <c r="AD18" t="s">
        <v>56</v>
      </c>
      <c r="AE18" t="s">
        <v>57</v>
      </c>
      <c r="AF18" t="s">
        <v>42</v>
      </c>
      <c r="AG18" s="3">
        <v>1</v>
      </c>
    </row>
    <row r="19" spans="1:32">
      <c r="A19" s="2">
        <v>45020.4118402778</v>
      </c>
      <c r="B19" s="3">
        <v>359</v>
      </c>
      <c r="C19" t="s">
        <v>104</v>
      </c>
      <c r="D19" s="3">
        <v>145037</v>
      </c>
      <c r="E19" t="s">
        <v>49</v>
      </c>
      <c r="F19" t="s">
        <v>50</v>
      </c>
      <c r="G19" t="s">
        <v>51</v>
      </c>
      <c r="H19" t="s">
        <v>38</v>
      </c>
      <c r="I19" s="3">
        <v>10</v>
      </c>
      <c r="K19" s="3">
        <v>5</v>
      </c>
      <c r="N19" s="3">
        <v>0.357778</v>
      </c>
      <c r="O19" s="3">
        <v>27.95</v>
      </c>
      <c r="P19" s="3">
        <v>5</v>
      </c>
      <c r="Q19" s="3">
        <v>1044</v>
      </c>
      <c r="R19" s="3">
        <f>Q19-I19</f>
        <v>1034</v>
      </c>
      <c r="S19" s="3">
        <v>15</v>
      </c>
      <c r="T19" s="4" t="s">
        <v>39</v>
      </c>
      <c r="U19" s="4" t="s">
        <v>40</v>
      </c>
      <c r="V19" t="s">
        <v>91</v>
      </c>
      <c r="W19" t="s">
        <v>42</v>
      </c>
      <c r="X19" t="s">
        <v>42</v>
      </c>
      <c r="Y19" t="s">
        <v>53</v>
      </c>
      <c r="Z19" t="s">
        <v>54</v>
      </c>
      <c r="AC19" t="s">
        <v>55</v>
      </c>
      <c r="AD19" t="s">
        <v>56</v>
      </c>
      <c r="AE19" t="s">
        <v>57</v>
      </c>
      <c r="AF19" t="s">
        <v>42</v>
      </c>
    </row>
    <row r="20" spans="1:32">
      <c r="A20" s="2">
        <v>45020.3554861111</v>
      </c>
      <c r="B20" s="3">
        <v>111400</v>
      </c>
      <c r="C20" t="s">
        <v>34</v>
      </c>
      <c r="D20" s="3">
        <v>112078</v>
      </c>
      <c r="E20" t="s">
        <v>105</v>
      </c>
      <c r="F20" t="s">
        <v>106</v>
      </c>
      <c r="G20" t="s">
        <v>61</v>
      </c>
      <c r="H20" t="s">
        <v>38</v>
      </c>
      <c r="I20" s="3">
        <v>5</v>
      </c>
      <c r="K20" s="3">
        <v>3</v>
      </c>
      <c r="N20" s="3">
        <v>0.206667</v>
      </c>
      <c r="O20" s="3">
        <v>24.19</v>
      </c>
      <c r="P20" s="3">
        <v>3</v>
      </c>
      <c r="Q20" s="3">
        <v>82</v>
      </c>
      <c r="R20" s="3">
        <f>Q20-I20</f>
        <v>77</v>
      </c>
      <c r="S20" s="3">
        <v>15</v>
      </c>
      <c r="T20" s="4" t="s">
        <v>39</v>
      </c>
      <c r="U20" s="4" t="s">
        <v>40</v>
      </c>
      <c r="V20" t="s">
        <v>41</v>
      </c>
      <c r="W20" t="s">
        <v>42</v>
      </c>
      <c r="X20" t="s">
        <v>42</v>
      </c>
      <c r="Y20" t="s">
        <v>82</v>
      </c>
      <c r="Z20" t="s">
        <v>83</v>
      </c>
      <c r="AC20" t="s">
        <v>45</v>
      </c>
      <c r="AD20" t="s">
        <v>46</v>
      </c>
      <c r="AE20" t="s">
        <v>47</v>
      </c>
      <c r="AF20" t="s">
        <v>42</v>
      </c>
    </row>
    <row r="21" spans="1:33">
      <c r="A21" s="2">
        <v>45020.3961458333</v>
      </c>
      <c r="B21" s="3">
        <v>104428</v>
      </c>
      <c r="C21" t="s">
        <v>84</v>
      </c>
      <c r="D21" s="3">
        <v>49705</v>
      </c>
      <c r="E21" t="s">
        <v>101</v>
      </c>
      <c r="F21" t="s">
        <v>102</v>
      </c>
      <c r="G21" t="s">
        <v>51</v>
      </c>
      <c r="H21" t="s">
        <v>38</v>
      </c>
      <c r="I21" s="3">
        <v>10</v>
      </c>
      <c r="K21" s="3">
        <v>4</v>
      </c>
      <c r="N21" s="3">
        <v>0.346667</v>
      </c>
      <c r="O21" s="3">
        <v>28.85</v>
      </c>
      <c r="P21" s="3">
        <v>5</v>
      </c>
      <c r="Q21" s="3">
        <v>770</v>
      </c>
      <c r="R21" s="3">
        <f>Q21-I21</f>
        <v>760</v>
      </c>
      <c r="S21" s="3">
        <v>15</v>
      </c>
      <c r="T21" s="4" t="s">
        <v>39</v>
      </c>
      <c r="U21" s="4" t="s">
        <v>40</v>
      </c>
      <c r="V21" t="s">
        <v>67</v>
      </c>
      <c r="W21" t="s">
        <v>42</v>
      </c>
      <c r="X21" t="s">
        <v>42</v>
      </c>
      <c r="Y21" t="s">
        <v>53</v>
      </c>
      <c r="Z21" t="s">
        <v>103</v>
      </c>
      <c r="AC21" t="s">
        <v>45</v>
      </c>
      <c r="AD21" t="s">
        <v>46</v>
      </c>
      <c r="AE21" t="s">
        <v>47</v>
      </c>
      <c r="AF21" t="s">
        <v>42</v>
      </c>
      <c r="AG21" s="3">
        <v>1</v>
      </c>
    </row>
    <row r="22" spans="1:34">
      <c r="A22" s="2">
        <v>45020.3713541667</v>
      </c>
      <c r="B22" s="3">
        <v>727</v>
      </c>
      <c r="C22" t="s">
        <v>107</v>
      </c>
      <c r="D22" s="3">
        <v>134594</v>
      </c>
      <c r="E22" t="s">
        <v>35</v>
      </c>
      <c r="F22" t="s">
        <v>36</v>
      </c>
      <c r="G22" t="s">
        <v>37</v>
      </c>
      <c r="H22" t="s">
        <v>38</v>
      </c>
      <c r="I22" s="3">
        <v>2</v>
      </c>
      <c r="K22" s="3">
        <v>1</v>
      </c>
      <c r="N22" s="3">
        <v>0.036667</v>
      </c>
      <c r="O22" s="3">
        <v>54.54</v>
      </c>
      <c r="P22" s="3">
        <v>1</v>
      </c>
      <c r="Q22" s="3">
        <v>370</v>
      </c>
      <c r="R22" s="3">
        <f>Q22-I22</f>
        <v>368</v>
      </c>
      <c r="S22" s="3">
        <v>15</v>
      </c>
      <c r="T22" s="4" t="s">
        <v>39</v>
      </c>
      <c r="U22" s="4" t="s">
        <v>40</v>
      </c>
      <c r="V22" t="s">
        <v>108</v>
      </c>
      <c r="W22" t="s">
        <v>42</v>
      </c>
      <c r="X22" t="s">
        <v>42</v>
      </c>
      <c r="Y22" t="s">
        <v>43</v>
      </c>
      <c r="Z22" t="s">
        <v>44</v>
      </c>
      <c r="AC22" t="s">
        <v>55</v>
      </c>
      <c r="AD22" t="s">
        <v>56</v>
      </c>
      <c r="AE22" t="s">
        <v>57</v>
      </c>
      <c r="AF22" t="s">
        <v>42</v>
      </c>
      <c r="AH22" s="3">
        <v>150</v>
      </c>
    </row>
    <row r="23" spans="1:33">
      <c r="A23" s="2">
        <v>45020.4125231481</v>
      </c>
      <c r="B23" s="3">
        <v>110378</v>
      </c>
      <c r="C23" t="s">
        <v>109</v>
      </c>
      <c r="D23" s="3">
        <v>199986</v>
      </c>
      <c r="E23" t="s">
        <v>74</v>
      </c>
      <c r="F23" t="s">
        <v>100</v>
      </c>
      <c r="G23" t="s">
        <v>61</v>
      </c>
      <c r="H23" t="s">
        <v>38</v>
      </c>
      <c r="I23" s="3">
        <v>3</v>
      </c>
      <c r="K23" s="3">
        <v>1</v>
      </c>
      <c r="N23" s="3">
        <v>0.031667</v>
      </c>
      <c r="O23" s="3">
        <v>94.74</v>
      </c>
      <c r="P23" s="3">
        <v>0</v>
      </c>
      <c r="Q23" s="3">
        <v>140</v>
      </c>
      <c r="R23" s="3">
        <f>Q23-I23</f>
        <v>137</v>
      </c>
      <c r="S23" s="3">
        <v>15</v>
      </c>
      <c r="T23" s="4" t="s">
        <v>39</v>
      </c>
      <c r="U23" s="4" t="s">
        <v>40</v>
      </c>
      <c r="V23" t="s">
        <v>95</v>
      </c>
      <c r="W23" t="s">
        <v>42</v>
      </c>
      <c r="X23" t="s">
        <v>42</v>
      </c>
      <c r="Y23" t="s">
        <v>76</v>
      </c>
      <c r="Z23" t="s">
        <v>77</v>
      </c>
      <c r="AC23" t="s">
        <v>55</v>
      </c>
      <c r="AD23" t="s">
        <v>56</v>
      </c>
      <c r="AE23" t="s">
        <v>57</v>
      </c>
      <c r="AF23" t="s">
        <v>42</v>
      </c>
      <c r="AG23" s="3">
        <v>1</v>
      </c>
    </row>
    <row r="24" spans="1:33">
      <c r="A24" s="2">
        <v>45020.3555439815</v>
      </c>
      <c r="B24" s="3">
        <v>341</v>
      </c>
      <c r="C24" t="s">
        <v>58</v>
      </c>
      <c r="D24" s="3">
        <v>199986</v>
      </c>
      <c r="E24" t="s">
        <v>74</v>
      </c>
      <c r="F24" t="s">
        <v>100</v>
      </c>
      <c r="G24" t="s">
        <v>61</v>
      </c>
      <c r="H24" t="s">
        <v>38</v>
      </c>
      <c r="I24" s="3">
        <v>3</v>
      </c>
      <c r="K24" s="3">
        <v>1</v>
      </c>
      <c r="N24" s="3">
        <v>0.057778</v>
      </c>
      <c r="O24" s="3">
        <v>51.92</v>
      </c>
      <c r="P24" s="3">
        <v>1</v>
      </c>
      <c r="Q24" s="3">
        <v>140</v>
      </c>
      <c r="R24" s="3">
        <f>Q24-I24</f>
        <v>137</v>
      </c>
      <c r="S24" s="3">
        <v>15</v>
      </c>
      <c r="T24" s="4" t="s">
        <v>39</v>
      </c>
      <c r="U24" s="4" t="s">
        <v>40</v>
      </c>
      <c r="V24" t="s">
        <v>42</v>
      </c>
      <c r="W24" t="s">
        <v>42</v>
      </c>
      <c r="X24" t="s">
        <v>42</v>
      </c>
      <c r="Y24" t="s">
        <v>76</v>
      </c>
      <c r="Z24" t="s">
        <v>77</v>
      </c>
      <c r="AC24" t="s">
        <v>45</v>
      </c>
      <c r="AD24" t="s">
        <v>46</v>
      </c>
      <c r="AE24" t="s">
        <v>47</v>
      </c>
      <c r="AF24" t="s">
        <v>42</v>
      </c>
      <c r="AG24" s="3">
        <v>1</v>
      </c>
    </row>
    <row r="25" spans="1:32">
      <c r="A25" s="2">
        <v>45020.4116435185</v>
      </c>
      <c r="B25" s="3">
        <v>359</v>
      </c>
      <c r="C25" t="s">
        <v>104</v>
      </c>
      <c r="D25" s="3">
        <v>195148</v>
      </c>
      <c r="E25" t="s">
        <v>110</v>
      </c>
      <c r="F25" t="s">
        <v>111</v>
      </c>
      <c r="G25" t="s">
        <v>61</v>
      </c>
      <c r="H25" t="s">
        <v>38</v>
      </c>
      <c r="I25" s="3">
        <v>10</v>
      </c>
      <c r="K25" s="3">
        <v>2</v>
      </c>
      <c r="N25" s="3">
        <v>0.22</v>
      </c>
      <c r="O25" s="3">
        <v>45.45</v>
      </c>
      <c r="P25" s="3">
        <v>3</v>
      </c>
      <c r="Q25" s="3">
        <v>367</v>
      </c>
      <c r="R25" s="3">
        <f>Q25-I25</f>
        <v>357</v>
      </c>
      <c r="S25" s="3">
        <v>15</v>
      </c>
      <c r="T25" s="4" t="s">
        <v>39</v>
      </c>
      <c r="U25" s="4" t="s">
        <v>40</v>
      </c>
      <c r="V25" t="s">
        <v>91</v>
      </c>
      <c r="W25" t="s">
        <v>42</v>
      </c>
      <c r="X25" t="s">
        <v>42</v>
      </c>
      <c r="Y25" t="s">
        <v>68</v>
      </c>
      <c r="Z25" t="s">
        <v>112</v>
      </c>
      <c r="AC25" t="s">
        <v>55</v>
      </c>
      <c r="AD25" t="s">
        <v>56</v>
      </c>
      <c r="AE25" t="s">
        <v>57</v>
      </c>
      <c r="AF25" t="s">
        <v>42</v>
      </c>
    </row>
    <row r="26" spans="1:33">
      <c r="A26" s="2">
        <v>45020.4122222222</v>
      </c>
      <c r="B26" s="3">
        <v>110378</v>
      </c>
      <c r="C26" t="s">
        <v>109</v>
      </c>
      <c r="D26" s="3">
        <v>182316</v>
      </c>
      <c r="E26" t="s">
        <v>113</v>
      </c>
      <c r="F26" t="s">
        <v>114</v>
      </c>
      <c r="G26" t="s">
        <v>61</v>
      </c>
      <c r="H26" t="s">
        <v>38</v>
      </c>
      <c r="I26" s="3">
        <v>3</v>
      </c>
      <c r="K26" s="3">
        <v>2</v>
      </c>
      <c r="N26" s="3">
        <v>0.051667</v>
      </c>
      <c r="O26" s="3">
        <v>58.06</v>
      </c>
      <c r="P26" s="3">
        <v>1</v>
      </c>
      <c r="Q26" s="3">
        <v>298</v>
      </c>
      <c r="R26" s="3">
        <f>Q26-I26</f>
        <v>295</v>
      </c>
      <c r="S26" s="3">
        <v>15</v>
      </c>
      <c r="T26" s="4" t="s">
        <v>39</v>
      </c>
      <c r="U26" s="4" t="s">
        <v>40</v>
      </c>
      <c r="V26" t="s">
        <v>95</v>
      </c>
      <c r="W26" t="s">
        <v>42</v>
      </c>
      <c r="X26" t="s">
        <v>42</v>
      </c>
      <c r="Y26" t="s">
        <v>76</v>
      </c>
      <c r="Z26" t="s">
        <v>77</v>
      </c>
      <c r="AC26" t="s">
        <v>55</v>
      </c>
      <c r="AD26" t="s">
        <v>56</v>
      </c>
      <c r="AE26" t="s">
        <v>57</v>
      </c>
      <c r="AF26" t="s">
        <v>42</v>
      </c>
      <c r="AG26" s="3">
        <v>1</v>
      </c>
    </row>
    <row r="27" spans="1:33">
      <c r="A27" s="2">
        <v>45020.3896759259</v>
      </c>
      <c r="B27" s="3">
        <v>104533</v>
      </c>
      <c r="C27" t="s">
        <v>115</v>
      </c>
      <c r="D27" s="3">
        <v>104695</v>
      </c>
      <c r="E27" t="s">
        <v>79</v>
      </c>
      <c r="F27" t="s">
        <v>80</v>
      </c>
      <c r="G27" t="s">
        <v>61</v>
      </c>
      <c r="H27" t="s">
        <v>38</v>
      </c>
      <c r="I27" s="3">
        <v>10</v>
      </c>
      <c r="K27" s="3">
        <v>1</v>
      </c>
      <c r="N27" s="3">
        <v>0.762778</v>
      </c>
      <c r="O27" s="3">
        <v>13.11</v>
      </c>
      <c r="P27" s="3">
        <v>11</v>
      </c>
      <c r="Q27" s="3">
        <v>701</v>
      </c>
      <c r="R27" s="3">
        <f>Q27-I27</f>
        <v>691</v>
      </c>
      <c r="S27" s="3">
        <v>15</v>
      </c>
      <c r="T27" s="4" t="s">
        <v>39</v>
      </c>
      <c r="U27" s="4" t="s">
        <v>40</v>
      </c>
      <c r="V27" t="s">
        <v>87</v>
      </c>
      <c r="W27" t="s">
        <v>42</v>
      </c>
      <c r="X27" t="s">
        <v>42</v>
      </c>
      <c r="Y27" t="s">
        <v>82</v>
      </c>
      <c r="Z27" t="s">
        <v>83</v>
      </c>
      <c r="AC27" t="s">
        <v>70</v>
      </c>
      <c r="AD27" t="s">
        <v>71</v>
      </c>
      <c r="AE27" t="s">
        <v>93</v>
      </c>
      <c r="AF27" t="s">
        <v>42</v>
      </c>
      <c r="AG27" s="3">
        <v>1</v>
      </c>
    </row>
    <row r="28" spans="1:33">
      <c r="A28" s="2">
        <v>45020.352037037</v>
      </c>
      <c r="B28" s="3">
        <v>113298</v>
      </c>
      <c r="C28" t="s">
        <v>116</v>
      </c>
      <c r="D28" s="3">
        <v>104695</v>
      </c>
      <c r="E28" t="s">
        <v>79</v>
      </c>
      <c r="F28" t="s">
        <v>80</v>
      </c>
      <c r="G28" t="s">
        <v>61</v>
      </c>
      <c r="H28" t="s">
        <v>38</v>
      </c>
      <c r="I28" s="3">
        <v>20</v>
      </c>
      <c r="N28" s="3">
        <v>0.323333</v>
      </c>
      <c r="O28" s="3">
        <v>154.64</v>
      </c>
      <c r="P28" s="3">
        <v>5</v>
      </c>
      <c r="Q28" s="3">
        <v>701</v>
      </c>
      <c r="R28" s="3">
        <f>Q28-I28</f>
        <v>681</v>
      </c>
      <c r="S28" s="3">
        <v>15</v>
      </c>
      <c r="T28" s="4" t="s">
        <v>39</v>
      </c>
      <c r="U28" s="4" t="s">
        <v>40</v>
      </c>
      <c r="V28" t="s">
        <v>95</v>
      </c>
      <c r="W28" t="s">
        <v>42</v>
      </c>
      <c r="X28" t="s">
        <v>42</v>
      </c>
      <c r="Y28" t="s">
        <v>82</v>
      </c>
      <c r="Z28" t="s">
        <v>83</v>
      </c>
      <c r="AC28" t="s">
        <v>55</v>
      </c>
      <c r="AD28" t="s">
        <v>56</v>
      </c>
      <c r="AE28" t="s">
        <v>57</v>
      </c>
      <c r="AF28" t="s">
        <v>42</v>
      </c>
      <c r="AG28" s="3">
        <v>1</v>
      </c>
    </row>
    <row r="29" spans="1:32">
      <c r="A29" s="2">
        <v>45020.4356134259</v>
      </c>
      <c r="B29" s="3">
        <v>307</v>
      </c>
      <c r="C29" t="s">
        <v>117</v>
      </c>
      <c r="D29" s="3">
        <v>187310</v>
      </c>
      <c r="E29" t="s">
        <v>118</v>
      </c>
      <c r="F29" t="s">
        <v>119</v>
      </c>
      <c r="G29" t="s">
        <v>61</v>
      </c>
      <c r="H29" t="s">
        <v>38</v>
      </c>
      <c r="I29" s="3">
        <v>30</v>
      </c>
      <c r="J29" s="3">
        <v>10</v>
      </c>
      <c r="R29" s="3">
        <f>Q29-I29</f>
        <v>-30</v>
      </c>
      <c r="T29" s="4" t="s">
        <v>39</v>
      </c>
      <c r="U29" s="4" t="s">
        <v>67</v>
      </c>
      <c r="V29" t="s">
        <v>120</v>
      </c>
      <c r="W29" t="s">
        <v>121</v>
      </c>
      <c r="X29" t="s">
        <v>122</v>
      </c>
      <c r="Y29" t="s">
        <v>123</v>
      </c>
      <c r="Z29" t="s">
        <v>124</v>
      </c>
      <c r="AC29" t="s">
        <v>125</v>
      </c>
      <c r="AD29" t="s">
        <v>125</v>
      </c>
      <c r="AE29" t="s">
        <v>126</v>
      </c>
      <c r="AF29" t="s">
        <v>127</v>
      </c>
    </row>
    <row r="30" spans="1:32">
      <c r="A30" s="2">
        <v>45020.3533796296</v>
      </c>
      <c r="B30" s="3">
        <v>111400</v>
      </c>
      <c r="C30" t="s">
        <v>34</v>
      </c>
      <c r="D30" s="3">
        <v>258383</v>
      </c>
      <c r="E30" t="s">
        <v>128</v>
      </c>
      <c r="F30" t="s">
        <v>129</v>
      </c>
      <c r="G30" t="s">
        <v>37</v>
      </c>
      <c r="H30" t="s">
        <v>38</v>
      </c>
      <c r="I30" s="3">
        <v>20</v>
      </c>
      <c r="J30" s="3">
        <v>9</v>
      </c>
      <c r="N30" s="3">
        <v>0.296667</v>
      </c>
      <c r="O30" s="3">
        <v>97.75</v>
      </c>
      <c r="P30" s="3">
        <v>4</v>
      </c>
      <c r="Q30" s="3">
        <v>0</v>
      </c>
      <c r="R30" s="3">
        <f>Q30-I30</f>
        <v>-20</v>
      </c>
      <c r="S30" s="3">
        <v>45.34</v>
      </c>
      <c r="T30" s="4" t="s">
        <v>39</v>
      </c>
      <c r="U30" s="4" t="s">
        <v>67</v>
      </c>
      <c r="V30" t="s">
        <v>41</v>
      </c>
      <c r="W30" t="s">
        <v>42</v>
      </c>
      <c r="X30" t="s">
        <v>42</v>
      </c>
      <c r="Y30" t="s">
        <v>130</v>
      </c>
      <c r="Z30" t="s">
        <v>131</v>
      </c>
      <c r="AC30" t="s">
        <v>45</v>
      </c>
      <c r="AD30" t="s">
        <v>46</v>
      </c>
      <c r="AE30" t="s">
        <v>47</v>
      </c>
      <c r="AF30" t="s">
        <v>42</v>
      </c>
    </row>
    <row r="31" spans="1:32">
      <c r="A31" s="2">
        <v>45020.4524884259</v>
      </c>
      <c r="B31" s="3">
        <v>103198</v>
      </c>
      <c r="C31" t="s">
        <v>48</v>
      </c>
      <c r="D31" s="3">
        <v>183250</v>
      </c>
      <c r="E31" t="s">
        <v>132</v>
      </c>
      <c r="F31" t="s">
        <v>133</v>
      </c>
      <c r="G31" t="s">
        <v>51</v>
      </c>
      <c r="H31" t="s">
        <v>38</v>
      </c>
      <c r="I31" s="3">
        <v>2</v>
      </c>
      <c r="K31" s="3">
        <v>1</v>
      </c>
      <c r="N31" s="3">
        <v>0.02</v>
      </c>
      <c r="O31" s="3">
        <v>100</v>
      </c>
      <c r="P31" s="3">
        <v>0</v>
      </c>
      <c r="R31" s="3">
        <f>Q31-I31</f>
        <v>-2</v>
      </c>
      <c r="S31" s="3">
        <v>15</v>
      </c>
      <c r="T31" s="4" t="s">
        <v>39</v>
      </c>
      <c r="U31" s="4" t="s">
        <v>67</v>
      </c>
      <c r="V31" t="s">
        <v>52</v>
      </c>
      <c r="W31" t="s">
        <v>42</v>
      </c>
      <c r="X31" t="s">
        <v>42</v>
      </c>
      <c r="Y31" t="s">
        <v>53</v>
      </c>
      <c r="Z31" t="s">
        <v>134</v>
      </c>
      <c r="AC31" t="s">
        <v>55</v>
      </c>
      <c r="AD31" t="s">
        <v>56</v>
      </c>
      <c r="AE31" t="s">
        <v>57</v>
      </c>
      <c r="AF31" t="s">
        <v>42</v>
      </c>
    </row>
    <row r="32" spans="1:34">
      <c r="A32" s="2">
        <v>45020.3552199074</v>
      </c>
      <c r="B32" s="3">
        <v>341</v>
      </c>
      <c r="C32" t="s">
        <v>58</v>
      </c>
      <c r="D32" s="3">
        <v>236156</v>
      </c>
      <c r="E32" t="s">
        <v>135</v>
      </c>
      <c r="F32" t="s">
        <v>136</v>
      </c>
      <c r="G32" t="s">
        <v>51</v>
      </c>
      <c r="H32" t="s">
        <v>38</v>
      </c>
      <c r="I32" s="3">
        <v>30</v>
      </c>
      <c r="K32" s="3">
        <v>12</v>
      </c>
      <c r="M32" s="3">
        <v>6</v>
      </c>
      <c r="N32" s="3">
        <v>0.946667</v>
      </c>
      <c r="O32" s="3">
        <v>31.69</v>
      </c>
      <c r="P32" s="3">
        <v>14</v>
      </c>
      <c r="R32" s="3">
        <f>Q32-I32</f>
        <v>-30</v>
      </c>
      <c r="S32" s="3">
        <v>15</v>
      </c>
      <c r="T32" s="4" t="s">
        <v>39</v>
      </c>
      <c r="U32" s="4" t="s">
        <v>67</v>
      </c>
      <c r="V32" t="s">
        <v>95</v>
      </c>
      <c r="W32" t="s">
        <v>42</v>
      </c>
      <c r="X32" t="s">
        <v>42</v>
      </c>
      <c r="Y32" t="s">
        <v>137</v>
      </c>
      <c r="Z32" t="s">
        <v>138</v>
      </c>
      <c r="AC32" t="s">
        <v>45</v>
      </c>
      <c r="AD32" t="s">
        <v>46</v>
      </c>
      <c r="AE32" t="s">
        <v>47</v>
      </c>
      <c r="AF32" t="s">
        <v>42</v>
      </c>
      <c r="AH32" s="3">
        <v>72</v>
      </c>
    </row>
    <row r="33" spans="1:34">
      <c r="A33" s="2">
        <v>45020.3489236111</v>
      </c>
      <c r="B33" s="3">
        <v>117637</v>
      </c>
      <c r="C33" t="s">
        <v>139</v>
      </c>
      <c r="D33" s="3">
        <v>112534</v>
      </c>
      <c r="E33" t="s">
        <v>140</v>
      </c>
      <c r="F33" t="s">
        <v>141</v>
      </c>
      <c r="G33" t="s">
        <v>51</v>
      </c>
      <c r="H33" t="s">
        <v>38</v>
      </c>
      <c r="I33" s="3">
        <v>4</v>
      </c>
      <c r="J33" s="3">
        <v>1</v>
      </c>
      <c r="N33" s="3">
        <v>0.091111</v>
      </c>
      <c r="O33" s="3">
        <v>54.88</v>
      </c>
      <c r="P33" s="3">
        <v>1</v>
      </c>
      <c r="R33" s="3">
        <f>Q33-I33</f>
        <v>-4</v>
      </c>
      <c r="S33" s="3">
        <v>25.98</v>
      </c>
      <c r="T33" t="s">
        <v>42</v>
      </c>
      <c r="U33" t="s">
        <v>142</v>
      </c>
      <c r="V33" t="s">
        <v>52</v>
      </c>
      <c r="W33" t="s">
        <v>42</v>
      </c>
      <c r="X33" t="s">
        <v>42</v>
      </c>
      <c r="Y33" t="s">
        <v>143</v>
      </c>
      <c r="Z33" t="s">
        <v>144</v>
      </c>
      <c r="AA33" s="3">
        <v>2</v>
      </c>
      <c r="AB33" s="3">
        <v>2</v>
      </c>
      <c r="AC33" t="s">
        <v>70</v>
      </c>
      <c r="AD33" t="s">
        <v>71</v>
      </c>
      <c r="AE33" t="s">
        <v>93</v>
      </c>
      <c r="AF33" t="s">
        <v>145</v>
      </c>
      <c r="AH33" s="3">
        <v>168</v>
      </c>
    </row>
    <row r="34" spans="1:34">
      <c r="A34" s="2">
        <v>45020.3911921296</v>
      </c>
      <c r="B34" s="3">
        <v>117184</v>
      </c>
      <c r="C34" t="s">
        <v>146</v>
      </c>
      <c r="D34" s="3">
        <v>257355</v>
      </c>
      <c r="E34" t="s">
        <v>147</v>
      </c>
      <c r="F34" t="s">
        <v>148</v>
      </c>
      <c r="G34" t="s">
        <v>61</v>
      </c>
      <c r="H34" t="s">
        <v>149</v>
      </c>
      <c r="I34" s="3">
        <v>50</v>
      </c>
      <c r="J34" s="3">
        <v>7</v>
      </c>
      <c r="K34" s="3">
        <v>19</v>
      </c>
      <c r="N34" s="3">
        <v>1.13</v>
      </c>
      <c r="O34" s="3">
        <v>50.44</v>
      </c>
      <c r="P34" s="3">
        <v>17</v>
      </c>
      <c r="R34" s="3">
        <f>Q34-I34</f>
        <v>-50</v>
      </c>
      <c r="S34" s="3">
        <v>21.19</v>
      </c>
      <c r="T34" t="s">
        <v>42</v>
      </c>
      <c r="U34" t="s">
        <v>142</v>
      </c>
      <c r="V34" t="s">
        <v>42</v>
      </c>
      <c r="W34" t="s">
        <v>42</v>
      </c>
      <c r="X34" t="s">
        <v>42</v>
      </c>
      <c r="Y34" t="s">
        <v>150</v>
      </c>
      <c r="Z34" t="s">
        <v>151</v>
      </c>
      <c r="AA34" s="3">
        <v>23.73</v>
      </c>
      <c r="AB34" s="3">
        <v>16.95</v>
      </c>
      <c r="AC34" t="s">
        <v>45</v>
      </c>
      <c r="AD34" t="s">
        <v>46</v>
      </c>
      <c r="AE34" t="s">
        <v>47</v>
      </c>
      <c r="AF34" t="s">
        <v>42</v>
      </c>
      <c r="AH34" s="3">
        <v>7880</v>
      </c>
    </row>
    <row r="35" spans="1:32">
      <c r="A35" s="2">
        <v>45020.3567476852</v>
      </c>
      <c r="B35" s="3">
        <v>549</v>
      </c>
      <c r="C35" t="s">
        <v>152</v>
      </c>
      <c r="D35" s="3">
        <v>35102</v>
      </c>
      <c r="E35" t="s">
        <v>153</v>
      </c>
      <c r="F35" t="s">
        <v>154</v>
      </c>
      <c r="G35" t="s">
        <v>155</v>
      </c>
      <c r="H35" t="s">
        <v>38</v>
      </c>
      <c r="I35" s="3">
        <v>30</v>
      </c>
      <c r="J35" s="3">
        <v>5</v>
      </c>
      <c r="N35" s="3">
        <v>0.224444</v>
      </c>
      <c r="O35" s="3">
        <v>155.94</v>
      </c>
      <c r="P35" s="3">
        <v>3</v>
      </c>
      <c r="R35" s="3">
        <f>Q35-I35</f>
        <v>-30</v>
      </c>
      <c r="S35" s="3">
        <v>37.28</v>
      </c>
      <c r="T35" t="s">
        <v>42</v>
      </c>
      <c r="U35" t="s">
        <v>142</v>
      </c>
      <c r="V35" t="s">
        <v>156</v>
      </c>
      <c r="W35" t="s">
        <v>42</v>
      </c>
      <c r="X35" t="s">
        <v>42</v>
      </c>
      <c r="Y35" t="s">
        <v>157</v>
      </c>
      <c r="Z35" t="s">
        <v>158</v>
      </c>
      <c r="AA35" s="3">
        <v>4.71</v>
      </c>
      <c r="AB35" s="3">
        <v>3.37</v>
      </c>
      <c r="AC35" t="s">
        <v>70</v>
      </c>
      <c r="AD35" t="s">
        <v>71</v>
      </c>
      <c r="AE35" t="s">
        <v>93</v>
      </c>
      <c r="AF35" t="s">
        <v>42</v>
      </c>
    </row>
    <row r="36" spans="1:33">
      <c r="A36" s="2">
        <v>45020.352962963</v>
      </c>
      <c r="B36" s="3">
        <v>549</v>
      </c>
      <c r="C36" t="s">
        <v>152</v>
      </c>
      <c r="D36" s="3">
        <v>54212</v>
      </c>
      <c r="E36" t="s">
        <v>159</v>
      </c>
      <c r="F36" t="s">
        <v>160</v>
      </c>
      <c r="G36" t="s">
        <v>37</v>
      </c>
      <c r="H36" t="s">
        <v>38</v>
      </c>
      <c r="I36" s="3">
        <v>6</v>
      </c>
      <c r="J36" s="3">
        <v>1</v>
      </c>
      <c r="N36" s="3">
        <v>0.058889</v>
      </c>
      <c r="O36" s="3">
        <v>118.87</v>
      </c>
      <c r="P36" s="3">
        <v>1</v>
      </c>
      <c r="R36" s="3">
        <f>Q36-I36</f>
        <v>-6</v>
      </c>
      <c r="S36" s="3">
        <v>31.98</v>
      </c>
      <c r="T36" t="s">
        <v>42</v>
      </c>
      <c r="U36" t="s">
        <v>142</v>
      </c>
      <c r="V36" t="s">
        <v>156</v>
      </c>
      <c r="W36" t="s">
        <v>42</v>
      </c>
      <c r="X36" t="s">
        <v>42</v>
      </c>
      <c r="Y36" t="s">
        <v>161</v>
      </c>
      <c r="Z36" t="s">
        <v>162</v>
      </c>
      <c r="AA36" s="3">
        <v>2</v>
      </c>
      <c r="AB36" s="3">
        <v>2</v>
      </c>
      <c r="AC36" t="s">
        <v>70</v>
      </c>
      <c r="AD36" t="s">
        <v>71</v>
      </c>
      <c r="AE36" t="s">
        <v>93</v>
      </c>
      <c r="AF36" t="s">
        <v>42</v>
      </c>
      <c r="AG36" s="3">
        <v>1</v>
      </c>
    </row>
    <row r="37" spans="1:32">
      <c r="A37" s="2">
        <v>45020.371412037</v>
      </c>
      <c r="B37" s="3">
        <v>549</v>
      </c>
      <c r="C37" t="s">
        <v>152</v>
      </c>
      <c r="D37" s="3">
        <v>141233</v>
      </c>
      <c r="E37" t="s">
        <v>163</v>
      </c>
      <c r="F37" t="s">
        <v>164</v>
      </c>
      <c r="G37" t="s">
        <v>61</v>
      </c>
      <c r="H37" t="s">
        <v>38</v>
      </c>
      <c r="I37" s="3">
        <v>30</v>
      </c>
      <c r="J37" s="3">
        <v>5</v>
      </c>
      <c r="K37" s="3">
        <v>7</v>
      </c>
      <c r="N37" s="3">
        <v>0.411667</v>
      </c>
      <c r="O37" s="3">
        <v>85.02</v>
      </c>
      <c r="P37" s="3">
        <v>6</v>
      </c>
      <c r="R37" s="3">
        <f>Q37-I37</f>
        <v>-30</v>
      </c>
      <c r="S37" s="3">
        <v>27.15</v>
      </c>
      <c r="T37" t="s">
        <v>42</v>
      </c>
      <c r="U37" t="s">
        <v>142</v>
      </c>
      <c r="V37" t="s">
        <v>156</v>
      </c>
      <c r="W37" t="s">
        <v>42</v>
      </c>
      <c r="X37" t="s">
        <v>42</v>
      </c>
      <c r="Y37" t="s">
        <v>165</v>
      </c>
      <c r="Z37" t="s">
        <v>166</v>
      </c>
      <c r="AA37" s="3">
        <v>8.65</v>
      </c>
      <c r="AB37" s="3">
        <v>6.18</v>
      </c>
      <c r="AC37" t="s">
        <v>70</v>
      </c>
      <c r="AD37" t="s">
        <v>71</v>
      </c>
      <c r="AE37" t="s">
        <v>93</v>
      </c>
      <c r="AF37" t="s">
        <v>42</v>
      </c>
    </row>
    <row r="38" spans="1:34">
      <c r="A38" s="2">
        <v>45020.3873726852</v>
      </c>
      <c r="B38" s="3">
        <v>117184</v>
      </c>
      <c r="C38" t="s">
        <v>146</v>
      </c>
      <c r="D38" s="3">
        <v>184369</v>
      </c>
      <c r="E38" t="s">
        <v>167</v>
      </c>
      <c r="F38" t="s">
        <v>168</v>
      </c>
      <c r="G38" t="s">
        <v>61</v>
      </c>
      <c r="H38" t="s">
        <v>149</v>
      </c>
      <c r="I38" s="3">
        <v>10</v>
      </c>
      <c r="J38" s="3">
        <v>2</v>
      </c>
      <c r="K38" s="3">
        <v>6</v>
      </c>
      <c r="N38" s="3">
        <v>0.279444</v>
      </c>
      <c r="O38" s="3">
        <v>42.94</v>
      </c>
      <c r="P38" s="3">
        <v>4</v>
      </c>
      <c r="R38" s="3">
        <f>Q38-I38</f>
        <v>-10</v>
      </c>
      <c r="S38" s="3">
        <v>22.16</v>
      </c>
      <c r="T38" t="s">
        <v>42</v>
      </c>
      <c r="U38" t="s">
        <v>142</v>
      </c>
      <c r="V38" t="s">
        <v>42</v>
      </c>
      <c r="W38" t="s">
        <v>42</v>
      </c>
      <c r="X38" t="s">
        <v>42</v>
      </c>
      <c r="Y38" t="s">
        <v>169</v>
      </c>
      <c r="Z38" t="s">
        <v>170</v>
      </c>
      <c r="AA38" s="3">
        <v>5.87</v>
      </c>
      <c r="AB38" s="3">
        <v>4.19</v>
      </c>
      <c r="AC38" t="s">
        <v>45</v>
      </c>
      <c r="AD38" t="s">
        <v>46</v>
      </c>
      <c r="AE38" t="s">
        <v>47</v>
      </c>
      <c r="AF38" t="s">
        <v>42</v>
      </c>
      <c r="AH38" s="3">
        <v>7720</v>
      </c>
    </row>
    <row r="39" spans="1:34">
      <c r="A39" s="2">
        <v>45020.3572685185</v>
      </c>
      <c r="B39" s="3">
        <v>549</v>
      </c>
      <c r="C39" t="s">
        <v>152</v>
      </c>
      <c r="D39" s="3">
        <v>41077</v>
      </c>
      <c r="E39" t="s">
        <v>171</v>
      </c>
      <c r="F39" t="s">
        <v>172</v>
      </c>
      <c r="G39" t="s">
        <v>155</v>
      </c>
      <c r="H39" t="s">
        <v>38</v>
      </c>
      <c r="I39" s="3">
        <v>30</v>
      </c>
      <c r="J39" s="3">
        <v>7</v>
      </c>
      <c r="N39" s="3">
        <v>0.337222</v>
      </c>
      <c r="O39" s="3">
        <v>109.72</v>
      </c>
      <c r="P39" s="3">
        <v>5</v>
      </c>
      <c r="R39" s="3">
        <f>Q39-I39</f>
        <v>-30</v>
      </c>
      <c r="S39" s="3">
        <v>35.76</v>
      </c>
      <c r="T39" t="s">
        <v>42</v>
      </c>
      <c r="U39" t="s">
        <v>142</v>
      </c>
      <c r="V39" t="s">
        <v>156</v>
      </c>
      <c r="W39" t="s">
        <v>42</v>
      </c>
      <c r="X39" t="s">
        <v>42</v>
      </c>
      <c r="Y39" t="s">
        <v>173</v>
      </c>
      <c r="Z39" t="s">
        <v>174</v>
      </c>
      <c r="AA39" s="3">
        <v>7.08</v>
      </c>
      <c r="AB39" s="3">
        <v>5.06</v>
      </c>
      <c r="AC39" t="s">
        <v>70</v>
      </c>
      <c r="AD39" t="s">
        <v>71</v>
      </c>
      <c r="AE39" t="s">
        <v>93</v>
      </c>
      <c r="AF39" t="s">
        <v>42</v>
      </c>
      <c r="AH39" s="3">
        <v>20525</v>
      </c>
    </row>
    <row r="40" spans="1:32">
      <c r="A40" s="2">
        <v>45020.4278587963</v>
      </c>
      <c r="B40" s="3">
        <v>706</v>
      </c>
      <c r="C40" t="s">
        <v>175</v>
      </c>
      <c r="D40" s="3">
        <v>236548</v>
      </c>
      <c r="E40" t="s">
        <v>176</v>
      </c>
      <c r="F40" t="s">
        <v>177</v>
      </c>
      <c r="G40" t="s">
        <v>61</v>
      </c>
      <c r="H40" t="s">
        <v>149</v>
      </c>
      <c r="I40" s="3">
        <v>4</v>
      </c>
      <c r="J40" s="3">
        <v>2</v>
      </c>
      <c r="R40" s="3">
        <f>Q40-I40</f>
        <v>-4</v>
      </c>
      <c r="T40" t="s">
        <v>42</v>
      </c>
      <c r="U40" t="s">
        <v>142</v>
      </c>
      <c r="V40" t="s">
        <v>178</v>
      </c>
      <c r="W40" t="s">
        <v>121</v>
      </c>
      <c r="X40" t="s">
        <v>179</v>
      </c>
      <c r="Y40" t="s">
        <v>180</v>
      </c>
      <c r="Z40" t="s">
        <v>181</v>
      </c>
      <c r="AC40" t="s">
        <v>55</v>
      </c>
      <c r="AD40" t="s">
        <v>56</v>
      </c>
      <c r="AE40" t="s">
        <v>57</v>
      </c>
      <c r="AF40" t="s">
        <v>42</v>
      </c>
    </row>
    <row r="41" spans="1:32">
      <c r="A41" s="2">
        <v>45020.3717592593</v>
      </c>
      <c r="B41" s="3">
        <v>549</v>
      </c>
      <c r="C41" t="s">
        <v>152</v>
      </c>
      <c r="D41" s="3">
        <v>137775</v>
      </c>
      <c r="E41" t="s">
        <v>163</v>
      </c>
      <c r="F41" t="s">
        <v>182</v>
      </c>
      <c r="G41" t="s">
        <v>61</v>
      </c>
      <c r="H41" t="s">
        <v>38</v>
      </c>
      <c r="I41" s="3">
        <v>30</v>
      </c>
      <c r="J41" s="3">
        <v>9</v>
      </c>
      <c r="N41" s="3">
        <v>0.141667</v>
      </c>
      <c r="O41" s="3">
        <v>275.29</v>
      </c>
      <c r="P41" s="3">
        <v>2</v>
      </c>
      <c r="R41" s="3">
        <f>Q41-I41</f>
        <v>-30</v>
      </c>
      <c r="S41" s="3">
        <v>78.53</v>
      </c>
      <c r="T41" t="s">
        <v>42</v>
      </c>
      <c r="U41" t="s">
        <v>142</v>
      </c>
      <c r="V41" t="s">
        <v>156</v>
      </c>
      <c r="W41" t="s">
        <v>42</v>
      </c>
      <c r="X41" t="s">
        <v>42</v>
      </c>
      <c r="Y41" t="s">
        <v>165</v>
      </c>
      <c r="Z41" t="s">
        <v>166</v>
      </c>
      <c r="AA41" s="3">
        <v>2.98</v>
      </c>
      <c r="AB41" s="3">
        <v>2.13</v>
      </c>
      <c r="AC41" t="s">
        <v>70</v>
      </c>
      <c r="AD41" t="s">
        <v>71</v>
      </c>
      <c r="AE41" t="s">
        <v>93</v>
      </c>
      <c r="AF41" t="s">
        <v>42</v>
      </c>
    </row>
    <row r="42" spans="1:32">
      <c r="A42" s="2">
        <v>45020.4203819444</v>
      </c>
      <c r="B42" s="3">
        <v>706</v>
      </c>
      <c r="C42" t="s">
        <v>175</v>
      </c>
      <c r="D42" s="3">
        <v>172340</v>
      </c>
      <c r="E42" t="s">
        <v>183</v>
      </c>
      <c r="F42" t="s">
        <v>184</v>
      </c>
      <c r="G42" t="s">
        <v>61</v>
      </c>
      <c r="H42" t="s">
        <v>149</v>
      </c>
      <c r="I42" s="3">
        <v>3</v>
      </c>
      <c r="J42" s="3">
        <v>1</v>
      </c>
      <c r="R42" s="3">
        <f>Q42-I42</f>
        <v>-3</v>
      </c>
      <c r="T42" t="s">
        <v>42</v>
      </c>
      <c r="U42" t="s">
        <v>142</v>
      </c>
      <c r="V42" t="s">
        <v>178</v>
      </c>
      <c r="W42" t="s">
        <v>121</v>
      </c>
      <c r="X42" t="s">
        <v>185</v>
      </c>
      <c r="Y42" t="s">
        <v>186</v>
      </c>
      <c r="Z42" t="s">
        <v>187</v>
      </c>
      <c r="AC42" t="s">
        <v>55</v>
      </c>
      <c r="AD42" t="s">
        <v>56</v>
      </c>
      <c r="AE42" t="s">
        <v>57</v>
      </c>
      <c r="AF42" t="s">
        <v>42</v>
      </c>
    </row>
    <row r="43" spans="1:32">
      <c r="A43" s="2">
        <v>45020.3894560185</v>
      </c>
      <c r="B43" s="3">
        <v>587</v>
      </c>
      <c r="C43" t="s">
        <v>188</v>
      </c>
      <c r="D43" s="3">
        <v>69334</v>
      </c>
      <c r="E43" t="s">
        <v>189</v>
      </c>
      <c r="F43" t="s">
        <v>190</v>
      </c>
      <c r="G43" t="s">
        <v>51</v>
      </c>
      <c r="H43" t="s">
        <v>38</v>
      </c>
      <c r="I43" s="3">
        <v>5</v>
      </c>
      <c r="J43" s="3">
        <v>2</v>
      </c>
      <c r="R43" s="3">
        <f>Q43-I43</f>
        <v>-5</v>
      </c>
      <c r="T43" t="s">
        <v>42</v>
      </c>
      <c r="U43" t="s">
        <v>142</v>
      </c>
      <c r="V43" t="s">
        <v>95</v>
      </c>
      <c r="W43" t="s">
        <v>121</v>
      </c>
      <c r="X43" t="s">
        <v>191</v>
      </c>
      <c r="Y43" t="s">
        <v>192</v>
      </c>
      <c r="Z43" t="s">
        <v>193</v>
      </c>
      <c r="AC43" t="s">
        <v>55</v>
      </c>
      <c r="AD43" t="s">
        <v>56</v>
      </c>
      <c r="AE43" t="s">
        <v>57</v>
      </c>
      <c r="AF43" t="s">
        <v>42</v>
      </c>
    </row>
    <row r="44" spans="1:34">
      <c r="A44" s="2">
        <v>45020.3902662037</v>
      </c>
      <c r="B44" s="3">
        <v>117184</v>
      </c>
      <c r="C44" t="s">
        <v>146</v>
      </c>
      <c r="D44" s="3">
        <v>185064</v>
      </c>
      <c r="E44" t="s">
        <v>194</v>
      </c>
      <c r="F44" t="s">
        <v>195</v>
      </c>
      <c r="G44" t="s">
        <v>61</v>
      </c>
      <c r="H44" t="s">
        <v>38</v>
      </c>
      <c r="I44" s="3">
        <v>10</v>
      </c>
      <c r="J44" s="3">
        <v>6</v>
      </c>
      <c r="N44" s="3">
        <v>0.277778</v>
      </c>
      <c r="O44" s="3">
        <v>57.6</v>
      </c>
      <c r="P44" s="3">
        <v>4</v>
      </c>
      <c r="Q44" s="3">
        <v>184</v>
      </c>
      <c r="R44" s="3">
        <f>Q44-I44</f>
        <v>174</v>
      </c>
      <c r="S44" s="3">
        <v>36.6</v>
      </c>
      <c r="T44" t="s">
        <v>42</v>
      </c>
      <c r="U44" t="s">
        <v>142</v>
      </c>
      <c r="V44" t="s">
        <v>42</v>
      </c>
      <c r="W44" t="s">
        <v>42</v>
      </c>
      <c r="X44" t="s">
        <v>42</v>
      </c>
      <c r="Y44" t="s">
        <v>196</v>
      </c>
      <c r="Z44" t="s">
        <v>197</v>
      </c>
      <c r="AA44" s="3">
        <v>5.83</v>
      </c>
      <c r="AB44" s="3">
        <v>4.17</v>
      </c>
      <c r="AC44" t="s">
        <v>45</v>
      </c>
      <c r="AD44" t="s">
        <v>46</v>
      </c>
      <c r="AE44" t="s">
        <v>47</v>
      </c>
      <c r="AF44" t="s">
        <v>145</v>
      </c>
      <c r="AH44" s="3">
        <v>2674</v>
      </c>
    </row>
    <row r="45" spans="1:32">
      <c r="A45" s="2">
        <v>45020.3892592593</v>
      </c>
      <c r="B45" s="3">
        <v>117637</v>
      </c>
      <c r="C45" t="s">
        <v>139</v>
      </c>
      <c r="D45" s="3">
        <v>30878</v>
      </c>
      <c r="E45" t="s">
        <v>198</v>
      </c>
      <c r="F45" t="s">
        <v>199</v>
      </c>
      <c r="G45" t="s">
        <v>37</v>
      </c>
      <c r="H45" t="s">
        <v>38</v>
      </c>
      <c r="I45" s="3">
        <v>4</v>
      </c>
      <c r="J45" s="3">
        <v>1</v>
      </c>
      <c r="N45" s="3">
        <v>0.127222</v>
      </c>
      <c r="O45" s="3">
        <v>39.3</v>
      </c>
      <c r="P45" s="3">
        <v>2</v>
      </c>
      <c r="Q45" s="3">
        <v>106</v>
      </c>
      <c r="R45" s="3">
        <f>Q45-I45</f>
        <v>102</v>
      </c>
      <c r="S45" s="3">
        <v>22.86</v>
      </c>
      <c r="T45" t="s">
        <v>42</v>
      </c>
      <c r="U45" t="s">
        <v>142</v>
      </c>
      <c r="V45" t="s">
        <v>42</v>
      </c>
      <c r="W45" t="s">
        <v>42</v>
      </c>
      <c r="X45" t="s">
        <v>42</v>
      </c>
      <c r="Y45" t="s">
        <v>200</v>
      </c>
      <c r="Z45" t="s">
        <v>201</v>
      </c>
      <c r="AA45" s="3">
        <v>2.67</v>
      </c>
      <c r="AB45" s="3">
        <v>1.91</v>
      </c>
      <c r="AC45" t="s">
        <v>70</v>
      </c>
      <c r="AD45" t="s">
        <v>71</v>
      </c>
      <c r="AE45" t="s">
        <v>93</v>
      </c>
      <c r="AF45" t="s">
        <v>42</v>
      </c>
    </row>
    <row r="46" spans="1:32">
      <c r="A46" s="2">
        <v>45020.3874652778</v>
      </c>
      <c r="B46" s="3">
        <v>117184</v>
      </c>
      <c r="C46" t="s">
        <v>146</v>
      </c>
      <c r="D46" s="3">
        <v>226892</v>
      </c>
      <c r="E46" t="s">
        <v>202</v>
      </c>
      <c r="F46" t="s">
        <v>203</v>
      </c>
      <c r="G46" t="s">
        <v>61</v>
      </c>
      <c r="H46" t="s">
        <v>38</v>
      </c>
      <c r="I46" s="3">
        <v>10</v>
      </c>
      <c r="J46" s="3">
        <v>3</v>
      </c>
      <c r="K46" s="3">
        <v>2</v>
      </c>
      <c r="N46" s="3">
        <v>0.085</v>
      </c>
      <c r="O46" s="3">
        <v>152.94</v>
      </c>
      <c r="P46" s="3">
        <v>1</v>
      </c>
      <c r="R46" s="3">
        <f>Q46-I46</f>
        <v>-10</v>
      </c>
      <c r="S46" s="3">
        <v>50.29</v>
      </c>
      <c r="T46" t="s">
        <v>42</v>
      </c>
      <c r="U46" t="s">
        <v>142</v>
      </c>
      <c r="V46" t="s">
        <v>42</v>
      </c>
      <c r="W46" t="s">
        <v>42</v>
      </c>
      <c r="X46" t="s">
        <v>42</v>
      </c>
      <c r="Y46" t="s">
        <v>204</v>
      </c>
      <c r="Z46" t="s">
        <v>205</v>
      </c>
      <c r="AA46" s="3">
        <v>2</v>
      </c>
      <c r="AB46" s="3">
        <v>2</v>
      </c>
      <c r="AC46" t="s">
        <v>45</v>
      </c>
      <c r="AD46" t="s">
        <v>46</v>
      </c>
      <c r="AE46" t="s">
        <v>47</v>
      </c>
      <c r="AF46" t="s">
        <v>42</v>
      </c>
    </row>
    <row r="47" spans="1:34">
      <c r="A47" s="2">
        <v>45020.4115162037</v>
      </c>
      <c r="B47" s="3">
        <v>716</v>
      </c>
      <c r="C47" t="s">
        <v>206</v>
      </c>
      <c r="D47" s="3">
        <v>96799</v>
      </c>
      <c r="E47" t="s">
        <v>207</v>
      </c>
      <c r="F47" t="s">
        <v>208</v>
      </c>
      <c r="G47" t="s">
        <v>61</v>
      </c>
      <c r="H47" t="s">
        <v>38</v>
      </c>
      <c r="I47" s="3">
        <v>20</v>
      </c>
      <c r="J47" s="3">
        <v>8</v>
      </c>
      <c r="N47" s="3">
        <v>0.382222</v>
      </c>
      <c r="O47" s="3">
        <v>73.26</v>
      </c>
      <c r="P47" s="3">
        <v>6</v>
      </c>
      <c r="Q47" s="3">
        <v>1039</v>
      </c>
      <c r="R47" s="3">
        <f>Q47-I47</f>
        <v>1019</v>
      </c>
      <c r="S47" s="3">
        <v>35.93</v>
      </c>
      <c r="T47" t="s">
        <v>42</v>
      </c>
      <c r="U47" t="s">
        <v>142</v>
      </c>
      <c r="V47" t="s">
        <v>95</v>
      </c>
      <c r="W47" t="s">
        <v>42</v>
      </c>
      <c r="X47" t="s">
        <v>42</v>
      </c>
      <c r="Y47" t="s">
        <v>173</v>
      </c>
      <c r="Z47" t="s">
        <v>174</v>
      </c>
      <c r="AA47" s="3">
        <v>8.03</v>
      </c>
      <c r="AB47" s="3">
        <v>5.73</v>
      </c>
      <c r="AC47" t="s">
        <v>70</v>
      </c>
      <c r="AD47" t="s">
        <v>71</v>
      </c>
      <c r="AE47" t="s">
        <v>93</v>
      </c>
      <c r="AF47" t="s">
        <v>42</v>
      </c>
      <c r="AH47" s="3">
        <v>8784</v>
      </c>
    </row>
    <row r="48" spans="1:34">
      <c r="A48" s="2">
        <v>45020.3909837963</v>
      </c>
      <c r="B48" s="3">
        <v>117184</v>
      </c>
      <c r="C48" t="s">
        <v>146</v>
      </c>
      <c r="D48" s="3">
        <v>124068</v>
      </c>
      <c r="E48" t="s">
        <v>209</v>
      </c>
      <c r="F48" t="s">
        <v>199</v>
      </c>
      <c r="G48" t="s">
        <v>37</v>
      </c>
      <c r="H48" t="s">
        <v>38</v>
      </c>
      <c r="I48" s="3">
        <v>20</v>
      </c>
      <c r="J48" s="3">
        <v>6</v>
      </c>
      <c r="R48" s="3">
        <f>Q48-I48</f>
        <v>-20</v>
      </c>
      <c r="T48" t="s">
        <v>42</v>
      </c>
      <c r="U48" t="s">
        <v>142</v>
      </c>
      <c r="V48" t="s">
        <v>42</v>
      </c>
      <c r="W48" t="s">
        <v>121</v>
      </c>
      <c r="X48" t="s">
        <v>210</v>
      </c>
      <c r="Y48" t="s">
        <v>204</v>
      </c>
      <c r="Z48" t="s">
        <v>205</v>
      </c>
      <c r="AC48" t="s">
        <v>45</v>
      </c>
      <c r="AD48" t="s">
        <v>46</v>
      </c>
      <c r="AE48" t="s">
        <v>47</v>
      </c>
      <c r="AF48" t="s">
        <v>42</v>
      </c>
      <c r="AH48" s="3">
        <v>304</v>
      </c>
    </row>
    <row r="49" spans="1:34">
      <c r="A49" s="2">
        <v>45020.4222106481</v>
      </c>
      <c r="B49" s="3">
        <v>546</v>
      </c>
      <c r="C49" t="s">
        <v>211</v>
      </c>
      <c r="D49" s="3">
        <v>147435</v>
      </c>
      <c r="E49" t="s">
        <v>212</v>
      </c>
      <c r="F49" t="s">
        <v>213</v>
      </c>
      <c r="G49" t="s">
        <v>61</v>
      </c>
      <c r="H49" t="s">
        <v>38</v>
      </c>
      <c r="I49" s="3">
        <v>10</v>
      </c>
      <c r="J49" s="3">
        <v>2</v>
      </c>
      <c r="K49" s="3">
        <v>10</v>
      </c>
      <c r="N49" s="3">
        <v>0.036667</v>
      </c>
      <c r="O49" s="3">
        <v>327.27</v>
      </c>
      <c r="P49" s="3">
        <v>1</v>
      </c>
      <c r="R49" s="3">
        <f>Q49-I49</f>
        <v>-10</v>
      </c>
      <c r="S49" s="3">
        <v>69.54</v>
      </c>
      <c r="T49" t="s">
        <v>42</v>
      </c>
      <c r="U49" t="s">
        <v>142</v>
      </c>
      <c r="V49" t="s">
        <v>42</v>
      </c>
      <c r="W49" t="s">
        <v>42</v>
      </c>
      <c r="X49" t="s">
        <v>42</v>
      </c>
      <c r="Y49" t="s">
        <v>214</v>
      </c>
      <c r="Z49" t="s">
        <v>215</v>
      </c>
      <c r="AA49" s="3">
        <v>2</v>
      </c>
      <c r="AB49" s="3">
        <v>2</v>
      </c>
      <c r="AC49" t="s">
        <v>55</v>
      </c>
      <c r="AD49" t="s">
        <v>56</v>
      </c>
      <c r="AE49" t="s">
        <v>57</v>
      </c>
      <c r="AF49" t="s">
        <v>42</v>
      </c>
      <c r="AH49" s="3">
        <v>3865</v>
      </c>
    </row>
    <row r="50" spans="1:34">
      <c r="A50" s="2">
        <v>45020.3888194444</v>
      </c>
      <c r="B50" s="3">
        <v>117184</v>
      </c>
      <c r="C50" t="s">
        <v>146</v>
      </c>
      <c r="D50" s="3">
        <v>240221</v>
      </c>
      <c r="E50" t="s">
        <v>216</v>
      </c>
      <c r="F50" t="s">
        <v>217</v>
      </c>
      <c r="G50" t="s">
        <v>218</v>
      </c>
      <c r="H50" t="s">
        <v>219</v>
      </c>
      <c r="I50" s="3">
        <v>3</v>
      </c>
      <c r="J50" s="3">
        <v>1</v>
      </c>
      <c r="N50" s="3">
        <v>0.01</v>
      </c>
      <c r="O50" s="3">
        <v>400</v>
      </c>
      <c r="P50" s="3">
        <v>0</v>
      </c>
      <c r="R50" s="3">
        <f>Q50-I50</f>
        <v>-3</v>
      </c>
      <c r="S50" s="3">
        <v>115</v>
      </c>
      <c r="T50" t="s">
        <v>42</v>
      </c>
      <c r="U50" t="s">
        <v>142</v>
      </c>
      <c r="V50" t="s">
        <v>42</v>
      </c>
      <c r="W50" t="s">
        <v>42</v>
      </c>
      <c r="X50" t="s">
        <v>42</v>
      </c>
      <c r="Y50" t="s">
        <v>220</v>
      </c>
      <c r="Z50" t="s">
        <v>221</v>
      </c>
      <c r="AA50" s="3">
        <v>0.21</v>
      </c>
      <c r="AB50" s="3">
        <v>0.15</v>
      </c>
      <c r="AC50" t="s">
        <v>45</v>
      </c>
      <c r="AD50" t="s">
        <v>46</v>
      </c>
      <c r="AE50" t="s">
        <v>47</v>
      </c>
      <c r="AF50" t="s">
        <v>42</v>
      </c>
      <c r="AH50" s="3">
        <v>129</v>
      </c>
    </row>
    <row r="51" spans="1:32">
      <c r="A51" s="2">
        <v>45020</v>
      </c>
      <c r="B51" s="3">
        <v>117184</v>
      </c>
      <c r="C51" t="s">
        <v>146</v>
      </c>
      <c r="D51" s="3">
        <v>64805</v>
      </c>
      <c r="E51" t="s">
        <v>222</v>
      </c>
      <c r="F51" t="s">
        <v>223</v>
      </c>
      <c r="G51" t="s">
        <v>61</v>
      </c>
      <c r="H51" t="s">
        <v>38</v>
      </c>
      <c r="I51" s="3">
        <v>10</v>
      </c>
      <c r="J51" s="3">
        <v>2</v>
      </c>
      <c r="K51" s="3">
        <v>3</v>
      </c>
      <c r="N51" s="3">
        <v>0.053333</v>
      </c>
      <c r="O51" s="3">
        <v>225</v>
      </c>
      <c r="P51" s="3">
        <v>1</v>
      </c>
      <c r="R51" s="3">
        <f>Q51-I51</f>
        <v>-10</v>
      </c>
      <c r="S51" s="3">
        <v>52.5</v>
      </c>
      <c r="T51" t="s">
        <v>42</v>
      </c>
      <c r="U51" t="s">
        <v>142</v>
      </c>
      <c r="V51" t="s">
        <v>42</v>
      </c>
      <c r="W51" t="s">
        <v>42</v>
      </c>
      <c r="X51" t="s">
        <v>42</v>
      </c>
      <c r="Y51" t="s">
        <v>224</v>
      </c>
      <c r="Z51" t="s">
        <v>225</v>
      </c>
      <c r="AA51" s="3">
        <v>2</v>
      </c>
      <c r="AB51" s="3">
        <v>2</v>
      </c>
      <c r="AC51" t="s">
        <v>45</v>
      </c>
      <c r="AD51" t="s">
        <v>46</v>
      </c>
      <c r="AE51" t="s">
        <v>47</v>
      </c>
      <c r="AF51" t="s">
        <v>42</v>
      </c>
    </row>
    <row r="52" spans="1:34">
      <c r="A52" s="2">
        <v>45020.4294097222</v>
      </c>
      <c r="B52" s="3">
        <v>106399</v>
      </c>
      <c r="C52" t="s">
        <v>226</v>
      </c>
      <c r="D52" s="3">
        <v>174232</v>
      </c>
      <c r="E52" t="s">
        <v>227</v>
      </c>
      <c r="F52" t="s">
        <v>228</v>
      </c>
      <c r="G52" t="s">
        <v>61</v>
      </c>
      <c r="H52" t="s">
        <v>38</v>
      </c>
      <c r="I52" s="3">
        <v>20</v>
      </c>
      <c r="J52" s="3">
        <v>42</v>
      </c>
      <c r="K52" s="3">
        <v>61</v>
      </c>
      <c r="N52" s="3">
        <v>4.391111</v>
      </c>
      <c r="O52" s="3">
        <v>14.12</v>
      </c>
      <c r="P52" s="3">
        <v>66</v>
      </c>
      <c r="R52" s="3">
        <f>Q52-I52</f>
        <v>-20</v>
      </c>
      <c r="S52" s="3">
        <v>24.56</v>
      </c>
      <c r="T52" t="s">
        <v>42</v>
      </c>
      <c r="U52" t="s">
        <v>142</v>
      </c>
      <c r="V52" t="s">
        <v>42</v>
      </c>
      <c r="W52" t="s">
        <v>42</v>
      </c>
      <c r="X52" t="s">
        <v>42</v>
      </c>
      <c r="Y52" t="s">
        <v>229</v>
      </c>
      <c r="Z52" t="s">
        <v>230</v>
      </c>
      <c r="AA52" s="3">
        <v>92.21</v>
      </c>
      <c r="AB52" s="3">
        <v>65.87</v>
      </c>
      <c r="AC52" t="s">
        <v>55</v>
      </c>
      <c r="AD52" t="s">
        <v>56</v>
      </c>
      <c r="AE52" t="s">
        <v>57</v>
      </c>
      <c r="AF52" t="s">
        <v>42</v>
      </c>
      <c r="AH52" s="3">
        <v>10907</v>
      </c>
    </row>
    <row r="53" spans="1:32">
      <c r="A53" s="2">
        <v>45020.3880902778</v>
      </c>
      <c r="B53" s="3">
        <v>587</v>
      </c>
      <c r="C53" t="s">
        <v>188</v>
      </c>
      <c r="D53" s="3">
        <v>222495</v>
      </c>
      <c r="E53" t="s">
        <v>231</v>
      </c>
      <c r="F53" t="s">
        <v>232</v>
      </c>
      <c r="G53" t="s">
        <v>155</v>
      </c>
      <c r="H53" t="s">
        <v>149</v>
      </c>
      <c r="I53" s="3">
        <v>50</v>
      </c>
      <c r="J53" s="3">
        <v>27</v>
      </c>
      <c r="Q53" s="3">
        <v>1027</v>
      </c>
      <c r="R53" s="3">
        <f>Q53-I53</f>
        <v>977</v>
      </c>
      <c r="T53" t="s">
        <v>42</v>
      </c>
      <c r="U53" t="s">
        <v>142</v>
      </c>
      <c r="V53" t="s">
        <v>95</v>
      </c>
      <c r="W53" t="s">
        <v>121</v>
      </c>
      <c r="X53" t="s">
        <v>233</v>
      </c>
      <c r="Y53" t="s">
        <v>234</v>
      </c>
      <c r="Z53" t="s">
        <v>235</v>
      </c>
      <c r="AC53" t="s">
        <v>55</v>
      </c>
      <c r="AD53" t="s">
        <v>56</v>
      </c>
      <c r="AE53" t="s">
        <v>57</v>
      </c>
      <c r="AF53" t="s">
        <v>42</v>
      </c>
    </row>
    <row r="54" spans="1:32">
      <c r="A54" s="2">
        <v>45020.3471643518</v>
      </c>
      <c r="B54" s="3">
        <v>117637</v>
      </c>
      <c r="C54" t="s">
        <v>139</v>
      </c>
      <c r="D54" s="3">
        <v>63251</v>
      </c>
      <c r="E54" t="s">
        <v>236</v>
      </c>
      <c r="F54" t="s">
        <v>237</v>
      </c>
      <c r="G54" t="s">
        <v>37</v>
      </c>
      <c r="H54" t="s">
        <v>38</v>
      </c>
      <c r="I54" s="3">
        <v>5</v>
      </c>
      <c r="J54" s="3">
        <v>1</v>
      </c>
      <c r="K54" s="3">
        <v>1</v>
      </c>
      <c r="N54" s="3">
        <v>0.028889</v>
      </c>
      <c r="O54" s="3">
        <v>207.69</v>
      </c>
      <c r="P54" s="3">
        <v>0</v>
      </c>
      <c r="R54" s="3">
        <f>Q54-I54</f>
        <v>-5</v>
      </c>
      <c r="S54" s="3">
        <v>49.62</v>
      </c>
      <c r="T54" t="s">
        <v>42</v>
      </c>
      <c r="U54" t="s">
        <v>142</v>
      </c>
      <c r="V54" t="s">
        <v>52</v>
      </c>
      <c r="W54" t="s">
        <v>42</v>
      </c>
      <c r="X54" t="s">
        <v>42</v>
      </c>
      <c r="Y54" t="s">
        <v>238</v>
      </c>
      <c r="Z54" t="s">
        <v>239</v>
      </c>
      <c r="AA54" s="3">
        <v>2</v>
      </c>
      <c r="AB54" s="3">
        <v>2</v>
      </c>
      <c r="AC54" t="s">
        <v>70</v>
      </c>
      <c r="AD54" t="s">
        <v>71</v>
      </c>
      <c r="AE54" t="s">
        <v>93</v>
      </c>
      <c r="AF54" t="s">
        <v>42</v>
      </c>
    </row>
    <row r="55" spans="1:34">
      <c r="A55" s="2">
        <v>45020.349525463</v>
      </c>
      <c r="B55" s="3">
        <v>117637</v>
      </c>
      <c r="C55" t="s">
        <v>139</v>
      </c>
      <c r="D55" s="3">
        <v>154964</v>
      </c>
      <c r="E55" t="s">
        <v>240</v>
      </c>
      <c r="F55" t="s">
        <v>241</v>
      </c>
      <c r="G55" t="s">
        <v>61</v>
      </c>
      <c r="H55" t="s">
        <v>38</v>
      </c>
      <c r="I55" s="3">
        <v>5</v>
      </c>
      <c r="J55" s="3">
        <v>1</v>
      </c>
      <c r="N55" s="3">
        <v>0.074444</v>
      </c>
      <c r="O55" s="3">
        <v>80.6</v>
      </c>
      <c r="P55" s="3">
        <v>1</v>
      </c>
      <c r="R55" s="3">
        <f>Q55-I55</f>
        <v>-5</v>
      </c>
      <c r="S55" s="3">
        <v>28.43</v>
      </c>
      <c r="T55" t="s">
        <v>42</v>
      </c>
      <c r="U55" t="s">
        <v>142</v>
      </c>
      <c r="V55" t="s">
        <v>52</v>
      </c>
      <c r="W55" t="s">
        <v>42</v>
      </c>
      <c r="X55" t="s">
        <v>42</v>
      </c>
      <c r="Y55" t="s">
        <v>242</v>
      </c>
      <c r="Z55" t="s">
        <v>243</v>
      </c>
      <c r="AA55" s="3">
        <v>2</v>
      </c>
      <c r="AB55" s="3">
        <v>2</v>
      </c>
      <c r="AC55" t="s">
        <v>70</v>
      </c>
      <c r="AD55" t="s">
        <v>71</v>
      </c>
      <c r="AE55" t="s">
        <v>93</v>
      </c>
      <c r="AF55" t="s">
        <v>42</v>
      </c>
      <c r="AH55" s="3">
        <v>403</v>
      </c>
    </row>
    <row r="56" spans="1:32">
      <c r="A56" s="2">
        <v>45020.3878009259</v>
      </c>
      <c r="B56" s="3">
        <v>587</v>
      </c>
      <c r="C56" t="s">
        <v>188</v>
      </c>
      <c r="D56" s="3">
        <v>150088</v>
      </c>
      <c r="E56" t="s">
        <v>244</v>
      </c>
      <c r="F56" t="s">
        <v>245</v>
      </c>
      <c r="G56" t="s">
        <v>51</v>
      </c>
      <c r="H56" t="s">
        <v>246</v>
      </c>
      <c r="I56" s="3">
        <v>2</v>
      </c>
      <c r="J56" s="3">
        <v>1</v>
      </c>
      <c r="Q56" s="3">
        <v>12</v>
      </c>
      <c r="R56" s="3">
        <f>Q56-I56</f>
        <v>10</v>
      </c>
      <c r="T56" t="s">
        <v>42</v>
      </c>
      <c r="U56" t="s">
        <v>142</v>
      </c>
      <c r="V56" t="s">
        <v>95</v>
      </c>
      <c r="W56" t="s">
        <v>121</v>
      </c>
      <c r="X56" t="s">
        <v>247</v>
      </c>
      <c r="Y56" t="s">
        <v>186</v>
      </c>
      <c r="Z56" t="s">
        <v>187</v>
      </c>
      <c r="AC56" t="s">
        <v>55</v>
      </c>
      <c r="AD56" t="s">
        <v>56</v>
      </c>
      <c r="AE56" t="s">
        <v>57</v>
      </c>
      <c r="AF56" t="s">
        <v>42</v>
      </c>
    </row>
    <row r="57" spans="1:32">
      <c r="A57" s="2">
        <v>45020.3870138889</v>
      </c>
      <c r="B57" s="3">
        <v>587</v>
      </c>
      <c r="C57" t="s">
        <v>188</v>
      </c>
      <c r="D57" s="3">
        <v>236548</v>
      </c>
      <c r="E57" t="s">
        <v>176</v>
      </c>
      <c r="F57" t="s">
        <v>177</v>
      </c>
      <c r="G57" t="s">
        <v>61</v>
      </c>
      <c r="H57" t="s">
        <v>149</v>
      </c>
      <c r="I57" s="3">
        <v>6</v>
      </c>
      <c r="J57" s="3">
        <v>3</v>
      </c>
      <c r="R57" s="3">
        <f>Q57-I57</f>
        <v>-6</v>
      </c>
      <c r="T57" t="s">
        <v>42</v>
      </c>
      <c r="U57" t="s">
        <v>142</v>
      </c>
      <c r="V57" t="s">
        <v>95</v>
      </c>
      <c r="W57" t="s">
        <v>121</v>
      </c>
      <c r="X57" t="s">
        <v>179</v>
      </c>
      <c r="Y57" t="s">
        <v>180</v>
      </c>
      <c r="Z57" t="s">
        <v>181</v>
      </c>
      <c r="AC57" t="s">
        <v>55</v>
      </c>
      <c r="AD57" t="s">
        <v>56</v>
      </c>
      <c r="AE57" t="s">
        <v>57</v>
      </c>
      <c r="AF57" t="s">
        <v>42</v>
      </c>
    </row>
    <row r="58" spans="1:34">
      <c r="A58" s="2">
        <v>45020.3569791667</v>
      </c>
      <c r="B58" s="3">
        <v>549</v>
      </c>
      <c r="C58" t="s">
        <v>152</v>
      </c>
      <c r="D58" s="3">
        <v>37050</v>
      </c>
      <c r="E58" t="s">
        <v>248</v>
      </c>
      <c r="F58" t="s">
        <v>172</v>
      </c>
      <c r="G58" t="s">
        <v>155</v>
      </c>
      <c r="H58" t="s">
        <v>38</v>
      </c>
      <c r="I58" s="3">
        <v>30</v>
      </c>
      <c r="J58" s="3">
        <v>2</v>
      </c>
      <c r="M58" s="3">
        <v>2</v>
      </c>
      <c r="N58" s="3">
        <v>0.181667</v>
      </c>
      <c r="O58" s="3">
        <v>176.15</v>
      </c>
      <c r="P58" s="3">
        <v>3</v>
      </c>
      <c r="Q58" s="3">
        <v>10</v>
      </c>
      <c r="R58" s="3">
        <f>Q58-I58</f>
        <v>-20</v>
      </c>
      <c r="S58" s="3">
        <v>26.01</v>
      </c>
      <c r="T58" t="s">
        <v>42</v>
      </c>
      <c r="U58" t="s">
        <v>142</v>
      </c>
      <c r="V58" t="s">
        <v>156</v>
      </c>
      <c r="W58" t="s">
        <v>42</v>
      </c>
      <c r="X58" t="s">
        <v>42</v>
      </c>
      <c r="Y58" t="s">
        <v>173</v>
      </c>
      <c r="Z58" t="s">
        <v>174</v>
      </c>
      <c r="AA58" s="3">
        <v>3.82</v>
      </c>
      <c r="AB58" s="3">
        <v>2.73</v>
      </c>
      <c r="AC58" t="s">
        <v>70</v>
      </c>
      <c r="AD58" t="s">
        <v>71</v>
      </c>
      <c r="AE58" t="s">
        <v>93</v>
      </c>
      <c r="AF58" t="s">
        <v>42</v>
      </c>
      <c r="AH58" s="3">
        <v>2875</v>
      </c>
    </row>
    <row r="59" spans="1:34">
      <c r="A59" s="2">
        <v>45020.3574884259</v>
      </c>
      <c r="B59" s="3">
        <v>549</v>
      </c>
      <c r="C59" t="s">
        <v>152</v>
      </c>
      <c r="D59" s="3">
        <v>35100</v>
      </c>
      <c r="E59" t="s">
        <v>248</v>
      </c>
      <c r="F59" t="s">
        <v>172</v>
      </c>
      <c r="G59" t="s">
        <v>155</v>
      </c>
      <c r="H59" t="s">
        <v>38</v>
      </c>
      <c r="I59" s="3">
        <v>30</v>
      </c>
      <c r="J59" s="3">
        <v>6</v>
      </c>
      <c r="N59" s="3">
        <v>0.3</v>
      </c>
      <c r="O59" s="3">
        <v>120</v>
      </c>
      <c r="P59" s="3">
        <v>5</v>
      </c>
      <c r="Q59" s="3">
        <v>1778</v>
      </c>
      <c r="R59" s="3">
        <f>Q59-I59</f>
        <v>1748</v>
      </c>
      <c r="S59" s="3">
        <v>35</v>
      </c>
      <c r="T59" t="s">
        <v>42</v>
      </c>
      <c r="U59" t="s">
        <v>142</v>
      </c>
      <c r="V59" t="s">
        <v>156</v>
      </c>
      <c r="W59" t="s">
        <v>42</v>
      </c>
      <c r="X59" t="s">
        <v>42</v>
      </c>
      <c r="Y59" t="s">
        <v>157</v>
      </c>
      <c r="Z59" t="s">
        <v>158</v>
      </c>
      <c r="AA59" s="3">
        <v>6.3</v>
      </c>
      <c r="AB59" s="3">
        <v>4.5</v>
      </c>
      <c r="AC59" t="s">
        <v>70</v>
      </c>
      <c r="AD59" t="s">
        <v>71</v>
      </c>
      <c r="AE59" t="s">
        <v>93</v>
      </c>
      <c r="AF59" t="s">
        <v>42</v>
      </c>
      <c r="AH59" s="3">
        <v>50285</v>
      </c>
    </row>
    <row r="60" spans="1:32">
      <c r="A60" s="2">
        <v>45020.3967476852</v>
      </c>
      <c r="B60" s="3">
        <v>101453</v>
      </c>
      <c r="C60" t="s">
        <v>249</v>
      </c>
      <c r="D60" s="3">
        <v>237011</v>
      </c>
      <c r="E60" t="s">
        <v>250</v>
      </c>
      <c r="F60" t="s">
        <v>251</v>
      </c>
      <c r="G60" t="s">
        <v>61</v>
      </c>
      <c r="H60" t="s">
        <v>246</v>
      </c>
      <c r="I60" s="3">
        <v>35</v>
      </c>
      <c r="J60" s="3">
        <v>13</v>
      </c>
      <c r="N60" s="3">
        <v>0.050556</v>
      </c>
      <c r="O60" s="3">
        <v>949.44</v>
      </c>
      <c r="P60" s="3">
        <v>1</v>
      </c>
      <c r="R60" s="3">
        <f>Q60-I60</f>
        <v>-35</v>
      </c>
      <c r="S60" s="3">
        <v>272.14</v>
      </c>
      <c r="T60" t="s">
        <v>42</v>
      </c>
      <c r="U60" t="s">
        <v>142</v>
      </c>
      <c r="V60" t="s">
        <v>67</v>
      </c>
      <c r="W60" t="s">
        <v>42</v>
      </c>
      <c r="X60" t="s">
        <v>42</v>
      </c>
      <c r="Y60" t="s">
        <v>186</v>
      </c>
      <c r="Z60" t="s">
        <v>187</v>
      </c>
      <c r="AA60" s="3">
        <v>1.06</v>
      </c>
      <c r="AB60" s="3">
        <v>0.76</v>
      </c>
      <c r="AC60" t="s">
        <v>55</v>
      </c>
      <c r="AD60" t="s">
        <v>56</v>
      </c>
      <c r="AE60" t="s">
        <v>57</v>
      </c>
      <c r="AF60" t="s">
        <v>42</v>
      </c>
    </row>
    <row r="61" spans="1:32">
      <c r="A61" s="2">
        <v>45020.420162037</v>
      </c>
      <c r="B61" s="3">
        <v>546</v>
      </c>
      <c r="C61" t="s">
        <v>211</v>
      </c>
      <c r="D61" s="3">
        <v>166599</v>
      </c>
      <c r="E61" t="s">
        <v>252</v>
      </c>
      <c r="F61" t="s">
        <v>253</v>
      </c>
      <c r="G61" t="s">
        <v>37</v>
      </c>
      <c r="H61" t="s">
        <v>219</v>
      </c>
      <c r="I61" s="3">
        <v>5</v>
      </c>
      <c r="J61" s="3">
        <v>4</v>
      </c>
      <c r="K61" s="3">
        <v>5</v>
      </c>
      <c r="L61" s="3">
        <v>3</v>
      </c>
      <c r="N61" s="3">
        <v>0.32</v>
      </c>
      <c r="O61" s="3">
        <v>28.13</v>
      </c>
      <c r="P61" s="3">
        <v>5</v>
      </c>
      <c r="Q61" s="3">
        <v>167</v>
      </c>
      <c r="R61" s="3">
        <f>Q61-I61</f>
        <v>162</v>
      </c>
      <c r="S61" s="3">
        <v>27.5</v>
      </c>
      <c r="T61" t="s">
        <v>42</v>
      </c>
      <c r="U61" t="s">
        <v>142</v>
      </c>
      <c r="V61" t="s">
        <v>42</v>
      </c>
      <c r="W61" t="s">
        <v>42</v>
      </c>
      <c r="X61" t="s">
        <v>42</v>
      </c>
      <c r="Y61" t="s">
        <v>254</v>
      </c>
      <c r="Z61" t="s">
        <v>255</v>
      </c>
      <c r="AA61" s="3">
        <v>6.72</v>
      </c>
      <c r="AB61" s="3">
        <v>4.8</v>
      </c>
      <c r="AC61" t="s">
        <v>55</v>
      </c>
      <c r="AD61" t="s">
        <v>56</v>
      </c>
      <c r="AE61" t="s">
        <v>57</v>
      </c>
      <c r="AF61" t="s">
        <v>42</v>
      </c>
    </row>
    <row r="62" spans="1:32">
      <c r="A62" s="2">
        <v>45020.3975347222</v>
      </c>
      <c r="B62" s="3">
        <v>117184</v>
      </c>
      <c r="C62" t="s">
        <v>146</v>
      </c>
      <c r="D62" s="3">
        <v>238370</v>
      </c>
      <c r="E62" t="s">
        <v>256</v>
      </c>
      <c r="F62" t="s">
        <v>257</v>
      </c>
      <c r="G62" t="s">
        <v>155</v>
      </c>
      <c r="H62" t="s">
        <v>149</v>
      </c>
      <c r="I62" s="3">
        <v>30</v>
      </c>
      <c r="J62" s="3">
        <v>4</v>
      </c>
      <c r="R62" s="3">
        <f>Q62-I62</f>
        <v>-30</v>
      </c>
      <c r="T62" t="s">
        <v>42</v>
      </c>
      <c r="U62" t="s">
        <v>142</v>
      </c>
      <c r="V62" t="s">
        <v>42</v>
      </c>
      <c r="W62" t="s">
        <v>121</v>
      </c>
      <c r="X62" t="s">
        <v>233</v>
      </c>
      <c r="Y62" t="s">
        <v>258</v>
      </c>
      <c r="Z62" t="s">
        <v>259</v>
      </c>
      <c r="AC62" t="s">
        <v>45</v>
      </c>
      <c r="AD62" t="s">
        <v>46</v>
      </c>
      <c r="AE62" t="s">
        <v>47</v>
      </c>
      <c r="AF62" t="s">
        <v>42</v>
      </c>
    </row>
    <row r="63" spans="1:34">
      <c r="A63" s="2">
        <v>45020.3885648148</v>
      </c>
      <c r="B63" s="3">
        <v>117184</v>
      </c>
      <c r="C63" t="s">
        <v>146</v>
      </c>
      <c r="D63" s="3">
        <v>220178</v>
      </c>
      <c r="E63" t="s">
        <v>260</v>
      </c>
      <c r="F63" t="s">
        <v>261</v>
      </c>
      <c r="G63" t="s">
        <v>61</v>
      </c>
      <c r="H63" t="s">
        <v>38</v>
      </c>
      <c r="I63" s="3">
        <v>5</v>
      </c>
      <c r="J63" s="3">
        <v>3</v>
      </c>
      <c r="N63" s="3">
        <v>0.245556</v>
      </c>
      <c r="O63" s="3">
        <v>32.58</v>
      </c>
      <c r="P63" s="3">
        <v>4</v>
      </c>
      <c r="R63" s="3">
        <f>Q63-I63</f>
        <v>-5</v>
      </c>
      <c r="S63" s="3">
        <v>27.22</v>
      </c>
      <c r="T63" t="s">
        <v>42</v>
      </c>
      <c r="U63" t="s">
        <v>142</v>
      </c>
      <c r="V63" t="s">
        <v>42</v>
      </c>
      <c r="W63" t="s">
        <v>42</v>
      </c>
      <c r="X63" t="s">
        <v>42</v>
      </c>
      <c r="Y63" t="s">
        <v>262</v>
      </c>
      <c r="Z63" t="s">
        <v>263</v>
      </c>
      <c r="AA63" s="3">
        <v>5.16</v>
      </c>
      <c r="AB63" s="3">
        <v>3.68</v>
      </c>
      <c r="AC63" t="s">
        <v>45</v>
      </c>
      <c r="AD63" t="s">
        <v>46</v>
      </c>
      <c r="AE63" t="s">
        <v>47</v>
      </c>
      <c r="AF63" t="s">
        <v>42</v>
      </c>
      <c r="AH63" s="3">
        <v>234</v>
      </c>
    </row>
    <row r="64" spans="1:32">
      <c r="A64" s="2">
        <v>45020.4583217593</v>
      </c>
      <c r="B64" s="3">
        <v>307</v>
      </c>
      <c r="C64" t="s">
        <v>117</v>
      </c>
      <c r="D64" s="3">
        <v>241566</v>
      </c>
      <c r="E64" t="s">
        <v>264</v>
      </c>
      <c r="F64" t="s">
        <v>265</v>
      </c>
      <c r="G64" t="s">
        <v>61</v>
      </c>
      <c r="H64" t="s">
        <v>246</v>
      </c>
      <c r="I64" s="3">
        <v>30</v>
      </c>
      <c r="J64" s="3">
        <v>19</v>
      </c>
      <c r="Q64" s="3">
        <v>300</v>
      </c>
      <c r="R64" s="3">
        <f>Q64-I64</f>
        <v>270</v>
      </c>
      <c r="T64" t="s">
        <v>42</v>
      </c>
      <c r="U64" t="s">
        <v>142</v>
      </c>
      <c r="V64" t="s">
        <v>266</v>
      </c>
      <c r="W64" t="s">
        <v>121</v>
      </c>
      <c r="X64" t="s">
        <v>267</v>
      </c>
      <c r="Y64" t="s">
        <v>186</v>
      </c>
      <c r="Z64" t="s">
        <v>187</v>
      </c>
      <c r="AC64" t="s">
        <v>125</v>
      </c>
      <c r="AD64" t="s">
        <v>125</v>
      </c>
      <c r="AE64" t="s">
        <v>126</v>
      </c>
      <c r="AF64" t="s">
        <v>42</v>
      </c>
    </row>
    <row r="65" spans="1:32">
      <c r="A65" s="2">
        <v>45020.4282060185</v>
      </c>
      <c r="B65" s="3">
        <v>106399</v>
      </c>
      <c r="C65" t="s">
        <v>226</v>
      </c>
      <c r="D65" s="3">
        <v>11424</v>
      </c>
      <c r="E65" t="s">
        <v>268</v>
      </c>
      <c r="F65" t="s">
        <v>269</v>
      </c>
      <c r="G65" t="s">
        <v>61</v>
      </c>
      <c r="H65" t="s">
        <v>38</v>
      </c>
      <c r="I65" s="3">
        <v>13</v>
      </c>
      <c r="J65" s="3">
        <v>1</v>
      </c>
      <c r="K65" s="3">
        <v>1</v>
      </c>
      <c r="M65" s="3">
        <v>1</v>
      </c>
      <c r="N65" s="3">
        <v>0.063889</v>
      </c>
      <c r="O65" s="3">
        <v>250.43</v>
      </c>
      <c r="P65" s="3">
        <v>1</v>
      </c>
      <c r="R65" s="3">
        <f>Q65-I65</f>
        <v>-13</v>
      </c>
      <c r="S65" s="3">
        <v>61.96</v>
      </c>
      <c r="T65" t="s">
        <v>42</v>
      </c>
      <c r="U65" t="s">
        <v>142</v>
      </c>
      <c r="V65" t="s">
        <v>42</v>
      </c>
      <c r="W65" t="s">
        <v>42</v>
      </c>
      <c r="X65" t="s">
        <v>42</v>
      </c>
      <c r="Y65" t="s">
        <v>270</v>
      </c>
      <c r="Z65" t="s">
        <v>271</v>
      </c>
      <c r="AA65" s="3">
        <v>2</v>
      </c>
      <c r="AB65" s="3">
        <v>2</v>
      </c>
      <c r="AC65" t="s">
        <v>55</v>
      </c>
      <c r="AD65" t="s">
        <v>56</v>
      </c>
      <c r="AE65" t="s">
        <v>57</v>
      </c>
      <c r="AF65" t="s">
        <v>42</v>
      </c>
    </row>
    <row r="66" spans="1:32">
      <c r="A66" s="2">
        <v>45020.4385532407</v>
      </c>
      <c r="B66" s="3">
        <v>572</v>
      </c>
      <c r="C66" t="s">
        <v>78</v>
      </c>
      <c r="D66" s="3">
        <v>202230</v>
      </c>
      <c r="E66" t="s">
        <v>231</v>
      </c>
      <c r="F66" t="s">
        <v>272</v>
      </c>
      <c r="G66" t="s">
        <v>155</v>
      </c>
      <c r="H66" t="s">
        <v>149</v>
      </c>
      <c r="I66" s="3">
        <v>50</v>
      </c>
      <c r="J66" s="3">
        <v>2</v>
      </c>
      <c r="R66" s="3">
        <f>Q66-I66</f>
        <v>-50</v>
      </c>
      <c r="T66" t="s">
        <v>42</v>
      </c>
      <c r="U66" t="s">
        <v>142</v>
      </c>
      <c r="V66" t="s">
        <v>67</v>
      </c>
      <c r="W66" t="s">
        <v>121</v>
      </c>
      <c r="X66" t="s">
        <v>233</v>
      </c>
      <c r="Y66" t="s">
        <v>258</v>
      </c>
      <c r="Z66" t="s">
        <v>273</v>
      </c>
      <c r="AC66" t="s">
        <v>55</v>
      </c>
      <c r="AD66" t="s">
        <v>56</v>
      </c>
      <c r="AE66" t="s">
        <v>57</v>
      </c>
      <c r="AF66" t="s">
        <v>42</v>
      </c>
    </row>
    <row r="67" spans="1:32">
      <c r="A67" s="2">
        <v>45020.4201041667</v>
      </c>
      <c r="B67" s="3">
        <v>706</v>
      </c>
      <c r="C67" t="s">
        <v>175</v>
      </c>
      <c r="D67" s="3">
        <v>166671</v>
      </c>
      <c r="E67" t="s">
        <v>183</v>
      </c>
      <c r="F67" t="s">
        <v>245</v>
      </c>
      <c r="G67" t="s">
        <v>51</v>
      </c>
      <c r="H67" t="s">
        <v>149</v>
      </c>
      <c r="I67" s="3">
        <v>3</v>
      </c>
      <c r="J67" s="3">
        <v>1</v>
      </c>
      <c r="R67" s="3">
        <f>Q67-I67</f>
        <v>-3</v>
      </c>
      <c r="T67" t="s">
        <v>42</v>
      </c>
      <c r="U67" t="s">
        <v>142</v>
      </c>
      <c r="V67" t="s">
        <v>178</v>
      </c>
      <c r="W67" t="s">
        <v>121</v>
      </c>
      <c r="X67" t="s">
        <v>179</v>
      </c>
      <c r="Y67" t="s">
        <v>186</v>
      </c>
      <c r="Z67" t="s">
        <v>187</v>
      </c>
      <c r="AC67" t="s">
        <v>55</v>
      </c>
      <c r="AD67" t="s">
        <v>56</v>
      </c>
      <c r="AE67" t="s">
        <v>57</v>
      </c>
      <c r="AF67" t="s">
        <v>42</v>
      </c>
    </row>
    <row r="68" spans="1:34">
      <c r="A68" s="2">
        <v>45020.4181828704</v>
      </c>
      <c r="B68" s="3">
        <v>546</v>
      </c>
      <c r="C68" t="s">
        <v>211</v>
      </c>
      <c r="D68" s="3">
        <v>16644</v>
      </c>
      <c r="E68" t="s">
        <v>274</v>
      </c>
      <c r="F68" t="s">
        <v>275</v>
      </c>
      <c r="G68" t="s">
        <v>37</v>
      </c>
      <c r="H68" t="s">
        <v>219</v>
      </c>
      <c r="I68" s="3">
        <v>5</v>
      </c>
      <c r="J68" s="3">
        <v>5</v>
      </c>
      <c r="K68" s="3">
        <v>8</v>
      </c>
      <c r="N68" s="3">
        <v>0.377778</v>
      </c>
      <c r="O68" s="3">
        <v>26.47</v>
      </c>
      <c r="P68" s="3">
        <v>6</v>
      </c>
      <c r="R68" s="3">
        <f>Q68-I68</f>
        <v>-5</v>
      </c>
      <c r="S68" s="3">
        <v>28.24</v>
      </c>
      <c r="T68" t="s">
        <v>42</v>
      </c>
      <c r="U68" t="s">
        <v>142</v>
      </c>
      <c r="V68" t="s">
        <v>42</v>
      </c>
      <c r="W68" t="s">
        <v>42</v>
      </c>
      <c r="X68" t="s">
        <v>42</v>
      </c>
      <c r="Y68" t="s">
        <v>254</v>
      </c>
      <c r="Z68" t="s">
        <v>276</v>
      </c>
      <c r="AA68" s="3">
        <v>7.93</v>
      </c>
      <c r="AB68" s="3">
        <v>5.67</v>
      </c>
      <c r="AC68" t="s">
        <v>55</v>
      </c>
      <c r="AD68" t="s">
        <v>56</v>
      </c>
      <c r="AE68" t="s">
        <v>57</v>
      </c>
      <c r="AF68" t="s">
        <v>42</v>
      </c>
      <c r="AH68" s="3">
        <v>86</v>
      </c>
    </row>
    <row r="69" spans="1:32">
      <c r="A69" s="2">
        <v>45020.4203009259</v>
      </c>
      <c r="B69" s="3">
        <v>546</v>
      </c>
      <c r="C69" t="s">
        <v>211</v>
      </c>
      <c r="D69" s="3">
        <v>140080</v>
      </c>
      <c r="E69" t="s">
        <v>277</v>
      </c>
      <c r="F69" t="s">
        <v>278</v>
      </c>
      <c r="G69" t="s">
        <v>37</v>
      </c>
      <c r="H69" t="s">
        <v>38</v>
      </c>
      <c r="I69" s="3">
        <v>5</v>
      </c>
      <c r="J69" s="3">
        <v>2</v>
      </c>
      <c r="K69" s="3">
        <v>5</v>
      </c>
      <c r="N69" s="3">
        <v>0.036111</v>
      </c>
      <c r="O69" s="3">
        <v>193.85</v>
      </c>
      <c r="P69" s="3">
        <v>1</v>
      </c>
      <c r="R69" s="3">
        <f>Q69-I69</f>
        <v>-5</v>
      </c>
      <c r="S69" s="3">
        <v>70.38</v>
      </c>
      <c r="T69" t="s">
        <v>42</v>
      </c>
      <c r="U69" t="s">
        <v>142</v>
      </c>
      <c r="V69" t="s">
        <v>42</v>
      </c>
      <c r="W69" t="s">
        <v>42</v>
      </c>
      <c r="X69" t="s">
        <v>42</v>
      </c>
      <c r="Y69" t="s">
        <v>279</v>
      </c>
      <c r="Z69" t="s">
        <v>280</v>
      </c>
      <c r="AA69" s="3">
        <v>2</v>
      </c>
      <c r="AB69" s="3">
        <v>2</v>
      </c>
      <c r="AC69" t="s">
        <v>55</v>
      </c>
      <c r="AD69" t="s">
        <v>56</v>
      </c>
      <c r="AE69" t="s">
        <v>57</v>
      </c>
      <c r="AF69" t="s">
        <v>42</v>
      </c>
    </row>
    <row r="70" spans="1:32">
      <c r="A70" s="2">
        <v>45020.3879398148</v>
      </c>
      <c r="B70" s="3">
        <v>587</v>
      </c>
      <c r="C70" t="s">
        <v>188</v>
      </c>
      <c r="D70" s="3">
        <v>150102</v>
      </c>
      <c r="E70" t="s">
        <v>281</v>
      </c>
      <c r="F70" t="s">
        <v>282</v>
      </c>
      <c r="G70" t="s">
        <v>51</v>
      </c>
      <c r="H70" t="s">
        <v>246</v>
      </c>
      <c r="I70" s="3">
        <v>2</v>
      </c>
      <c r="J70" s="3">
        <v>5</v>
      </c>
      <c r="Q70" s="3">
        <v>6</v>
      </c>
      <c r="R70" s="3">
        <f>Q70-I70</f>
        <v>4</v>
      </c>
      <c r="T70" t="s">
        <v>42</v>
      </c>
      <c r="U70" t="s">
        <v>142</v>
      </c>
      <c r="V70" t="s">
        <v>95</v>
      </c>
      <c r="W70" t="s">
        <v>121</v>
      </c>
      <c r="X70" t="s">
        <v>267</v>
      </c>
      <c r="Y70" t="s">
        <v>186</v>
      </c>
      <c r="Z70" t="s">
        <v>187</v>
      </c>
      <c r="AC70" t="s">
        <v>55</v>
      </c>
      <c r="AD70" t="s">
        <v>56</v>
      </c>
      <c r="AE70" t="s">
        <v>57</v>
      </c>
      <c r="AF70" t="s">
        <v>42</v>
      </c>
    </row>
    <row r="71" spans="1:32">
      <c r="A71" s="2">
        <v>45020.3886458333</v>
      </c>
      <c r="B71" s="3">
        <v>587</v>
      </c>
      <c r="C71" t="s">
        <v>188</v>
      </c>
      <c r="D71" s="3">
        <v>150093</v>
      </c>
      <c r="E71" t="s">
        <v>283</v>
      </c>
      <c r="F71" t="s">
        <v>284</v>
      </c>
      <c r="G71" t="s">
        <v>51</v>
      </c>
      <c r="H71" t="s">
        <v>246</v>
      </c>
      <c r="I71" s="3">
        <v>4</v>
      </c>
      <c r="Q71" s="3">
        <v>21</v>
      </c>
      <c r="R71" s="3">
        <f>Q71-I71</f>
        <v>17</v>
      </c>
      <c r="T71" t="s">
        <v>42</v>
      </c>
      <c r="U71" t="s">
        <v>142</v>
      </c>
      <c r="V71" t="s">
        <v>95</v>
      </c>
      <c r="W71" t="s">
        <v>121</v>
      </c>
      <c r="X71" t="s">
        <v>247</v>
      </c>
      <c r="Y71" t="s">
        <v>186</v>
      </c>
      <c r="Z71" t="s">
        <v>187</v>
      </c>
      <c r="AC71" t="s">
        <v>55</v>
      </c>
      <c r="AD71" t="s">
        <v>56</v>
      </c>
      <c r="AE71" t="s">
        <v>57</v>
      </c>
      <c r="AF71" t="s">
        <v>42</v>
      </c>
    </row>
    <row r="72" spans="1:32">
      <c r="A72" s="2">
        <v>45020.3502546296</v>
      </c>
      <c r="B72" s="3">
        <v>117637</v>
      </c>
      <c r="C72" t="s">
        <v>139</v>
      </c>
      <c r="D72" s="3">
        <v>58428</v>
      </c>
      <c r="E72" t="s">
        <v>285</v>
      </c>
      <c r="F72" t="s">
        <v>286</v>
      </c>
      <c r="G72" t="s">
        <v>37</v>
      </c>
      <c r="H72" t="s">
        <v>38</v>
      </c>
      <c r="I72" s="3">
        <v>5</v>
      </c>
      <c r="K72" s="3">
        <v>2</v>
      </c>
      <c r="N72" s="3">
        <v>0.043333</v>
      </c>
      <c r="O72" s="3">
        <v>115.39</v>
      </c>
      <c r="P72" s="3">
        <v>1</v>
      </c>
      <c r="Q72" s="3">
        <v>93</v>
      </c>
      <c r="R72" s="3">
        <f>Q72-I72</f>
        <v>88</v>
      </c>
      <c r="S72" s="3">
        <v>15</v>
      </c>
      <c r="T72" t="s">
        <v>42</v>
      </c>
      <c r="U72" t="s">
        <v>142</v>
      </c>
      <c r="V72" t="s">
        <v>52</v>
      </c>
      <c r="W72" t="s">
        <v>42</v>
      </c>
      <c r="X72" t="s">
        <v>42</v>
      </c>
      <c r="Y72" t="s">
        <v>287</v>
      </c>
      <c r="Z72" t="s">
        <v>288</v>
      </c>
      <c r="AA72" s="3">
        <v>2</v>
      </c>
      <c r="AB72" s="3">
        <v>2</v>
      </c>
      <c r="AC72" t="s">
        <v>70</v>
      </c>
      <c r="AD72" t="s">
        <v>71</v>
      </c>
      <c r="AE72" t="s">
        <v>93</v>
      </c>
      <c r="AF72" t="s">
        <v>42</v>
      </c>
    </row>
    <row r="73" spans="1:34">
      <c r="A73" s="2">
        <v>45020.4221990741</v>
      </c>
      <c r="B73" s="3">
        <v>747</v>
      </c>
      <c r="C73" t="s">
        <v>289</v>
      </c>
      <c r="D73" s="3">
        <v>188362</v>
      </c>
      <c r="E73" t="s">
        <v>290</v>
      </c>
      <c r="F73" t="s">
        <v>291</v>
      </c>
      <c r="G73" t="s">
        <v>61</v>
      </c>
      <c r="H73" t="s">
        <v>292</v>
      </c>
      <c r="I73" s="3">
        <v>3</v>
      </c>
      <c r="K73" s="3">
        <v>8</v>
      </c>
      <c r="N73" s="3">
        <v>0.082222</v>
      </c>
      <c r="O73" s="3">
        <v>60.81</v>
      </c>
      <c r="P73" s="3">
        <v>1</v>
      </c>
      <c r="R73" s="3">
        <f>Q73-I73</f>
        <v>-3</v>
      </c>
      <c r="S73" s="3">
        <v>39.32</v>
      </c>
      <c r="T73" t="s">
        <v>42</v>
      </c>
      <c r="U73" t="s">
        <v>142</v>
      </c>
      <c r="V73" t="s">
        <v>91</v>
      </c>
      <c r="W73" t="s">
        <v>42</v>
      </c>
      <c r="X73" t="s">
        <v>42</v>
      </c>
      <c r="Y73" t="s">
        <v>293</v>
      </c>
      <c r="Z73" t="s">
        <v>294</v>
      </c>
      <c r="AA73" s="3">
        <v>1.73</v>
      </c>
      <c r="AB73" s="3">
        <v>1.23</v>
      </c>
      <c r="AC73" t="s">
        <v>55</v>
      </c>
      <c r="AD73" t="s">
        <v>56</v>
      </c>
      <c r="AE73" t="s">
        <v>57</v>
      </c>
      <c r="AF73" t="s">
        <v>42</v>
      </c>
      <c r="AH73" s="3">
        <v>103</v>
      </c>
    </row>
    <row r="74" spans="1:32">
      <c r="A74" s="2">
        <v>45020.4016782407</v>
      </c>
      <c r="B74" s="3">
        <v>101453</v>
      </c>
      <c r="C74" t="s">
        <v>249</v>
      </c>
      <c r="D74" s="3">
        <v>122367</v>
      </c>
      <c r="E74" t="s">
        <v>295</v>
      </c>
      <c r="F74" t="s">
        <v>296</v>
      </c>
      <c r="G74" t="s">
        <v>61</v>
      </c>
      <c r="H74" t="s">
        <v>38</v>
      </c>
      <c r="I74" s="3">
        <v>3</v>
      </c>
      <c r="K74" s="3">
        <v>1</v>
      </c>
      <c r="N74" s="3">
        <v>0.082222</v>
      </c>
      <c r="O74" s="3">
        <v>48.65</v>
      </c>
      <c r="P74" s="3">
        <v>1</v>
      </c>
      <c r="R74" s="3">
        <f>Q74-I74</f>
        <v>-3</v>
      </c>
      <c r="S74" s="3">
        <v>27.16</v>
      </c>
      <c r="T74" t="s">
        <v>42</v>
      </c>
      <c r="U74" t="s">
        <v>142</v>
      </c>
      <c r="V74" t="s">
        <v>67</v>
      </c>
      <c r="W74" t="s">
        <v>42</v>
      </c>
      <c r="X74" t="s">
        <v>42</v>
      </c>
      <c r="Y74" t="s">
        <v>297</v>
      </c>
      <c r="Z74" t="s">
        <v>298</v>
      </c>
      <c r="AA74" s="3">
        <v>2</v>
      </c>
      <c r="AB74" s="3">
        <v>2</v>
      </c>
      <c r="AC74" t="s">
        <v>55</v>
      </c>
      <c r="AD74" t="s">
        <v>56</v>
      </c>
      <c r="AE74" t="s">
        <v>57</v>
      </c>
      <c r="AF74" t="s">
        <v>42</v>
      </c>
    </row>
    <row r="75" spans="1:32">
      <c r="A75" s="2">
        <v>45020.3442824074</v>
      </c>
      <c r="B75" s="3">
        <v>117637</v>
      </c>
      <c r="C75" t="s">
        <v>139</v>
      </c>
      <c r="D75" s="3">
        <v>107890</v>
      </c>
      <c r="E75" t="s">
        <v>299</v>
      </c>
      <c r="F75" t="s">
        <v>300</v>
      </c>
      <c r="G75" t="s">
        <v>155</v>
      </c>
      <c r="H75" t="s">
        <v>292</v>
      </c>
      <c r="I75" s="3">
        <v>2</v>
      </c>
      <c r="N75" s="3">
        <v>0.026667</v>
      </c>
      <c r="O75" s="3">
        <v>75</v>
      </c>
      <c r="P75" s="3">
        <v>0</v>
      </c>
      <c r="R75" s="3">
        <f>Q75-I75</f>
        <v>-2</v>
      </c>
      <c r="S75" s="3">
        <v>15</v>
      </c>
      <c r="T75" t="s">
        <v>42</v>
      </c>
      <c r="U75" t="s">
        <v>142</v>
      </c>
      <c r="V75" t="s">
        <v>52</v>
      </c>
      <c r="W75" t="s">
        <v>42</v>
      </c>
      <c r="X75" t="s">
        <v>42</v>
      </c>
      <c r="Y75" t="s">
        <v>301</v>
      </c>
      <c r="Z75" t="s">
        <v>302</v>
      </c>
      <c r="AA75" s="3">
        <v>0.56</v>
      </c>
      <c r="AB75" s="3">
        <v>0.4</v>
      </c>
      <c r="AC75" t="s">
        <v>70</v>
      </c>
      <c r="AD75" t="s">
        <v>71</v>
      </c>
      <c r="AE75" t="s">
        <v>93</v>
      </c>
      <c r="AF75" t="s">
        <v>42</v>
      </c>
    </row>
    <row r="76" spans="1:33">
      <c r="A76" s="2">
        <v>45020.3546180556</v>
      </c>
      <c r="B76" s="3">
        <v>549</v>
      </c>
      <c r="C76" t="s">
        <v>152</v>
      </c>
      <c r="D76" s="3">
        <v>140446</v>
      </c>
      <c r="E76" t="s">
        <v>303</v>
      </c>
      <c r="F76" t="s">
        <v>304</v>
      </c>
      <c r="G76" t="s">
        <v>51</v>
      </c>
      <c r="H76" t="s">
        <v>38</v>
      </c>
      <c r="I76" s="3">
        <v>3</v>
      </c>
      <c r="Q76" s="3">
        <v>6</v>
      </c>
      <c r="R76" s="3">
        <f>Q76-I76</f>
        <v>3</v>
      </c>
      <c r="T76" t="s">
        <v>42</v>
      </c>
      <c r="U76" t="s">
        <v>142</v>
      </c>
      <c r="V76" t="s">
        <v>156</v>
      </c>
      <c r="W76" t="s">
        <v>42</v>
      </c>
      <c r="X76" t="s">
        <v>42</v>
      </c>
      <c r="Y76" t="s">
        <v>161</v>
      </c>
      <c r="Z76" t="s">
        <v>305</v>
      </c>
      <c r="AC76" t="s">
        <v>70</v>
      </c>
      <c r="AD76" t="s">
        <v>71</v>
      </c>
      <c r="AE76" t="s">
        <v>93</v>
      </c>
      <c r="AF76" t="s">
        <v>42</v>
      </c>
      <c r="AG76" s="3">
        <v>1</v>
      </c>
    </row>
    <row r="77" spans="1:32">
      <c r="A77" s="2">
        <v>45020.387662037</v>
      </c>
      <c r="B77" s="3">
        <v>587</v>
      </c>
      <c r="C77" t="s">
        <v>188</v>
      </c>
      <c r="D77" s="3">
        <v>215787</v>
      </c>
      <c r="E77" t="s">
        <v>306</v>
      </c>
      <c r="F77" t="s">
        <v>307</v>
      </c>
      <c r="G77" t="s">
        <v>61</v>
      </c>
      <c r="H77" t="s">
        <v>246</v>
      </c>
      <c r="I77" s="3">
        <v>4</v>
      </c>
      <c r="R77" s="3">
        <f>Q77-I77</f>
        <v>-4</v>
      </c>
      <c r="T77" t="s">
        <v>42</v>
      </c>
      <c r="U77" t="s">
        <v>142</v>
      </c>
      <c r="V77" t="s">
        <v>95</v>
      </c>
      <c r="W77" t="s">
        <v>121</v>
      </c>
      <c r="X77" t="s">
        <v>308</v>
      </c>
      <c r="Y77" t="s">
        <v>186</v>
      </c>
      <c r="Z77" t="s">
        <v>187</v>
      </c>
      <c r="AC77" t="s">
        <v>55</v>
      </c>
      <c r="AD77" t="s">
        <v>56</v>
      </c>
      <c r="AE77" t="s">
        <v>57</v>
      </c>
      <c r="AF77" t="s">
        <v>42</v>
      </c>
    </row>
    <row r="78" spans="1:34">
      <c r="A78" s="2">
        <v>45020.3918518519</v>
      </c>
      <c r="B78" s="3">
        <v>117184</v>
      </c>
      <c r="C78" t="s">
        <v>146</v>
      </c>
      <c r="D78" s="3">
        <v>232108</v>
      </c>
      <c r="E78" t="s">
        <v>309</v>
      </c>
      <c r="F78" t="s">
        <v>310</v>
      </c>
      <c r="G78" t="s">
        <v>61</v>
      </c>
      <c r="H78" t="s">
        <v>149</v>
      </c>
      <c r="I78" s="3">
        <v>18</v>
      </c>
      <c r="R78" s="3">
        <f>Q78-I78</f>
        <v>-18</v>
      </c>
      <c r="T78" t="s">
        <v>42</v>
      </c>
      <c r="U78" t="s">
        <v>142</v>
      </c>
      <c r="V78" t="s">
        <v>42</v>
      </c>
      <c r="W78" t="s">
        <v>42</v>
      </c>
      <c r="X78" t="s">
        <v>42</v>
      </c>
      <c r="Y78" t="s">
        <v>311</v>
      </c>
      <c r="Z78" t="s">
        <v>312</v>
      </c>
      <c r="AC78" t="s">
        <v>45</v>
      </c>
      <c r="AD78" t="s">
        <v>46</v>
      </c>
      <c r="AE78" t="s">
        <v>47</v>
      </c>
      <c r="AF78" t="s">
        <v>42</v>
      </c>
      <c r="AH78" s="3">
        <v>815</v>
      </c>
    </row>
    <row r="79" spans="1:32">
      <c r="A79" s="2">
        <v>45020.3889583333</v>
      </c>
      <c r="B79" s="3">
        <v>117184</v>
      </c>
      <c r="C79" t="s">
        <v>146</v>
      </c>
      <c r="D79" s="3">
        <v>200586</v>
      </c>
      <c r="E79" t="s">
        <v>313</v>
      </c>
      <c r="F79" t="s">
        <v>314</v>
      </c>
      <c r="G79" t="s">
        <v>61</v>
      </c>
      <c r="H79" t="s">
        <v>38</v>
      </c>
      <c r="I79" s="3">
        <v>4</v>
      </c>
      <c r="R79" s="3">
        <f>Q79-I79</f>
        <v>-4</v>
      </c>
      <c r="T79" t="s">
        <v>42</v>
      </c>
      <c r="U79" t="s">
        <v>142</v>
      </c>
      <c r="V79" t="s">
        <v>42</v>
      </c>
      <c r="W79" t="s">
        <v>42</v>
      </c>
      <c r="X79" t="s">
        <v>42</v>
      </c>
      <c r="Y79" t="s">
        <v>315</v>
      </c>
      <c r="Z79" t="s">
        <v>316</v>
      </c>
      <c r="AC79" t="s">
        <v>45</v>
      </c>
      <c r="AD79" t="s">
        <v>46</v>
      </c>
      <c r="AE79" t="s">
        <v>47</v>
      </c>
      <c r="AF79" t="s">
        <v>145</v>
      </c>
    </row>
    <row r="80" spans="1:34">
      <c r="A80" s="2">
        <v>45020.4322337963</v>
      </c>
      <c r="B80" s="3">
        <v>106399</v>
      </c>
      <c r="C80" t="s">
        <v>226</v>
      </c>
      <c r="D80" s="3">
        <v>1827</v>
      </c>
      <c r="E80" t="s">
        <v>317</v>
      </c>
      <c r="F80" t="s">
        <v>318</v>
      </c>
      <c r="G80" t="s">
        <v>51</v>
      </c>
      <c r="H80" t="s">
        <v>38</v>
      </c>
      <c r="I80" s="3">
        <v>5</v>
      </c>
      <c r="K80" s="3">
        <v>2</v>
      </c>
      <c r="N80" s="3">
        <v>0.091111</v>
      </c>
      <c r="O80" s="3">
        <v>54.88</v>
      </c>
      <c r="P80" s="3">
        <v>1</v>
      </c>
      <c r="R80" s="3">
        <f>Q80-I80</f>
        <v>-5</v>
      </c>
      <c r="S80" s="3">
        <v>15</v>
      </c>
      <c r="T80" t="s">
        <v>42</v>
      </c>
      <c r="U80" t="s">
        <v>142</v>
      </c>
      <c r="V80" t="s">
        <v>42</v>
      </c>
      <c r="W80" t="s">
        <v>42</v>
      </c>
      <c r="X80" t="s">
        <v>42</v>
      </c>
      <c r="Y80" t="s">
        <v>242</v>
      </c>
      <c r="Z80" t="s">
        <v>319</v>
      </c>
      <c r="AA80" s="3">
        <v>2</v>
      </c>
      <c r="AB80" s="3">
        <v>2</v>
      </c>
      <c r="AC80" t="s">
        <v>55</v>
      </c>
      <c r="AD80" t="s">
        <v>56</v>
      </c>
      <c r="AE80" t="s">
        <v>57</v>
      </c>
      <c r="AF80" t="s">
        <v>42</v>
      </c>
      <c r="AH80" s="3">
        <v>53975</v>
      </c>
    </row>
    <row r="81" spans="1:34">
      <c r="A81" s="2">
        <v>45020.3900115741</v>
      </c>
      <c r="B81" s="3">
        <v>117184</v>
      </c>
      <c r="C81" t="s">
        <v>146</v>
      </c>
      <c r="D81" s="3">
        <v>134060</v>
      </c>
      <c r="E81" t="s">
        <v>320</v>
      </c>
      <c r="F81" t="s">
        <v>321</v>
      </c>
      <c r="G81" t="s">
        <v>61</v>
      </c>
      <c r="H81" t="s">
        <v>38</v>
      </c>
      <c r="I81" s="3">
        <v>5</v>
      </c>
      <c r="K81" s="3">
        <v>3</v>
      </c>
      <c r="N81" s="3">
        <v>0.015</v>
      </c>
      <c r="O81" s="3">
        <v>333.33</v>
      </c>
      <c r="P81" s="3">
        <v>0</v>
      </c>
      <c r="R81" s="3">
        <f>Q81-I81</f>
        <v>-5</v>
      </c>
      <c r="S81" s="3">
        <v>15</v>
      </c>
      <c r="T81" t="s">
        <v>42</v>
      </c>
      <c r="U81" t="s">
        <v>142</v>
      </c>
      <c r="V81" t="s">
        <v>42</v>
      </c>
      <c r="W81" t="s">
        <v>42</v>
      </c>
      <c r="X81" t="s">
        <v>42</v>
      </c>
      <c r="Y81" t="s">
        <v>322</v>
      </c>
      <c r="Z81" t="s">
        <v>323</v>
      </c>
      <c r="AA81" s="3">
        <v>2</v>
      </c>
      <c r="AB81" s="3">
        <v>2</v>
      </c>
      <c r="AC81" t="s">
        <v>45</v>
      </c>
      <c r="AD81" t="s">
        <v>46</v>
      </c>
      <c r="AE81" t="s">
        <v>47</v>
      </c>
      <c r="AF81" t="s">
        <v>42</v>
      </c>
      <c r="AH81" s="3">
        <v>3389</v>
      </c>
    </row>
    <row r="82" spans="1:32">
      <c r="A82" s="2">
        <v>45020.4275694444</v>
      </c>
      <c r="B82" s="3">
        <v>706</v>
      </c>
      <c r="C82" t="s">
        <v>175</v>
      </c>
      <c r="D82" s="3">
        <v>236580</v>
      </c>
      <c r="E82" t="s">
        <v>324</v>
      </c>
      <c r="F82" t="s">
        <v>325</v>
      </c>
      <c r="G82" t="s">
        <v>61</v>
      </c>
      <c r="H82" t="s">
        <v>149</v>
      </c>
      <c r="I82" s="3">
        <v>5</v>
      </c>
      <c r="R82" s="3">
        <f>Q82-I82</f>
        <v>-5</v>
      </c>
      <c r="T82" t="s">
        <v>42</v>
      </c>
      <c r="U82" t="s">
        <v>142</v>
      </c>
      <c r="V82" t="s">
        <v>178</v>
      </c>
      <c r="W82" t="s">
        <v>121</v>
      </c>
      <c r="X82" t="s">
        <v>326</v>
      </c>
      <c r="Y82" t="s">
        <v>180</v>
      </c>
      <c r="Z82" t="s">
        <v>181</v>
      </c>
      <c r="AC82" t="s">
        <v>55</v>
      </c>
      <c r="AD82" t="s">
        <v>56</v>
      </c>
      <c r="AE82" t="s">
        <v>57</v>
      </c>
      <c r="AF82" t="s">
        <v>42</v>
      </c>
    </row>
    <row r="83" spans="1:32">
      <c r="A83" s="2">
        <v>45020.3871990741</v>
      </c>
      <c r="B83" s="3">
        <v>117184</v>
      </c>
      <c r="C83" t="s">
        <v>146</v>
      </c>
      <c r="D83" s="3">
        <v>104137</v>
      </c>
      <c r="E83" t="s">
        <v>327</v>
      </c>
      <c r="F83" t="s">
        <v>328</v>
      </c>
      <c r="G83" t="s">
        <v>61</v>
      </c>
      <c r="H83" t="s">
        <v>38</v>
      </c>
      <c r="I83" s="3">
        <v>10</v>
      </c>
      <c r="R83" s="3">
        <f>Q83-I83</f>
        <v>-10</v>
      </c>
      <c r="T83" t="s">
        <v>42</v>
      </c>
      <c r="U83" t="s">
        <v>142</v>
      </c>
      <c r="V83" t="s">
        <v>42</v>
      </c>
      <c r="W83" t="s">
        <v>121</v>
      </c>
      <c r="X83" t="s">
        <v>329</v>
      </c>
      <c r="Y83" t="s">
        <v>330</v>
      </c>
      <c r="Z83" t="s">
        <v>331</v>
      </c>
      <c r="AC83" t="s">
        <v>45</v>
      </c>
      <c r="AD83" t="s">
        <v>46</v>
      </c>
      <c r="AE83" t="s">
        <v>47</v>
      </c>
      <c r="AF83" t="s">
        <v>42</v>
      </c>
    </row>
    <row r="84" spans="1:34">
      <c r="A84" s="2">
        <v>45020.3893287037</v>
      </c>
      <c r="B84" s="3">
        <v>117184</v>
      </c>
      <c r="C84" t="s">
        <v>146</v>
      </c>
      <c r="D84" s="3">
        <v>22944</v>
      </c>
      <c r="E84" t="s">
        <v>332</v>
      </c>
      <c r="F84" t="s">
        <v>333</v>
      </c>
      <c r="G84" t="s">
        <v>61</v>
      </c>
      <c r="H84" t="s">
        <v>38</v>
      </c>
      <c r="I84" s="3">
        <v>10</v>
      </c>
      <c r="M84" s="3">
        <v>7</v>
      </c>
      <c r="N84" s="3">
        <v>0.24</v>
      </c>
      <c r="O84" s="3">
        <v>41.67</v>
      </c>
      <c r="P84" s="3">
        <v>4</v>
      </c>
      <c r="Q84" s="3">
        <v>0</v>
      </c>
      <c r="R84" s="3">
        <f>Q84-I84</f>
        <v>-10</v>
      </c>
      <c r="S84" s="3">
        <v>15</v>
      </c>
      <c r="T84" t="s">
        <v>42</v>
      </c>
      <c r="U84" t="s">
        <v>142</v>
      </c>
      <c r="V84" t="s">
        <v>42</v>
      </c>
      <c r="W84" t="s">
        <v>42</v>
      </c>
      <c r="X84" t="s">
        <v>42</v>
      </c>
      <c r="Y84" t="s">
        <v>334</v>
      </c>
      <c r="Z84" t="s">
        <v>335</v>
      </c>
      <c r="AA84" s="3">
        <v>5.04</v>
      </c>
      <c r="AB84" s="3">
        <v>3.6</v>
      </c>
      <c r="AC84" t="s">
        <v>45</v>
      </c>
      <c r="AD84" t="s">
        <v>46</v>
      </c>
      <c r="AE84" t="s">
        <v>47</v>
      </c>
      <c r="AF84" t="s">
        <v>42</v>
      </c>
      <c r="AH84" s="3">
        <v>10</v>
      </c>
    </row>
    <row r="85" spans="1:34">
      <c r="A85" s="2">
        <v>45020.3798842593</v>
      </c>
      <c r="B85" s="3">
        <v>117637</v>
      </c>
      <c r="C85" t="s">
        <v>139</v>
      </c>
      <c r="D85" s="3">
        <v>119652</v>
      </c>
      <c r="E85" t="s">
        <v>336</v>
      </c>
      <c r="F85" t="s">
        <v>337</v>
      </c>
      <c r="G85" t="s">
        <v>61</v>
      </c>
      <c r="H85" t="s">
        <v>38</v>
      </c>
      <c r="I85" s="3">
        <v>15</v>
      </c>
      <c r="N85" s="3">
        <v>0.236111</v>
      </c>
      <c r="O85" s="3">
        <v>63.53</v>
      </c>
      <c r="P85" s="3">
        <v>4</v>
      </c>
      <c r="Q85" s="3">
        <v>1531</v>
      </c>
      <c r="R85" s="3">
        <f>Q85-I85</f>
        <v>1516</v>
      </c>
      <c r="S85" s="3">
        <v>15</v>
      </c>
      <c r="T85" t="s">
        <v>42</v>
      </c>
      <c r="U85" t="s">
        <v>142</v>
      </c>
      <c r="V85" t="s">
        <v>52</v>
      </c>
      <c r="W85" t="s">
        <v>42</v>
      </c>
      <c r="X85" t="s">
        <v>42</v>
      </c>
      <c r="Y85" t="s">
        <v>62</v>
      </c>
      <c r="Z85" t="s">
        <v>338</v>
      </c>
      <c r="AA85" s="3">
        <v>4.96</v>
      </c>
      <c r="AB85" s="3">
        <v>3.54</v>
      </c>
      <c r="AC85" t="s">
        <v>70</v>
      </c>
      <c r="AD85" t="s">
        <v>71</v>
      </c>
      <c r="AE85" t="s">
        <v>93</v>
      </c>
      <c r="AF85" t="s">
        <v>42</v>
      </c>
      <c r="AH85" s="3">
        <v>1396</v>
      </c>
    </row>
    <row r="86" spans="1:32">
      <c r="A86" s="2">
        <v>45020.3478703704</v>
      </c>
      <c r="B86" s="3">
        <v>117637</v>
      </c>
      <c r="C86" t="s">
        <v>139</v>
      </c>
      <c r="D86" s="3">
        <v>17026</v>
      </c>
      <c r="E86" t="s">
        <v>339</v>
      </c>
      <c r="F86" t="s">
        <v>340</v>
      </c>
      <c r="G86" t="s">
        <v>341</v>
      </c>
      <c r="H86" t="s">
        <v>38</v>
      </c>
      <c r="I86" s="3">
        <v>5</v>
      </c>
      <c r="K86" s="3">
        <v>2</v>
      </c>
      <c r="N86" s="3">
        <v>0.015</v>
      </c>
      <c r="O86" s="3">
        <v>333.33</v>
      </c>
      <c r="P86" s="3">
        <v>0</v>
      </c>
      <c r="Q86" s="3">
        <v>12</v>
      </c>
      <c r="R86" s="3">
        <f>Q86-I86</f>
        <v>7</v>
      </c>
      <c r="S86" s="3">
        <v>15</v>
      </c>
      <c r="T86" t="s">
        <v>42</v>
      </c>
      <c r="U86" t="s">
        <v>142</v>
      </c>
      <c r="V86" t="s">
        <v>52</v>
      </c>
      <c r="W86" t="s">
        <v>42</v>
      </c>
      <c r="X86" t="s">
        <v>42</v>
      </c>
      <c r="Y86" t="s">
        <v>342</v>
      </c>
      <c r="Z86" t="s">
        <v>343</v>
      </c>
      <c r="AA86" s="3">
        <v>2</v>
      </c>
      <c r="AB86" s="3">
        <v>2</v>
      </c>
      <c r="AC86" t="s">
        <v>70</v>
      </c>
      <c r="AD86" t="s">
        <v>71</v>
      </c>
      <c r="AE86" t="s">
        <v>93</v>
      </c>
      <c r="AF86" t="s">
        <v>42</v>
      </c>
    </row>
    <row r="87" spans="1:32">
      <c r="A87" s="2">
        <v>45020.3869444444</v>
      </c>
      <c r="B87" s="3">
        <v>117184</v>
      </c>
      <c r="C87" t="s">
        <v>146</v>
      </c>
      <c r="D87" s="3">
        <v>198899</v>
      </c>
      <c r="E87" t="s">
        <v>344</v>
      </c>
      <c r="F87" t="s">
        <v>345</v>
      </c>
      <c r="G87" t="s">
        <v>61</v>
      </c>
      <c r="H87" t="s">
        <v>38</v>
      </c>
      <c r="I87" s="3">
        <v>10</v>
      </c>
      <c r="N87" s="3">
        <v>0.056667</v>
      </c>
      <c r="O87" s="3">
        <v>176.47</v>
      </c>
      <c r="P87" s="3">
        <v>1</v>
      </c>
      <c r="R87" s="3">
        <f>Q87-I87</f>
        <v>-10</v>
      </c>
      <c r="S87" s="3">
        <v>15</v>
      </c>
      <c r="T87" t="s">
        <v>42</v>
      </c>
      <c r="U87" t="s">
        <v>142</v>
      </c>
      <c r="V87" t="s">
        <v>42</v>
      </c>
      <c r="W87" t="s">
        <v>42</v>
      </c>
      <c r="X87" t="s">
        <v>42</v>
      </c>
      <c r="Y87" t="s">
        <v>346</v>
      </c>
      <c r="Z87" t="s">
        <v>347</v>
      </c>
      <c r="AA87" s="3">
        <v>2</v>
      </c>
      <c r="AB87" s="3">
        <v>2</v>
      </c>
      <c r="AC87" t="s">
        <v>45</v>
      </c>
      <c r="AD87" t="s">
        <v>46</v>
      </c>
      <c r="AE87" t="s">
        <v>47</v>
      </c>
      <c r="AF87" t="s">
        <v>42</v>
      </c>
    </row>
    <row r="88" spans="1:32">
      <c r="A88" s="2">
        <v>45020.4136921296</v>
      </c>
      <c r="B88" s="3">
        <v>572</v>
      </c>
      <c r="C88" t="s">
        <v>78</v>
      </c>
      <c r="D88" s="3">
        <v>233285</v>
      </c>
      <c r="E88" t="s">
        <v>256</v>
      </c>
      <c r="F88" t="s">
        <v>348</v>
      </c>
      <c r="G88" t="s">
        <v>349</v>
      </c>
      <c r="H88" t="s">
        <v>149</v>
      </c>
      <c r="I88" s="3">
        <v>150</v>
      </c>
      <c r="Q88" s="3">
        <v>79789</v>
      </c>
      <c r="R88" s="3">
        <f>Q88-I88</f>
        <v>79639</v>
      </c>
      <c r="T88" t="s">
        <v>42</v>
      </c>
      <c r="U88" t="s">
        <v>142</v>
      </c>
      <c r="V88" t="s">
        <v>67</v>
      </c>
      <c r="W88" t="s">
        <v>121</v>
      </c>
      <c r="X88" t="s">
        <v>233</v>
      </c>
      <c r="Y88" t="s">
        <v>350</v>
      </c>
      <c r="Z88" t="s">
        <v>351</v>
      </c>
      <c r="AC88" t="s">
        <v>55</v>
      </c>
      <c r="AD88" t="s">
        <v>56</v>
      </c>
      <c r="AE88" t="s">
        <v>57</v>
      </c>
      <c r="AF88" t="s">
        <v>42</v>
      </c>
    </row>
    <row r="89" spans="1:32">
      <c r="A89" s="2">
        <v>45020.3506365741</v>
      </c>
      <c r="B89" s="3">
        <v>117637</v>
      </c>
      <c r="C89" t="s">
        <v>139</v>
      </c>
      <c r="D89" s="3">
        <v>127343</v>
      </c>
      <c r="E89" t="s">
        <v>352</v>
      </c>
      <c r="F89" t="s">
        <v>353</v>
      </c>
      <c r="G89" t="s">
        <v>61</v>
      </c>
      <c r="H89" t="s">
        <v>219</v>
      </c>
      <c r="I89" s="3">
        <v>2</v>
      </c>
      <c r="R89" s="3">
        <f>Q89-I89</f>
        <v>-2</v>
      </c>
      <c r="T89" t="s">
        <v>42</v>
      </c>
      <c r="U89" t="s">
        <v>142</v>
      </c>
      <c r="V89" t="s">
        <v>52</v>
      </c>
      <c r="W89" t="s">
        <v>42</v>
      </c>
      <c r="X89" t="s">
        <v>42</v>
      </c>
      <c r="Y89" t="s">
        <v>354</v>
      </c>
      <c r="Z89" t="s">
        <v>355</v>
      </c>
      <c r="AC89" t="s">
        <v>70</v>
      </c>
      <c r="AD89" t="s">
        <v>71</v>
      </c>
      <c r="AE89" t="s">
        <v>93</v>
      </c>
      <c r="AF89" t="s">
        <v>42</v>
      </c>
    </row>
    <row r="90" spans="1:32">
      <c r="A90" s="2">
        <v>45020.3867824074</v>
      </c>
      <c r="B90" s="3">
        <v>587</v>
      </c>
      <c r="C90" t="s">
        <v>188</v>
      </c>
      <c r="D90" s="3">
        <v>141145</v>
      </c>
      <c r="E90" t="s">
        <v>356</v>
      </c>
      <c r="F90" t="s">
        <v>357</v>
      </c>
      <c r="G90" t="s">
        <v>61</v>
      </c>
      <c r="H90" t="s">
        <v>38</v>
      </c>
      <c r="I90" s="3">
        <v>1</v>
      </c>
      <c r="R90" s="3">
        <f>Q90-I90</f>
        <v>-1</v>
      </c>
      <c r="T90" t="s">
        <v>42</v>
      </c>
      <c r="U90" t="s">
        <v>142</v>
      </c>
      <c r="V90" t="s">
        <v>95</v>
      </c>
      <c r="W90" t="s">
        <v>121</v>
      </c>
      <c r="X90" t="s">
        <v>358</v>
      </c>
      <c r="Y90" t="s">
        <v>359</v>
      </c>
      <c r="Z90" t="s">
        <v>360</v>
      </c>
      <c r="AC90" t="s">
        <v>55</v>
      </c>
      <c r="AD90" t="s">
        <v>56</v>
      </c>
      <c r="AE90" t="s">
        <v>57</v>
      </c>
      <c r="AF90" t="s">
        <v>42</v>
      </c>
    </row>
    <row r="91" spans="1:32">
      <c r="A91" s="2">
        <v>45020.4374884259</v>
      </c>
      <c r="B91" s="3">
        <v>572</v>
      </c>
      <c r="C91" t="s">
        <v>78</v>
      </c>
      <c r="D91" s="3">
        <v>247035</v>
      </c>
      <c r="E91" t="s">
        <v>256</v>
      </c>
      <c r="F91" t="s">
        <v>361</v>
      </c>
      <c r="G91" t="s">
        <v>155</v>
      </c>
      <c r="H91" t="s">
        <v>149</v>
      </c>
      <c r="I91" s="3">
        <v>20</v>
      </c>
      <c r="R91" s="3">
        <f>Q91-I91</f>
        <v>-20</v>
      </c>
      <c r="T91" t="s">
        <v>42</v>
      </c>
      <c r="U91" t="s">
        <v>142</v>
      </c>
      <c r="V91" t="s">
        <v>67</v>
      </c>
      <c r="W91" t="s">
        <v>121</v>
      </c>
      <c r="X91" t="s">
        <v>233</v>
      </c>
      <c r="Y91" t="s">
        <v>362</v>
      </c>
      <c r="Z91" t="s">
        <v>363</v>
      </c>
      <c r="AC91" t="s">
        <v>55</v>
      </c>
      <c r="AD91" t="s">
        <v>56</v>
      </c>
      <c r="AE91" t="s">
        <v>57</v>
      </c>
      <c r="AF91" t="s">
        <v>42</v>
      </c>
    </row>
    <row r="92" spans="1:34">
      <c r="A92" s="2">
        <v>45020.4522569444</v>
      </c>
      <c r="B92" s="3">
        <v>106485</v>
      </c>
      <c r="C92" t="s">
        <v>364</v>
      </c>
      <c r="D92" s="3">
        <v>215596</v>
      </c>
      <c r="E92" t="s">
        <v>365</v>
      </c>
      <c r="F92" t="s">
        <v>366</v>
      </c>
      <c r="G92" t="s">
        <v>155</v>
      </c>
      <c r="H92" t="s">
        <v>292</v>
      </c>
      <c r="I92" s="3">
        <v>3</v>
      </c>
      <c r="R92" s="3">
        <f>Q92-I92</f>
        <v>-3</v>
      </c>
      <c r="T92" t="s">
        <v>42</v>
      </c>
      <c r="U92" t="s">
        <v>142</v>
      </c>
      <c r="V92" t="s">
        <v>367</v>
      </c>
      <c r="W92" t="s">
        <v>121</v>
      </c>
      <c r="X92" t="s">
        <v>42</v>
      </c>
      <c r="Y92" t="s">
        <v>368</v>
      </c>
      <c r="Z92" t="s">
        <v>369</v>
      </c>
      <c r="AC92" t="s">
        <v>55</v>
      </c>
      <c r="AD92" t="s">
        <v>56</v>
      </c>
      <c r="AE92" t="s">
        <v>57</v>
      </c>
      <c r="AF92" t="s">
        <v>42</v>
      </c>
      <c r="AH92" s="3">
        <v>657</v>
      </c>
    </row>
    <row r="93" spans="1:32">
      <c r="A93" s="2">
        <v>45020.3864699074</v>
      </c>
      <c r="B93" s="3">
        <v>117184</v>
      </c>
      <c r="C93" t="s">
        <v>146</v>
      </c>
      <c r="D93" s="3">
        <v>198896</v>
      </c>
      <c r="E93" t="s">
        <v>370</v>
      </c>
      <c r="F93" t="s">
        <v>371</v>
      </c>
      <c r="G93" t="s">
        <v>61</v>
      </c>
      <c r="H93" t="s">
        <v>38</v>
      </c>
      <c r="I93" s="3">
        <v>10</v>
      </c>
      <c r="N93" s="3">
        <v>0.044444</v>
      </c>
      <c r="O93" s="3">
        <v>225</v>
      </c>
      <c r="P93" s="3">
        <v>1</v>
      </c>
      <c r="R93" s="3">
        <f>Q93-I93</f>
        <v>-10</v>
      </c>
      <c r="S93" s="3">
        <v>15</v>
      </c>
      <c r="T93" t="s">
        <v>42</v>
      </c>
      <c r="U93" t="s">
        <v>142</v>
      </c>
      <c r="V93" t="s">
        <v>42</v>
      </c>
      <c r="W93" t="s">
        <v>42</v>
      </c>
      <c r="X93" t="s">
        <v>42</v>
      </c>
      <c r="Y93" t="s">
        <v>346</v>
      </c>
      <c r="Z93" t="s">
        <v>347</v>
      </c>
      <c r="AA93" s="3">
        <v>2</v>
      </c>
      <c r="AB93" s="3">
        <v>2</v>
      </c>
      <c r="AC93" t="s">
        <v>45</v>
      </c>
      <c r="AD93" t="s">
        <v>46</v>
      </c>
      <c r="AE93" t="s">
        <v>47</v>
      </c>
      <c r="AF93" t="s">
        <v>42</v>
      </c>
    </row>
    <row r="94" spans="1:34">
      <c r="A94" s="2">
        <v>45020.4198958333</v>
      </c>
      <c r="B94" s="3">
        <v>747</v>
      </c>
      <c r="C94" t="s">
        <v>289</v>
      </c>
      <c r="D94" s="3">
        <v>161198</v>
      </c>
      <c r="E94" t="s">
        <v>372</v>
      </c>
      <c r="F94" t="s">
        <v>373</v>
      </c>
      <c r="G94" t="s">
        <v>61</v>
      </c>
      <c r="H94" t="s">
        <v>38</v>
      </c>
      <c r="I94" s="3">
        <v>20</v>
      </c>
      <c r="R94" s="3">
        <f>Q94-I94</f>
        <v>-20</v>
      </c>
      <c r="T94" t="s">
        <v>42</v>
      </c>
      <c r="U94" t="s">
        <v>142</v>
      </c>
      <c r="V94" t="s">
        <v>374</v>
      </c>
      <c r="W94" t="s">
        <v>121</v>
      </c>
      <c r="X94" t="s">
        <v>375</v>
      </c>
      <c r="Y94" t="s">
        <v>376</v>
      </c>
      <c r="Z94" t="s">
        <v>377</v>
      </c>
      <c r="AC94" t="s">
        <v>55</v>
      </c>
      <c r="AD94" t="s">
        <v>56</v>
      </c>
      <c r="AE94" t="s">
        <v>57</v>
      </c>
      <c r="AF94" t="s">
        <v>42</v>
      </c>
      <c r="AH94" s="3">
        <v>770</v>
      </c>
    </row>
    <row r="95" spans="1:32">
      <c r="A95" s="2">
        <v>45020.3980671296</v>
      </c>
      <c r="B95" s="3">
        <v>117184</v>
      </c>
      <c r="C95" t="s">
        <v>146</v>
      </c>
      <c r="D95" s="3">
        <v>233208</v>
      </c>
      <c r="E95" t="s">
        <v>231</v>
      </c>
      <c r="F95" t="s">
        <v>378</v>
      </c>
      <c r="G95" t="s">
        <v>155</v>
      </c>
      <c r="H95" t="s">
        <v>149</v>
      </c>
      <c r="I95" s="3">
        <v>30</v>
      </c>
      <c r="Q95" s="3">
        <v>53</v>
      </c>
      <c r="R95" s="3">
        <f>Q95-I95</f>
        <v>23</v>
      </c>
      <c r="T95" t="s">
        <v>42</v>
      </c>
      <c r="U95" t="s">
        <v>142</v>
      </c>
      <c r="V95" t="s">
        <v>42</v>
      </c>
      <c r="W95" t="s">
        <v>121</v>
      </c>
      <c r="X95" t="s">
        <v>233</v>
      </c>
      <c r="Y95" t="s">
        <v>350</v>
      </c>
      <c r="Z95" t="s">
        <v>351</v>
      </c>
      <c r="AC95" t="s">
        <v>45</v>
      </c>
      <c r="AD95" t="s">
        <v>46</v>
      </c>
      <c r="AE95" t="s">
        <v>47</v>
      </c>
      <c r="AF95" t="s">
        <v>42</v>
      </c>
    </row>
    <row r="96" spans="1:32">
      <c r="A96" s="2">
        <v>45020.4378587963</v>
      </c>
      <c r="B96" s="3">
        <v>106399</v>
      </c>
      <c r="C96" t="s">
        <v>226</v>
      </c>
      <c r="D96" s="3">
        <v>69796</v>
      </c>
      <c r="E96" t="s">
        <v>317</v>
      </c>
      <c r="F96" t="s">
        <v>282</v>
      </c>
      <c r="G96" t="s">
        <v>51</v>
      </c>
      <c r="H96" t="s">
        <v>38</v>
      </c>
      <c r="I96" s="3">
        <v>6</v>
      </c>
      <c r="K96" s="3">
        <v>2</v>
      </c>
      <c r="N96" s="3">
        <v>0.069444</v>
      </c>
      <c r="O96" s="3">
        <v>115.2</v>
      </c>
      <c r="P96" s="3">
        <v>1</v>
      </c>
      <c r="R96" s="3">
        <f>Q96-I96</f>
        <v>-6</v>
      </c>
      <c r="S96" s="3">
        <v>43.8</v>
      </c>
      <c r="T96" t="s">
        <v>42</v>
      </c>
      <c r="U96" t="s">
        <v>142</v>
      </c>
      <c r="V96" t="s">
        <v>42</v>
      </c>
      <c r="W96" t="s">
        <v>42</v>
      </c>
      <c r="X96" t="s">
        <v>42</v>
      </c>
      <c r="Y96" t="s">
        <v>242</v>
      </c>
      <c r="Z96" t="s">
        <v>319</v>
      </c>
      <c r="AA96" s="3">
        <v>2</v>
      </c>
      <c r="AB96" s="3">
        <v>2</v>
      </c>
      <c r="AC96" t="s">
        <v>55</v>
      </c>
      <c r="AD96" t="s">
        <v>56</v>
      </c>
      <c r="AE96" t="s">
        <v>57</v>
      </c>
      <c r="AF96" t="s">
        <v>42</v>
      </c>
    </row>
    <row r="97" spans="1:34">
      <c r="A97" s="2">
        <v>45020.3877199074</v>
      </c>
      <c r="B97" s="3">
        <v>117184</v>
      </c>
      <c r="C97" t="s">
        <v>146</v>
      </c>
      <c r="D97" s="3">
        <v>43016</v>
      </c>
      <c r="E97" t="s">
        <v>379</v>
      </c>
      <c r="F97" t="s">
        <v>380</v>
      </c>
      <c r="G97" t="s">
        <v>61</v>
      </c>
      <c r="H97" t="s">
        <v>38</v>
      </c>
      <c r="I97" s="3">
        <v>10</v>
      </c>
      <c r="R97" s="3">
        <f>Q97-I97</f>
        <v>-10</v>
      </c>
      <c r="T97" t="s">
        <v>42</v>
      </c>
      <c r="U97" t="s">
        <v>142</v>
      </c>
      <c r="V97" t="s">
        <v>42</v>
      </c>
      <c r="W97" t="s">
        <v>42</v>
      </c>
      <c r="X97" t="s">
        <v>42</v>
      </c>
      <c r="Y97" t="s">
        <v>381</v>
      </c>
      <c r="Z97" t="s">
        <v>382</v>
      </c>
      <c r="AC97" t="s">
        <v>45</v>
      </c>
      <c r="AD97" t="s">
        <v>46</v>
      </c>
      <c r="AE97" t="s">
        <v>47</v>
      </c>
      <c r="AF97" t="s">
        <v>42</v>
      </c>
      <c r="AH97" s="3">
        <v>1629</v>
      </c>
    </row>
    <row r="98" spans="1:34">
      <c r="A98" s="2">
        <v>45020.3550694444</v>
      </c>
      <c r="B98" s="3">
        <v>549</v>
      </c>
      <c r="C98" t="s">
        <v>152</v>
      </c>
      <c r="D98" s="3">
        <v>49706</v>
      </c>
      <c r="E98" t="s">
        <v>383</v>
      </c>
      <c r="F98" t="s">
        <v>384</v>
      </c>
      <c r="G98" t="s">
        <v>61</v>
      </c>
      <c r="H98" t="s">
        <v>38</v>
      </c>
      <c r="I98" s="3">
        <v>2</v>
      </c>
      <c r="R98" s="3">
        <f>Q98-I98</f>
        <v>-2</v>
      </c>
      <c r="T98" t="s">
        <v>42</v>
      </c>
      <c r="U98" t="s">
        <v>142</v>
      </c>
      <c r="V98" t="s">
        <v>156</v>
      </c>
      <c r="W98" t="s">
        <v>42</v>
      </c>
      <c r="X98" t="s">
        <v>42</v>
      </c>
      <c r="Y98" t="s">
        <v>385</v>
      </c>
      <c r="Z98" t="s">
        <v>386</v>
      </c>
      <c r="AC98" t="s">
        <v>70</v>
      </c>
      <c r="AD98" t="s">
        <v>71</v>
      </c>
      <c r="AE98" t="s">
        <v>93</v>
      </c>
      <c r="AF98" t="s">
        <v>42</v>
      </c>
      <c r="AH98" s="3">
        <v>9</v>
      </c>
    </row>
    <row r="99" spans="1:32">
      <c r="A99" s="2">
        <v>45020.4119675926</v>
      </c>
      <c r="B99" s="3">
        <v>716</v>
      </c>
      <c r="C99" t="s">
        <v>206</v>
      </c>
      <c r="D99" s="3">
        <v>39163</v>
      </c>
      <c r="E99" t="s">
        <v>387</v>
      </c>
      <c r="F99" t="s">
        <v>388</v>
      </c>
      <c r="G99" t="s">
        <v>61</v>
      </c>
      <c r="H99" t="s">
        <v>38</v>
      </c>
      <c r="I99" s="3">
        <v>20</v>
      </c>
      <c r="K99" s="3">
        <v>2</v>
      </c>
      <c r="N99" s="3">
        <v>0.018333</v>
      </c>
      <c r="O99" s="3">
        <v>1090.93</v>
      </c>
      <c r="P99" s="3">
        <v>0</v>
      </c>
      <c r="R99" s="3">
        <f>Q99-I99</f>
        <v>-20</v>
      </c>
      <c r="S99" s="3">
        <v>15</v>
      </c>
      <c r="T99" t="s">
        <v>42</v>
      </c>
      <c r="U99" t="s">
        <v>142</v>
      </c>
      <c r="V99" t="s">
        <v>95</v>
      </c>
      <c r="W99" t="s">
        <v>42</v>
      </c>
      <c r="X99" t="s">
        <v>42</v>
      </c>
      <c r="Y99" t="s">
        <v>389</v>
      </c>
      <c r="Z99" t="s">
        <v>390</v>
      </c>
      <c r="AA99" s="3">
        <v>2</v>
      </c>
      <c r="AB99" s="3">
        <v>2</v>
      </c>
      <c r="AC99" t="s">
        <v>70</v>
      </c>
      <c r="AD99" t="s">
        <v>71</v>
      </c>
      <c r="AE99" t="s">
        <v>93</v>
      </c>
      <c r="AF99" t="s">
        <v>42</v>
      </c>
    </row>
    <row r="100" spans="1:32">
      <c r="A100" s="2">
        <v>45020.4015393518</v>
      </c>
      <c r="B100" s="3">
        <v>101453</v>
      </c>
      <c r="C100" t="s">
        <v>249</v>
      </c>
      <c r="D100" s="3">
        <v>168318</v>
      </c>
      <c r="E100" t="s">
        <v>391</v>
      </c>
      <c r="F100" t="s">
        <v>392</v>
      </c>
      <c r="G100" t="s">
        <v>37</v>
      </c>
      <c r="H100" t="s">
        <v>38</v>
      </c>
      <c r="I100" s="3">
        <v>6</v>
      </c>
      <c r="N100" s="3">
        <v>0.121111</v>
      </c>
      <c r="O100" s="3">
        <v>49.54</v>
      </c>
      <c r="P100" s="3">
        <v>2</v>
      </c>
      <c r="R100" s="3">
        <f>Q100-I100</f>
        <v>-6</v>
      </c>
      <c r="S100" s="3">
        <v>15</v>
      </c>
      <c r="T100" t="s">
        <v>42</v>
      </c>
      <c r="U100" t="s">
        <v>142</v>
      </c>
      <c r="V100" t="s">
        <v>67</v>
      </c>
      <c r="W100" t="s">
        <v>42</v>
      </c>
      <c r="X100" t="s">
        <v>42</v>
      </c>
      <c r="Y100" t="s">
        <v>393</v>
      </c>
      <c r="Z100" t="s">
        <v>394</v>
      </c>
      <c r="AA100" s="3">
        <v>2.54</v>
      </c>
      <c r="AB100" s="3">
        <v>1.82</v>
      </c>
      <c r="AC100" t="s">
        <v>55</v>
      </c>
      <c r="AD100" t="s">
        <v>56</v>
      </c>
      <c r="AE100" t="s">
        <v>57</v>
      </c>
      <c r="AF100" t="s">
        <v>42</v>
      </c>
    </row>
    <row r="101" spans="1:32">
      <c r="A101" s="2">
        <v>45020.3543865741</v>
      </c>
      <c r="B101" s="3">
        <v>549</v>
      </c>
      <c r="C101" t="s">
        <v>152</v>
      </c>
      <c r="D101" s="3">
        <v>24158</v>
      </c>
      <c r="E101" t="s">
        <v>395</v>
      </c>
      <c r="F101" t="s">
        <v>396</v>
      </c>
      <c r="G101" t="s">
        <v>51</v>
      </c>
      <c r="H101" t="s">
        <v>38</v>
      </c>
      <c r="I101" s="3">
        <v>5</v>
      </c>
      <c r="R101" s="3">
        <f>Q101-I101</f>
        <v>-5</v>
      </c>
      <c r="T101" t="s">
        <v>42</v>
      </c>
      <c r="U101" t="s">
        <v>142</v>
      </c>
      <c r="V101" t="s">
        <v>397</v>
      </c>
      <c r="W101" t="s">
        <v>121</v>
      </c>
      <c r="X101" t="s">
        <v>398</v>
      </c>
      <c r="Y101" t="s">
        <v>399</v>
      </c>
      <c r="Z101" t="s">
        <v>400</v>
      </c>
      <c r="AC101" t="s">
        <v>70</v>
      </c>
      <c r="AD101" t="s">
        <v>71</v>
      </c>
      <c r="AE101" t="s">
        <v>93</v>
      </c>
      <c r="AF101" t="s">
        <v>42</v>
      </c>
    </row>
    <row r="102" spans="1:34">
      <c r="A102" s="2">
        <v>45020.3916898148</v>
      </c>
      <c r="B102" s="3">
        <v>117184</v>
      </c>
      <c r="C102" t="s">
        <v>146</v>
      </c>
      <c r="D102" s="3">
        <v>188362</v>
      </c>
      <c r="E102" t="s">
        <v>290</v>
      </c>
      <c r="F102" t="s">
        <v>291</v>
      </c>
      <c r="G102" t="s">
        <v>61</v>
      </c>
      <c r="H102" t="s">
        <v>292</v>
      </c>
      <c r="I102" s="3">
        <v>4</v>
      </c>
      <c r="R102" s="3">
        <f>Q102-I102</f>
        <v>-4</v>
      </c>
      <c r="T102" t="s">
        <v>42</v>
      </c>
      <c r="U102" t="s">
        <v>142</v>
      </c>
      <c r="V102" t="s">
        <v>42</v>
      </c>
      <c r="W102" t="s">
        <v>42</v>
      </c>
      <c r="X102" t="s">
        <v>42</v>
      </c>
      <c r="Y102" t="s">
        <v>293</v>
      </c>
      <c r="Z102" t="s">
        <v>294</v>
      </c>
      <c r="AC102" t="s">
        <v>45</v>
      </c>
      <c r="AD102" t="s">
        <v>46</v>
      </c>
      <c r="AE102" t="s">
        <v>47</v>
      </c>
      <c r="AF102" t="s">
        <v>42</v>
      </c>
      <c r="AH102" s="3">
        <v>103</v>
      </c>
    </row>
    <row r="103" spans="1:33">
      <c r="A103" s="2">
        <v>45020.4287384259</v>
      </c>
      <c r="B103" s="3">
        <v>106399</v>
      </c>
      <c r="C103" t="s">
        <v>226</v>
      </c>
      <c r="D103" s="3">
        <v>87711</v>
      </c>
      <c r="E103" t="s">
        <v>401</v>
      </c>
      <c r="F103" t="s">
        <v>402</v>
      </c>
      <c r="G103" t="s">
        <v>51</v>
      </c>
      <c r="H103" t="s">
        <v>38</v>
      </c>
      <c r="I103" s="3">
        <v>2</v>
      </c>
      <c r="K103" s="3">
        <v>2</v>
      </c>
      <c r="N103" s="3">
        <v>0.033333</v>
      </c>
      <c r="O103" s="3">
        <v>60</v>
      </c>
      <c r="P103" s="3">
        <v>0</v>
      </c>
      <c r="Q103" s="3">
        <v>0</v>
      </c>
      <c r="R103" s="3">
        <f>Q103-I103</f>
        <v>-2</v>
      </c>
      <c r="S103" s="3">
        <v>15</v>
      </c>
      <c r="T103" t="s">
        <v>42</v>
      </c>
      <c r="U103" t="s">
        <v>142</v>
      </c>
      <c r="V103" t="s">
        <v>42</v>
      </c>
      <c r="W103" t="s">
        <v>42</v>
      </c>
      <c r="X103" t="s">
        <v>42</v>
      </c>
      <c r="Y103" t="s">
        <v>403</v>
      </c>
      <c r="Z103" t="s">
        <v>404</v>
      </c>
      <c r="AA103" s="3">
        <v>2</v>
      </c>
      <c r="AB103" s="3">
        <v>2</v>
      </c>
      <c r="AC103" t="s">
        <v>55</v>
      </c>
      <c r="AD103" t="s">
        <v>56</v>
      </c>
      <c r="AE103" t="s">
        <v>57</v>
      </c>
      <c r="AF103" t="s">
        <v>42</v>
      </c>
      <c r="AG103" s="3">
        <v>1</v>
      </c>
    </row>
    <row r="104" spans="1:34">
      <c r="A104" s="2">
        <v>45020.3864351852</v>
      </c>
      <c r="B104" s="3">
        <v>587</v>
      </c>
      <c r="C104" t="s">
        <v>188</v>
      </c>
      <c r="D104" s="3">
        <v>50087</v>
      </c>
      <c r="E104" t="s">
        <v>405</v>
      </c>
      <c r="F104" t="s">
        <v>307</v>
      </c>
      <c r="G104" t="s">
        <v>37</v>
      </c>
      <c r="H104" t="s">
        <v>38</v>
      </c>
      <c r="I104" s="3">
        <v>5</v>
      </c>
      <c r="R104" s="3">
        <f>Q104-I104</f>
        <v>-5</v>
      </c>
      <c r="T104" t="s">
        <v>42</v>
      </c>
      <c r="U104" t="s">
        <v>142</v>
      </c>
      <c r="V104" t="s">
        <v>95</v>
      </c>
      <c r="W104" t="s">
        <v>121</v>
      </c>
      <c r="X104" t="s">
        <v>406</v>
      </c>
      <c r="Y104" t="s">
        <v>407</v>
      </c>
      <c r="Z104" t="s">
        <v>407</v>
      </c>
      <c r="AC104" t="s">
        <v>55</v>
      </c>
      <c r="AD104" t="s">
        <v>56</v>
      </c>
      <c r="AE104" t="s">
        <v>57</v>
      </c>
      <c r="AF104" t="s">
        <v>42</v>
      </c>
      <c r="AH104" s="3">
        <v>1800</v>
      </c>
    </row>
    <row r="105" spans="1:32">
      <c r="A105" s="2">
        <v>45020.3909027778</v>
      </c>
      <c r="B105" s="3">
        <v>117184</v>
      </c>
      <c r="C105" t="s">
        <v>146</v>
      </c>
      <c r="D105" s="3">
        <v>39163</v>
      </c>
      <c r="E105" t="s">
        <v>387</v>
      </c>
      <c r="F105" t="s">
        <v>388</v>
      </c>
      <c r="G105" t="s">
        <v>61</v>
      </c>
      <c r="H105" t="s">
        <v>38</v>
      </c>
      <c r="I105" s="3">
        <v>10</v>
      </c>
      <c r="K105" s="3">
        <v>4</v>
      </c>
      <c r="R105" s="3">
        <f>Q105-I105</f>
        <v>-10</v>
      </c>
      <c r="T105" t="s">
        <v>42</v>
      </c>
      <c r="U105" t="s">
        <v>142</v>
      </c>
      <c r="V105" t="s">
        <v>42</v>
      </c>
      <c r="W105" t="s">
        <v>42</v>
      </c>
      <c r="X105" t="s">
        <v>42</v>
      </c>
      <c r="Y105" t="s">
        <v>389</v>
      </c>
      <c r="Z105" t="s">
        <v>390</v>
      </c>
      <c r="AC105" t="s">
        <v>45</v>
      </c>
      <c r="AD105" t="s">
        <v>46</v>
      </c>
      <c r="AE105" t="s">
        <v>47</v>
      </c>
      <c r="AF105" t="s">
        <v>42</v>
      </c>
    </row>
    <row r="106" spans="1:34">
      <c r="A106" s="2">
        <v>45020.4204398148</v>
      </c>
      <c r="B106" s="3">
        <v>546</v>
      </c>
      <c r="C106" t="s">
        <v>211</v>
      </c>
      <c r="D106" s="3">
        <v>81386</v>
      </c>
      <c r="E106" t="s">
        <v>295</v>
      </c>
      <c r="F106" t="s">
        <v>408</v>
      </c>
      <c r="G106" t="s">
        <v>61</v>
      </c>
      <c r="H106" t="s">
        <v>38</v>
      </c>
      <c r="I106" s="3">
        <v>5</v>
      </c>
      <c r="K106" s="3">
        <v>7</v>
      </c>
      <c r="N106" s="3">
        <v>0.061111</v>
      </c>
      <c r="O106" s="3">
        <v>81.82</v>
      </c>
      <c r="P106" s="3">
        <v>1</v>
      </c>
      <c r="R106" s="3">
        <f>Q106-I106</f>
        <v>-5</v>
      </c>
      <c r="S106" s="3">
        <v>15</v>
      </c>
      <c r="T106" t="s">
        <v>42</v>
      </c>
      <c r="U106" t="s">
        <v>142</v>
      </c>
      <c r="V106" t="s">
        <v>42</v>
      </c>
      <c r="W106" t="s">
        <v>42</v>
      </c>
      <c r="X106" t="s">
        <v>42</v>
      </c>
      <c r="Y106" t="s">
        <v>409</v>
      </c>
      <c r="Z106" t="s">
        <v>410</v>
      </c>
      <c r="AA106" s="3">
        <v>2</v>
      </c>
      <c r="AB106" s="3">
        <v>2</v>
      </c>
      <c r="AC106" t="s">
        <v>55</v>
      </c>
      <c r="AD106" t="s">
        <v>56</v>
      </c>
      <c r="AE106" t="s">
        <v>57</v>
      </c>
      <c r="AF106" t="s">
        <v>42</v>
      </c>
      <c r="AH106" s="3">
        <v>127</v>
      </c>
    </row>
    <row r="107" spans="1:32">
      <c r="A107" s="2">
        <v>45020.3878703704</v>
      </c>
      <c r="B107" s="3">
        <v>117184</v>
      </c>
      <c r="C107" t="s">
        <v>146</v>
      </c>
      <c r="D107" s="3">
        <v>55976</v>
      </c>
      <c r="E107" t="s">
        <v>411</v>
      </c>
      <c r="F107" t="s">
        <v>412</v>
      </c>
      <c r="G107" t="s">
        <v>51</v>
      </c>
      <c r="H107" t="s">
        <v>38</v>
      </c>
      <c r="I107" s="3">
        <v>20</v>
      </c>
      <c r="K107" s="3">
        <v>10</v>
      </c>
      <c r="M107" s="3">
        <v>5</v>
      </c>
      <c r="N107" s="3">
        <v>0.156111</v>
      </c>
      <c r="O107" s="3">
        <v>128.11</v>
      </c>
      <c r="P107" s="3">
        <v>2</v>
      </c>
      <c r="R107" s="3">
        <f>Q107-I107</f>
        <v>-20</v>
      </c>
      <c r="S107" s="3">
        <v>15</v>
      </c>
      <c r="T107" t="s">
        <v>42</v>
      </c>
      <c r="U107" t="s">
        <v>142</v>
      </c>
      <c r="V107" t="s">
        <v>42</v>
      </c>
      <c r="W107" t="s">
        <v>42</v>
      </c>
      <c r="X107" t="s">
        <v>42</v>
      </c>
      <c r="Y107" t="s">
        <v>413</v>
      </c>
      <c r="Z107" t="s">
        <v>414</v>
      </c>
      <c r="AA107" s="3">
        <v>3.28</v>
      </c>
      <c r="AB107" s="3">
        <v>2.34</v>
      </c>
      <c r="AC107" t="s">
        <v>45</v>
      </c>
      <c r="AD107" t="s">
        <v>46</v>
      </c>
      <c r="AE107" t="s">
        <v>47</v>
      </c>
      <c r="AF107" t="s">
        <v>42</v>
      </c>
    </row>
    <row r="108" spans="1:33">
      <c r="A108" s="2">
        <v>45020.3903472222</v>
      </c>
      <c r="B108" s="3">
        <v>117184</v>
      </c>
      <c r="C108" t="s">
        <v>146</v>
      </c>
      <c r="D108" s="3">
        <v>172731</v>
      </c>
      <c r="E108" t="s">
        <v>415</v>
      </c>
      <c r="F108" t="s">
        <v>416</v>
      </c>
      <c r="G108" t="s">
        <v>61</v>
      </c>
      <c r="H108" t="s">
        <v>38</v>
      </c>
      <c r="I108" s="3">
        <v>5</v>
      </c>
      <c r="N108" s="3">
        <v>0.017222</v>
      </c>
      <c r="O108" s="3">
        <v>290.33</v>
      </c>
      <c r="P108" s="3">
        <v>0</v>
      </c>
      <c r="R108" s="3">
        <f>Q108-I108</f>
        <v>-5</v>
      </c>
      <c r="S108" s="3">
        <v>15</v>
      </c>
      <c r="T108" t="s">
        <v>42</v>
      </c>
      <c r="U108" t="s">
        <v>142</v>
      </c>
      <c r="V108" t="s">
        <v>42</v>
      </c>
      <c r="W108" t="s">
        <v>42</v>
      </c>
      <c r="X108" t="s">
        <v>42</v>
      </c>
      <c r="Y108" t="s">
        <v>417</v>
      </c>
      <c r="Z108" t="s">
        <v>418</v>
      </c>
      <c r="AA108" s="3">
        <v>2</v>
      </c>
      <c r="AB108" s="3">
        <v>2</v>
      </c>
      <c r="AC108" t="s">
        <v>45</v>
      </c>
      <c r="AD108" t="s">
        <v>46</v>
      </c>
      <c r="AE108" t="s">
        <v>47</v>
      </c>
      <c r="AF108" t="s">
        <v>42</v>
      </c>
      <c r="AG108" s="3">
        <v>1</v>
      </c>
    </row>
    <row r="109" spans="1:32">
      <c r="A109" s="2">
        <v>45020.3886458333</v>
      </c>
      <c r="B109" s="3">
        <v>117184</v>
      </c>
      <c r="C109" t="s">
        <v>146</v>
      </c>
      <c r="D109" s="3">
        <v>138183</v>
      </c>
      <c r="E109" t="s">
        <v>260</v>
      </c>
      <c r="F109" t="s">
        <v>419</v>
      </c>
      <c r="G109" t="s">
        <v>61</v>
      </c>
      <c r="H109" t="s">
        <v>38</v>
      </c>
      <c r="I109" s="3">
        <v>5</v>
      </c>
      <c r="K109" s="3">
        <v>14</v>
      </c>
      <c r="N109" s="3">
        <v>0.125556</v>
      </c>
      <c r="O109" s="3">
        <v>39.82</v>
      </c>
      <c r="P109" s="3">
        <v>2</v>
      </c>
      <c r="Q109" s="3">
        <v>1032</v>
      </c>
      <c r="R109" s="3">
        <f>Q109-I109</f>
        <v>1027</v>
      </c>
      <c r="S109" s="3">
        <v>15</v>
      </c>
      <c r="T109" t="s">
        <v>42</v>
      </c>
      <c r="U109" t="s">
        <v>142</v>
      </c>
      <c r="V109" t="s">
        <v>42</v>
      </c>
      <c r="W109" t="s">
        <v>42</v>
      </c>
      <c r="X109" t="s">
        <v>42</v>
      </c>
      <c r="Y109" t="s">
        <v>420</v>
      </c>
      <c r="Z109" t="s">
        <v>421</v>
      </c>
      <c r="AA109" s="3">
        <v>2.64</v>
      </c>
      <c r="AB109" s="3">
        <v>1.88</v>
      </c>
      <c r="AC109" t="s">
        <v>45</v>
      </c>
      <c r="AD109" t="s">
        <v>46</v>
      </c>
      <c r="AE109" t="s">
        <v>47</v>
      </c>
      <c r="AF109" t="s">
        <v>42</v>
      </c>
    </row>
    <row r="110" spans="1:34">
      <c r="A110" s="2">
        <v>45020.3910185185</v>
      </c>
      <c r="B110" s="3">
        <v>113008</v>
      </c>
      <c r="C110" t="s">
        <v>64</v>
      </c>
      <c r="D110" s="3">
        <v>212786</v>
      </c>
      <c r="E110" t="s">
        <v>35</v>
      </c>
      <c r="F110" t="s">
        <v>422</v>
      </c>
      <c r="G110" t="s">
        <v>37</v>
      </c>
      <c r="H110" t="s">
        <v>38</v>
      </c>
      <c r="I110" s="3">
        <v>5</v>
      </c>
      <c r="R110" s="3">
        <f>Q110-I110</f>
        <v>-5</v>
      </c>
      <c r="T110" t="s">
        <v>42</v>
      </c>
      <c r="U110" t="s">
        <v>142</v>
      </c>
      <c r="V110" t="s">
        <v>67</v>
      </c>
      <c r="W110" t="s">
        <v>121</v>
      </c>
      <c r="X110" t="s">
        <v>423</v>
      </c>
      <c r="Y110" t="s">
        <v>424</v>
      </c>
      <c r="Z110" t="s">
        <v>425</v>
      </c>
      <c r="AC110" t="s">
        <v>70</v>
      </c>
      <c r="AD110" t="s">
        <v>71</v>
      </c>
      <c r="AE110" t="s">
        <v>72</v>
      </c>
      <c r="AF110" t="s">
        <v>42</v>
      </c>
      <c r="AH110" s="3">
        <v>2</v>
      </c>
    </row>
    <row r="111" spans="1:32">
      <c r="A111" s="2">
        <v>45020.3882407407</v>
      </c>
      <c r="B111" s="3">
        <v>587</v>
      </c>
      <c r="C111" t="s">
        <v>188</v>
      </c>
      <c r="D111" s="3">
        <v>236550</v>
      </c>
      <c r="E111" t="s">
        <v>324</v>
      </c>
      <c r="F111" t="s">
        <v>184</v>
      </c>
      <c r="G111" t="s">
        <v>61</v>
      </c>
      <c r="H111" t="s">
        <v>149</v>
      </c>
      <c r="I111" s="3">
        <v>6</v>
      </c>
      <c r="R111" s="3">
        <f>Q111-I111</f>
        <v>-6</v>
      </c>
      <c r="T111" t="s">
        <v>42</v>
      </c>
      <c r="U111" t="s">
        <v>142</v>
      </c>
      <c r="V111" t="s">
        <v>95</v>
      </c>
      <c r="W111" t="s">
        <v>121</v>
      </c>
      <c r="X111" t="s">
        <v>426</v>
      </c>
      <c r="Y111" t="s">
        <v>180</v>
      </c>
      <c r="Z111" t="s">
        <v>181</v>
      </c>
      <c r="AC111" t="s">
        <v>55</v>
      </c>
      <c r="AD111" t="s">
        <v>56</v>
      </c>
      <c r="AE111" t="s">
        <v>57</v>
      </c>
      <c r="AF111" t="s">
        <v>42</v>
      </c>
    </row>
    <row r="112" spans="1:33">
      <c r="A112" s="2">
        <v>45020.389837963</v>
      </c>
      <c r="B112" s="3">
        <v>117184</v>
      </c>
      <c r="C112" t="s">
        <v>146</v>
      </c>
      <c r="D112" s="3">
        <v>212753</v>
      </c>
      <c r="E112" t="s">
        <v>427</v>
      </c>
      <c r="F112" t="s">
        <v>428</v>
      </c>
      <c r="G112" t="s">
        <v>61</v>
      </c>
      <c r="H112" t="s">
        <v>38</v>
      </c>
      <c r="I112" s="3">
        <v>3</v>
      </c>
      <c r="N112" s="3">
        <v>0.01</v>
      </c>
      <c r="O112" s="3">
        <v>300</v>
      </c>
      <c r="P112" s="3">
        <v>0</v>
      </c>
      <c r="R112" s="3">
        <f>Q112-I112</f>
        <v>-3</v>
      </c>
      <c r="S112" s="3">
        <v>15</v>
      </c>
      <c r="T112" t="s">
        <v>42</v>
      </c>
      <c r="U112" t="s">
        <v>142</v>
      </c>
      <c r="V112" t="s">
        <v>42</v>
      </c>
      <c r="W112" t="s">
        <v>42</v>
      </c>
      <c r="X112" t="s">
        <v>42</v>
      </c>
      <c r="Y112" t="s">
        <v>429</v>
      </c>
      <c r="Z112" t="s">
        <v>430</v>
      </c>
      <c r="AA112" s="3">
        <v>2</v>
      </c>
      <c r="AB112" s="3">
        <v>2</v>
      </c>
      <c r="AC112" t="s">
        <v>45</v>
      </c>
      <c r="AD112" t="s">
        <v>46</v>
      </c>
      <c r="AE112" t="s">
        <v>47</v>
      </c>
      <c r="AF112" t="s">
        <v>42</v>
      </c>
      <c r="AG112" s="3">
        <v>1</v>
      </c>
    </row>
    <row r="113" spans="1:32">
      <c r="A113" s="2">
        <v>45020.3981712963</v>
      </c>
      <c r="B113" s="3">
        <v>117184</v>
      </c>
      <c r="C113" t="s">
        <v>146</v>
      </c>
      <c r="D113" s="3">
        <v>205798</v>
      </c>
      <c r="E113" t="s">
        <v>231</v>
      </c>
      <c r="F113" t="s">
        <v>431</v>
      </c>
      <c r="G113" t="s">
        <v>349</v>
      </c>
      <c r="H113" t="s">
        <v>149</v>
      </c>
      <c r="I113" s="3">
        <v>500</v>
      </c>
      <c r="Q113" s="3">
        <v>25786</v>
      </c>
      <c r="R113" s="3">
        <f>Q113-I113</f>
        <v>25286</v>
      </c>
      <c r="T113" t="s">
        <v>42</v>
      </c>
      <c r="U113" t="s">
        <v>142</v>
      </c>
      <c r="V113" t="s">
        <v>42</v>
      </c>
      <c r="W113" t="s">
        <v>121</v>
      </c>
      <c r="X113" t="s">
        <v>233</v>
      </c>
      <c r="Y113" t="s">
        <v>258</v>
      </c>
      <c r="Z113" t="s">
        <v>273</v>
      </c>
      <c r="AC113" t="s">
        <v>45</v>
      </c>
      <c r="AD113" t="s">
        <v>46</v>
      </c>
      <c r="AE113" t="s">
        <v>47</v>
      </c>
      <c r="AF113" t="s">
        <v>42</v>
      </c>
    </row>
    <row r="114" spans="1:34">
      <c r="A114" s="2">
        <v>45020.3906018519</v>
      </c>
      <c r="B114" s="3">
        <v>117184</v>
      </c>
      <c r="C114" t="s">
        <v>146</v>
      </c>
      <c r="D114" s="3">
        <v>235878</v>
      </c>
      <c r="E114" t="s">
        <v>209</v>
      </c>
      <c r="F114" t="s">
        <v>432</v>
      </c>
      <c r="G114" t="s">
        <v>37</v>
      </c>
      <c r="H114" t="s">
        <v>38</v>
      </c>
      <c r="I114" s="3">
        <v>20</v>
      </c>
      <c r="R114" s="3">
        <f>Q114-I114</f>
        <v>-20</v>
      </c>
      <c r="T114" t="s">
        <v>42</v>
      </c>
      <c r="U114" t="s">
        <v>142</v>
      </c>
      <c r="V114" t="s">
        <v>42</v>
      </c>
      <c r="W114" t="s">
        <v>42</v>
      </c>
      <c r="X114" t="s">
        <v>42</v>
      </c>
      <c r="Y114" t="s">
        <v>204</v>
      </c>
      <c r="Z114" t="s">
        <v>205</v>
      </c>
      <c r="AC114" t="s">
        <v>45</v>
      </c>
      <c r="AD114" t="s">
        <v>46</v>
      </c>
      <c r="AE114" t="s">
        <v>47</v>
      </c>
      <c r="AF114" t="s">
        <v>42</v>
      </c>
      <c r="AH114" s="3">
        <v>8224</v>
      </c>
    </row>
    <row r="115" spans="1:32">
      <c r="A115" s="2">
        <v>45020.4346643519</v>
      </c>
      <c r="B115" s="3">
        <v>307</v>
      </c>
      <c r="C115" t="s">
        <v>117</v>
      </c>
      <c r="D115" s="3">
        <v>201628</v>
      </c>
      <c r="E115" t="s">
        <v>433</v>
      </c>
      <c r="F115" t="s">
        <v>434</v>
      </c>
      <c r="G115" t="s">
        <v>61</v>
      </c>
      <c r="H115" t="s">
        <v>38</v>
      </c>
      <c r="I115" s="3">
        <v>5</v>
      </c>
      <c r="R115" s="3">
        <f>Q115-I115</f>
        <v>-5</v>
      </c>
      <c r="T115" t="s">
        <v>42</v>
      </c>
      <c r="U115" t="s">
        <v>142</v>
      </c>
      <c r="V115" t="s">
        <v>435</v>
      </c>
      <c r="W115" t="s">
        <v>121</v>
      </c>
      <c r="X115" t="s">
        <v>436</v>
      </c>
      <c r="Y115" t="s">
        <v>204</v>
      </c>
      <c r="Z115" t="s">
        <v>205</v>
      </c>
      <c r="AC115" t="s">
        <v>125</v>
      </c>
      <c r="AD115" t="s">
        <v>125</v>
      </c>
      <c r="AE115" t="s">
        <v>126</v>
      </c>
      <c r="AF115" t="s">
        <v>42</v>
      </c>
    </row>
    <row r="116" spans="1:32">
      <c r="A116" s="2">
        <v>45020.3433796296</v>
      </c>
      <c r="B116" s="3">
        <v>117637</v>
      </c>
      <c r="C116" t="s">
        <v>139</v>
      </c>
      <c r="D116" s="3">
        <v>115435</v>
      </c>
      <c r="E116" t="s">
        <v>437</v>
      </c>
      <c r="F116" t="s">
        <v>438</v>
      </c>
      <c r="G116" t="s">
        <v>37</v>
      </c>
      <c r="H116" t="s">
        <v>219</v>
      </c>
      <c r="I116" s="3">
        <v>2</v>
      </c>
      <c r="M116" s="3">
        <v>2</v>
      </c>
      <c r="N116" s="3">
        <v>0.057222</v>
      </c>
      <c r="O116" s="3">
        <v>34.95</v>
      </c>
      <c r="P116" s="3">
        <v>1</v>
      </c>
      <c r="Q116" s="3">
        <v>136</v>
      </c>
      <c r="R116" s="3">
        <f>Q116-I116</f>
        <v>134</v>
      </c>
      <c r="S116" s="3">
        <v>15</v>
      </c>
      <c r="T116" t="s">
        <v>42</v>
      </c>
      <c r="U116" t="s">
        <v>142</v>
      </c>
      <c r="V116" t="s">
        <v>52</v>
      </c>
      <c r="W116" t="s">
        <v>42</v>
      </c>
      <c r="X116" t="s">
        <v>42</v>
      </c>
      <c r="Y116" t="s">
        <v>254</v>
      </c>
      <c r="Z116" t="s">
        <v>439</v>
      </c>
      <c r="AA116" s="3">
        <v>1.2</v>
      </c>
      <c r="AB116" s="3">
        <v>0.86</v>
      </c>
      <c r="AC116" t="s">
        <v>70</v>
      </c>
      <c r="AD116" t="s">
        <v>71</v>
      </c>
      <c r="AE116" t="s">
        <v>93</v>
      </c>
      <c r="AF116" t="s">
        <v>42</v>
      </c>
    </row>
    <row r="117" spans="1:34">
      <c r="A117" s="2">
        <v>45020.3866319444</v>
      </c>
      <c r="B117" s="3">
        <v>587</v>
      </c>
      <c r="C117" t="s">
        <v>188</v>
      </c>
      <c r="D117" s="3">
        <v>131146</v>
      </c>
      <c r="E117" t="s">
        <v>440</v>
      </c>
      <c r="F117" t="s">
        <v>441</v>
      </c>
      <c r="G117" t="s">
        <v>61</v>
      </c>
      <c r="H117" t="s">
        <v>38</v>
      </c>
      <c r="I117" s="3">
        <v>4</v>
      </c>
      <c r="R117" s="3">
        <f>Q117-I117</f>
        <v>-4</v>
      </c>
      <c r="T117" t="s">
        <v>42</v>
      </c>
      <c r="U117" t="s">
        <v>142</v>
      </c>
      <c r="V117" t="s">
        <v>95</v>
      </c>
      <c r="W117" t="s">
        <v>121</v>
      </c>
      <c r="X117" t="s">
        <v>442</v>
      </c>
      <c r="Y117" t="s">
        <v>443</v>
      </c>
      <c r="Z117" t="s">
        <v>444</v>
      </c>
      <c r="AC117" t="s">
        <v>55</v>
      </c>
      <c r="AD117" t="s">
        <v>56</v>
      </c>
      <c r="AE117" t="s">
        <v>57</v>
      </c>
      <c r="AF117" t="s">
        <v>42</v>
      </c>
      <c r="AH117" s="3">
        <v>200</v>
      </c>
    </row>
    <row r="118" spans="1:34">
      <c r="A118" s="2">
        <v>45020.3877893519</v>
      </c>
      <c r="B118" s="3">
        <v>117184</v>
      </c>
      <c r="C118" t="s">
        <v>146</v>
      </c>
      <c r="D118" s="3">
        <v>150446</v>
      </c>
      <c r="E118" t="s">
        <v>445</v>
      </c>
      <c r="F118" t="s">
        <v>446</v>
      </c>
      <c r="G118" t="s">
        <v>61</v>
      </c>
      <c r="H118" t="s">
        <v>38</v>
      </c>
      <c r="I118" s="3">
        <v>10</v>
      </c>
      <c r="R118" s="3">
        <f>Q118-I118</f>
        <v>-10</v>
      </c>
      <c r="T118" t="s">
        <v>42</v>
      </c>
      <c r="U118" t="s">
        <v>142</v>
      </c>
      <c r="V118" t="s">
        <v>42</v>
      </c>
      <c r="W118" t="s">
        <v>42</v>
      </c>
      <c r="X118" t="s">
        <v>42</v>
      </c>
      <c r="Y118" t="s">
        <v>381</v>
      </c>
      <c r="Z118" t="s">
        <v>382</v>
      </c>
      <c r="AC118" t="s">
        <v>45</v>
      </c>
      <c r="AD118" t="s">
        <v>46</v>
      </c>
      <c r="AE118" t="s">
        <v>47</v>
      </c>
      <c r="AF118" t="s">
        <v>42</v>
      </c>
      <c r="AH118" s="3">
        <v>2625</v>
      </c>
    </row>
    <row r="119" spans="1:32">
      <c r="A119" s="2">
        <v>45020.435</v>
      </c>
      <c r="B119" s="3">
        <v>307</v>
      </c>
      <c r="C119" t="s">
        <v>117</v>
      </c>
      <c r="D119" s="3">
        <v>5269</v>
      </c>
      <c r="E119" t="s">
        <v>447</v>
      </c>
      <c r="F119" t="s">
        <v>448</v>
      </c>
      <c r="G119" t="s">
        <v>155</v>
      </c>
      <c r="H119" t="s">
        <v>38</v>
      </c>
      <c r="I119" s="3">
        <v>10</v>
      </c>
      <c r="R119" s="3">
        <f>Q119-I119</f>
        <v>-10</v>
      </c>
      <c r="T119" t="s">
        <v>42</v>
      </c>
      <c r="U119" t="s">
        <v>142</v>
      </c>
      <c r="V119" t="s">
        <v>266</v>
      </c>
      <c r="W119" t="s">
        <v>121</v>
      </c>
      <c r="X119" t="s">
        <v>449</v>
      </c>
      <c r="Y119" t="s">
        <v>450</v>
      </c>
      <c r="Z119" t="s">
        <v>451</v>
      </c>
      <c r="AC119" t="s">
        <v>125</v>
      </c>
      <c r="AD119" t="s">
        <v>125</v>
      </c>
      <c r="AE119" t="s">
        <v>126</v>
      </c>
      <c r="AF119" t="s">
        <v>42</v>
      </c>
    </row>
    <row r="120" spans="1:32">
      <c r="A120" s="2">
        <v>45020.3868865741</v>
      </c>
      <c r="B120" s="3">
        <v>587</v>
      </c>
      <c r="C120" t="s">
        <v>188</v>
      </c>
      <c r="D120" s="3">
        <v>51444</v>
      </c>
      <c r="E120" t="s">
        <v>452</v>
      </c>
      <c r="F120" t="s">
        <v>453</v>
      </c>
      <c r="G120" t="s">
        <v>61</v>
      </c>
      <c r="H120" t="s">
        <v>38</v>
      </c>
      <c r="I120" s="3">
        <v>6</v>
      </c>
      <c r="Q120" s="3">
        <v>15</v>
      </c>
      <c r="R120" s="3">
        <f>Q120-I120</f>
        <v>9</v>
      </c>
      <c r="T120" t="s">
        <v>42</v>
      </c>
      <c r="U120" t="s">
        <v>142</v>
      </c>
      <c r="V120" t="s">
        <v>95</v>
      </c>
      <c r="W120" t="s">
        <v>42</v>
      </c>
      <c r="X120" t="s">
        <v>42</v>
      </c>
      <c r="Y120" t="s">
        <v>454</v>
      </c>
      <c r="Z120" t="s">
        <v>455</v>
      </c>
      <c r="AC120" t="s">
        <v>55</v>
      </c>
      <c r="AD120" t="s">
        <v>56</v>
      </c>
      <c r="AE120" t="s">
        <v>57</v>
      </c>
      <c r="AF120" t="s">
        <v>42</v>
      </c>
    </row>
    <row r="121" spans="1:32">
      <c r="A121" s="2">
        <v>45020.3475115741</v>
      </c>
      <c r="B121" s="3">
        <v>117637</v>
      </c>
      <c r="C121" t="s">
        <v>139</v>
      </c>
      <c r="D121" s="3">
        <v>1490</v>
      </c>
      <c r="E121" t="s">
        <v>236</v>
      </c>
      <c r="F121" t="s">
        <v>456</v>
      </c>
      <c r="G121" t="s">
        <v>37</v>
      </c>
      <c r="H121" t="s">
        <v>38</v>
      </c>
      <c r="I121" s="3">
        <v>4</v>
      </c>
      <c r="K121" s="3">
        <v>4</v>
      </c>
      <c r="N121" s="3">
        <v>0.170556</v>
      </c>
      <c r="O121" s="3">
        <v>23.45</v>
      </c>
      <c r="P121" s="3">
        <v>3</v>
      </c>
      <c r="R121" s="3">
        <f>Q121-I121</f>
        <v>-4</v>
      </c>
      <c r="S121" s="3">
        <v>15</v>
      </c>
      <c r="T121" t="s">
        <v>42</v>
      </c>
      <c r="U121" t="s">
        <v>142</v>
      </c>
      <c r="V121" t="s">
        <v>52</v>
      </c>
      <c r="W121" t="s">
        <v>42</v>
      </c>
      <c r="X121" t="s">
        <v>42</v>
      </c>
      <c r="Y121" t="s">
        <v>457</v>
      </c>
      <c r="Z121" t="s">
        <v>458</v>
      </c>
      <c r="AA121" s="3">
        <v>3.58</v>
      </c>
      <c r="AB121" s="3">
        <v>2.56</v>
      </c>
      <c r="AC121" t="s">
        <v>70</v>
      </c>
      <c r="AD121" t="s">
        <v>71</v>
      </c>
      <c r="AE121" t="s">
        <v>93</v>
      </c>
      <c r="AF121" t="s">
        <v>42</v>
      </c>
    </row>
    <row r="122" spans="1:32">
      <c r="A122" s="2">
        <v>45020.4309027778</v>
      </c>
      <c r="B122" s="3">
        <v>106399</v>
      </c>
      <c r="C122" t="s">
        <v>226</v>
      </c>
      <c r="D122" s="3">
        <v>1967</v>
      </c>
      <c r="E122" t="s">
        <v>459</v>
      </c>
      <c r="F122" t="s">
        <v>460</v>
      </c>
      <c r="G122" t="s">
        <v>61</v>
      </c>
      <c r="H122" t="s">
        <v>38</v>
      </c>
      <c r="I122" s="3">
        <v>3</v>
      </c>
      <c r="K122" s="3">
        <v>2</v>
      </c>
      <c r="N122" s="3">
        <v>0.062222</v>
      </c>
      <c r="O122" s="3">
        <v>80.36</v>
      </c>
      <c r="P122" s="3">
        <v>1</v>
      </c>
      <c r="R122" s="3">
        <f>Q122-I122</f>
        <v>-3</v>
      </c>
      <c r="S122" s="3">
        <v>47.14</v>
      </c>
      <c r="T122" t="s">
        <v>42</v>
      </c>
      <c r="U122" t="s">
        <v>142</v>
      </c>
      <c r="V122" t="s">
        <v>42</v>
      </c>
      <c r="W122" t="s">
        <v>42</v>
      </c>
      <c r="X122" t="s">
        <v>42</v>
      </c>
      <c r="Y122" t="s">
        <v>461</v>
      </c>
      <c r="Z122" t="s">
        <v>462</v>
      </c>
      <c r="AA122" s="3">
        <v>2</v>
      </c>
      <c r="AB122" s="3">
        <v>2</v>
      </c>
      <c r="AC122" t="s">
        <v>55</v>
      </c>
      <c r="AD122" t="s">
        <v>56</v>
      </c>
      <c r="AE122" t="s">
        <v>57</v>
      </c>
      <c r="AF122" t="s">
        <v>42</v>
      </c>
    </row>
    <row r="123" spans="1:32">
      <c r="A123" s="2">
        <v>45020.3910648148</v>
      </c>
      <c r="B123" s="3">
        <v>117184</v>
      </c>
      <c r="C123" t="s">
        <v>146</v>
      </c>
      <c r="D123" s="3">
        <v>242232</v>
      </c>
      <c r="E123" t="s">
        <v>463</v>
      </c>
      <c r="F123" t="s">
        <v>464</v>
      </c>
      <c r="G123" t="s">
        <v>61</v>
      </c>
      <c r="H123" t="s">
        <v>38</v>
      </c>
      <c r="I123" s="3">
        <v>5</v>
      </c>
      <c r="R123" s="3">
        <f>Q123-I123</f>
        <v>-5</v>
      </c>
      <c r="T123" t="s">
        <v>42</v>
      </c>
      <c r="U123" t="s">
        <v>142</v>
      </c>
      <c r="V123" t="s">
        <v>42</v>
      </c>
      <c r="W123" t="s">
        <v>42</v>
      </c>
      <c r="X123" t="s">
        <v>42</v>
      </c>
      <c r="Y123" t="s">
        <v>465</v>
      </c>
      <c r="Z123" t="s">
        <v>466</v>
      </c>
      <c r="AC123" t="s">
        <v>45</v>
      </c>
      <c r="AD123" t="s">
        <v>46</v>
      </c>
      <c r="AE123" t="s">
        <v>47</v>
      </c>
      <c r="AF123" t="s">
        <v>42</v>
      </c>
    </row>
    <row r="124" spans="1:33">
      <c r="A124" s="2">
        <v>45020.3893981481</v>
      </c>
      <c r="B124" s="3">
        <v>117184</v>
      </c>
      <c r="C124" t="s">
        <v>146</v>
      </c>
      <c r="D124" s="3">
        <v>200068</v>
      </c>
      <c r="E124" t="s">
        <v>467</v>
      </c>
      <c r="F124" t="s">
        <v>468</v>
      </c>
      <c r="G124" t="s">
        <v>61</v>
      </c>
      <c r="H124" t="s">
        <v>38</v>
      </c>
      <c r="I124" s="3">
        <v>3</v>
      </c>
      <c r="N124" s="3">
        <v>0.053333</v>
      </c>
      <c r="O124" s="3">
        <v>56.25</v>
      </c>
      <c r="P124" s="3">
        <v>1</v>
      </c>
      <c r="Q124" s="3">
        <v>7</v>
      </c>
      <c r="R124" s="3">
        <f>Q124-I124</f>
        <v>4</v>
      </c>
      <c r="S124" s="3">
        <v>15</v>
      </c>
      <c r="T124" t="s">
        <v>42</v>
      </c>
      <c r="U124" t="s">
        <v>142</v>
      </c>
      <c r="V124" t="s">
        <v>42</v>
      </c>
      <c r="W124" t="s">
        <v>42</v>
      </c>
      <c r="X124" t="s">
        <v>42</v>
      </c>
      <c r="Y124" t="s">
        <v>429</v>
      </c>
      <c r="Z124" t="s">
        <v>469</v>
      </c>
      <c r="AA124" s="3">
        <v>2</v>
      </c>
      <c r="AB124" s="3">
        <v>2</v>
      </c>
      <c r="AC124" t="s">
        <v>45</v>
      </c>
      <c r="AD124" t="s">
        <v>46</v>
      </c>
      <c r="AE124" t="s">
        <v>47</v>
      </c>
      <c r="AF124" t="s">
        <v>42</v>
      </c>
      <c r="AG124" s="3">
        <v>1</v>
      </c>
    </row>
    <row r="125" spans="1:32">
      <c r="A125" s="2">
        <v>45020.4152083333</v>
      </c>
      <c r="B125" s="3">
        <v>572</v>
      </c>
      <c r="C125" t="s">
        <v>78</v>
      </c>
      <c r="D125" s="3">
        <v>222495</v>
      </c>
      <c r="E125" t="s">
        <v>231</v>
      </c>
      <c r="F125" t="s">
        <v>232</v>
      </c>
      <c r="G125" t="s">
        <v>155</v>
      </c>
      <c r="H125" t="s">
        <v>149</v>
      </c>
      <c r="I125" s="3">
        <v>10</v>
      </c>
      <c r="Q125" s="3">
        <v>1027</v>
      </c>
      <c r="R125" s="3">
        <f>Q125-I125</f>
        <v>1017</v>
      </c>
      <c r="T125" t="s">
        <v>42</v>
      </c>
      <c r="U125" t="s">
        <v>142</v>
      </c>
      <c r="V125" t="s">
        <v>67</v>
      </c>
      <c r="W125" t="s">
        <v>121</v>
      </c>
      <c r="X125" t="s">
        <v>233</v>
      </c>
      <c r="Y125" t="s">
        <v>234</v>
      </c>
      <c r="Z125" t="s">
        <v>235</v>
      </c>
      <c r="AC125" t="s">
        <v>55</v>
      </c>
      <c r="AD125" t="s">
        <v>56</v>
      </c>
      <c r="AE125" t="s">
        <v>57</v>
      </c>
      <c r="AF125" t="s">
        <v>42</v>
      </c>
    </row>
    <row r="126" spans="1:34">
      <c r="A126" s="2">
        <v>45020.3894097222</v>
      </c>
      <c r="B126" s="3">
        <v>117637</v>
      </c>
      <c r="C126" t="s">
        <v>139</v>
      </c>
      <c r="D126" s="3">
        <v>197337</v>
      </c>
      <c r="E126" t="s">
        <v>470</v>
      </c>
      <c r="F126" t="s">
        <v>318</v>
      </c>
      <c r="G126" t="s">
        <v>61</v>
      </c>
      <c r="H126" t="s">
        <v>38</v>
      </c>
      <c r="I126" s="3">
        <v>4</v>
      </c>
      <c r="N126" s="3">
        <v>0.050556</v>
      </c>
      <c r="O126" s="3">
        <v>79.12</v>
      </c>
      <c r="P126" s="3">
        <v>1</v>
      </c>
      <c r="R126" s="3">
        <f>Q126-I126</f>
        <v>-4</v>
      </c>
      <c r="S126" s="3">
        <v>15</v>
      </c>
      <c r="T126" t="s">
        <v>42</v>
      </c>
      <c r="U126" t="s">
        <v>142</v>
      </c>
      <c r="V126" t="s">
        <v>42</v>
      </c>
      <c r="W126" t="s">
        <v>42</v>
      </c>
      <c r="X126" t="s">
        <v>42</v>
      </c>
      <c r="Y126" t="s">
        <v>471</v>
      </c>
      <c r="Z126" t="s">
        <v>472</v>
      </c>
      <c r="AA126" s="3">
        <v>2</v>
      </c>
      <c r="AB126" s="3">
        <v>2</v>
      </c>
      <c r="AC126" t="s">
        <v>70</v>
      </c>
      <c r="AD126" t="s">
        <v>71</v>
      </c>
      <c r="AE126" t="s">
        <v>93</v>
      </c>
      <c r="AF126" t="s">
        <v>42</v>
      </c>
      <c r="AH126" s="3">
        <v>93</v>
      </c>
    </row>
    <row r="127" spans="1:33">
      <c r="A127" s="2">
        <v>45020.4480208333</v>
      </c>
      <c r="B127" s="3">
        <v>706</v>
      </c>
      <c r="C127" t="s">
        <v>175</v>
      </c>
      <c r="D127" s="3">
        <v>198109</v>
      </c>
      <c r="E127" t="s">
        <v>473</v>
      </c>
      <c r="F127" t="s">
        <v>474</v>
      </c>
      <c r="G127" t="s">
        <v>61</v>
      </c>
      <c r="H127" t="s">
        <v>38</v>
      </c>
      <c r="I127" s="3">
        <v>3</v>
      </c>
      <c r="R127" s="3">
        <f>Q127-I127</f>
        <v>-3</v>
      </c>
      <c r="T127" t="s">
        <v>42</v>
      </c>
      <c r="U127" t="s">
        <v>142</v>
      </c>
      <c r="V127" t="s">
        <v>178</v>
      </c>
      <c r="W127" t="s">
        <v>121</v>
      </c>
      <c r="X127" t="s">
        <v>475</v>
      </c>
      <c r="Y127" t="s">
        <v>476</v>
      </c>
      <c r="Z127" t="s">
        <v>477</v>
      </c>
      <c r="AC127" t="s">
        <v>55</v>
      </c>
      <c r="AD127" t="s">
        <v>56</v>
      </c>
      <c r="AE127" t="s">
        <v>57</v>
      </c>
      <c r="AF127" t="s">
        <v>42</v>
      </c>
      <c r="AG127" s="3">
        <v>1</v>
      </c>
    </row>
    <row r="128" spans="1:32">
      <c r="A128" s="2">
        <v>45020.3447106481</v>
      </c>
      <c r="B128" s="3">
        <v>117637</v>
      </c>
      <c r="C128" t="s">
        <v>139</v>
      </c>
      <c r="D128" s="3">
        <v>3169</v>
      </c>
      <c r="E128" t="s">
        <v>478</v>
      </c>
      <c r="F128" t="s">
        <v>479</v>
      </c>
      <c r="G128" t="s">
        <v>37</v>
      </c>
      <c r="H128" t="s">
        <v>38</v>
      </c>
      <c r="I128" s="3">
        <v>5</v>
      </c>
      <c r="K128" s="3">
        <v>2</v>
      </c>
      <c r="N128" s="3">
        <v>0.065</v>
      </c>
      <c r="O128" s="3">
        <v>76.92</v>
      </c>
      <c r="P128" s="3">
        <v>1</v>
      </c>
      <c r="R128" s="3">
        <f>Q128-I128</f>
        <v>-5</v>
      </c>
      <c r="S128" s="3">
        <v>15</v>
      </c>
      <c r="T128" t="s">
        <v>42</v>
      </c>
      <c r="U128" t="s">
        <v>142</v>
      </c>
      <c r="V128" t="s">
        <v>52</v>
      </c>
      <c r="W128" t="s">
        <v>42</v>
      </c>
      <c r="X128" t="s">
        <v>42</v>
      </c>
      <c r="Y128" t="s">
        <v>480</v>
      </c>
      <c r="Z128" t="s">
        <v>481</v>
      </c>
      <c r="AA128" s="3">
        <v>2</v>
      </c>
      <c r="AB128" s="3">
        <v>2</v>
      </c>
      <c r="AC128" t="s">
        <v>70</v>
      </c>
      <c r="AD128" t="s">
        <v>71</v>
      </c>
      <c r="AE128" t="s">
        <v>93</v>
      </c>
      <c r="AF128" t="s">
        <v>42</v>
      </c>
    </row>
    <row r="129" spans="1:33">
      <c r="A129" s="2">
        <v>45020.3899189815</v>
      </c>
      <c r="B129" s="3">
        <v>117184</v>
      </c>
      <c r="C129" t="s">
        <v>146</v>
      </c>
      <c r="D129" s="3">
        <v>39221</v>
      </c>
      <c r="E129" t="s">
        <v>427</v>
      </c>
      <c r="F129" t="s">
        <v>482</v>
      </c>
      <c r="G129" t="s">
        <v>61</v>
      </c>
      <c r="H129" t="s">
        <v>38</v>
      </c>
      <c r="I129" s="3">
        <v>3</v>
      </c>
      <c r="N129" s="3">
        <v>0.025556</v>
      </c>
      <c r="O129" s="3">
        <v>117.39</v>
      </c>
      <c r="P129" s="3">
        <v>0</v>
      </c>
      <c r="Q129" s="3">
        <v>12</v>
      </c>
      <c r="R129" s="3">
        <f>Q129-I129</f>
        <v>9</v>
      </c>
      <c r="S129" s="3">
        <v>15</v>
      </c>
      <c r="T129" t="s">
        <v>42</v>
      </c>
      <c r="U129" t="s">
        <v>142</v>
      </c>
      <c r="V129" t="s">
        <v>42</v>
      </c>
      <c r="W129" t="s">
        <v>42</v>
      </c>
      <c r="X129" t="s">
        <v>42</v>
      </c>
      <c r="Y129" t="s">
        <v>429</v>
      </c>
      <c r="Z129" t="s">
        <v>483</v>
      </c>
      <c r="AA129" s="3">
        <v>2</v>
      </c>
      <c r="AB129" s="3">
        <v>2</v>
      </c>
      <c r="AC129" t="s">
        <v>45</v>
      </c>
      <c r="AD129" t="s">
        <v>46</v>
      </c>
      <c r="AE129" t="s">
        <v>47</v>
      </c>
      <c r="AF129" t="s">
        <v>42</v>
      </c>
      <c r="AG129" s="3">
        <v>1</v>
      </c>
    </row>
    <row r="130" spans="1:32">
      <c r="A130" s="2">
        <v>45020.3450925926</v>
      </c>
      <c r="B130" s="3">
        <v>117637</v>
      </c>
      <c r="C130" t="s">
        <v>139</v>
      </c>
      <c r="D130" s="3">
        <v>21300</v>
      </c>
      <c r="E130" t="s">
        <v>484</v>
      </c>
      <c r="F130" t="s">
        <v>485</v>
      </c>
      <c r="G130" t="s">
        <v>37</v>
      </c>
      <c r="H130" t="s">
        <v>38</v>
      </c>
      <c r="I130" s="3">
        <v>5</v>
      </c>
      <c r="K130" s="3">
        <v>1</v>
      </c>
      <c r="N130" s="3">
        <v>0.065556</v>
      </c>
      <c r="O130" s="3">
        <v>76.27</v>
      </c>
      <c r="P130" s="3">
        <v>1</v>
      </c>
      <c r="R130" s="3">
        <f>Q130-I130</f>
        <v>-5</v>
      </c>
      <c r="S130" s="3">
        <v>15</v>
      </c>
      <c r="T130" t="s">
        <v>42</v>
      </c>
      <c r="U130" t="s">
        <v>142</v>
      </c>
      <c r="V130" t="s">
        <v>52</v>
      </c>
      <c r="W130" t="s">
        <v>42</v>
      </c>
      <c r="X130" t="s">
        <v>42</v>
      </c>
      <c r="Y130" t="s">
        <v>486</v>
      </c>
      <c r="Z130" t="s">
        <v>487</v>
      </c>
      <c r="AA130" s="3">
        <v>2</v>
      </c>
      <c r="AB130" s="3">
        <v>2</v>
      </c>
      <c r="AC130" t="s">
        <v>70</v>
      </c>
      <c r="AD130" t="s">
        <v>71</v>
      </c>
      <c r="AE130" t="s">
        <v>93</v>
      </c>
      <c r="AF130" t="s">
        <v>42</v>
      </c>
    </row>
    <row r="131" spans="1:33">
      <c r="A131" s="2">
        <v>45020.4121643519</v>
      </c>
      <c r="B131" s="3">
        <v>716</v>
      </c>
      <c r="C131" t="s">
        <v>206</v>
      </c>
      <c r="D131" s="3">
        <v>117683</v>
      </c>
      <c r="E131" t="s">
        <v>488</v>
      </c>
      <c r="F131" t="s">
        <v>489</v>
      </c>
      <c r="G131" t="s">
        <v>37</v>
      </c>
      <c r="H131" t="s">
        <v>38</v>
      </c>
      <c r="I131" s="3">
        <v>2</v>
      </c>
      <c r="Q131" s="3">
        <v>7</v>
      </c>
      <c r="R131" s="3">
        <f>Q131-I131</f>
        <v>5</v>
      </c>
      <c r="T131" t="s">
        <v>42</v>
      </c>
      <c r="U131" t="s">
        <v>142</v>
      </c>
      <c r="V131" t="s">
        <v>87</v>
      </c>
      <c r="W131" t="s">
        <v>42</v>
      </c>
      <c r="X131" t="s">
        <v>42</v>
      </c>
      <c r="Y131" t="s">
        <v>490</v>
      </c>
      <c r="Z131" t="s">
        <v>491</v>
      </c>
      <c r="AC131" t="s">
        <v>70</v>
      </c>
      <c r="AD131" t="s">
        <v>71</v>
      </c>
      <c r="AE131" t="s">
        <v>93</v>
      </c>
      <c r="AF131" t="s">
        <v>42</v>
      </c>
      <c r="AG131" s="3">
        <v>1</v>
      </c>
    </row>
    <row r="132" spans="1:32">
      <c r="A132" s="2">
        <v>45020.3486226852</v>
      </c>
      <c r="B132" s="3">
        <v>117637</v>
      </c>
      <c r="C132" t="s">
        <v>139</v>
      </c>
      <c r="D132" s="3">
        <v>123203</v>
      </c>
      <c r="E132" t="s">
        <v>492</v>
      </c>
      <c r="F132" t="s">
        <v>493</v>
      </c>
      <c r="G132" t="s">
        <v>61</v>
      </c>
      <c r="H132" t="s">
        <v>38</v>
      </c>
      <c r="I132" s="3">
        <v>5</v>
      </c>
      <c r="N132" s="3">
        <v>0.063333</v>
      </c>
      <c r="O132" s="3">
        <v>78.95</v>
      </c>
      <c r="P132" s="3">
        <v>1</v>
      </c>
      <c r="Q132" s="3">
        <v>32</v>
      </c>
      <c r="R132" s="3">
        <f>Q132-I132</f>
        <v>27</v>
      </c>
      <c r="S132" s="3">
        <v>15</v>
      </c>
      <c r="T132" t="s">
        <v>42</v>
      </c>
      <c r="U132" t="s">
        <v>142</v>
      </c>
      <c r="V132" t="s">
        <v>52</v>
      </c>
      <c r="W132" t="s">
        <v>42</v>
      </c>
      <c r="X132" t="s">
        <v>42</v>
      </c>
      <c r="Y132" t="s">
        <v>494</v>
      </c>
      <c r="Z132" t="s">
        <v>495</v>
      </c>
      <c r="AA132" s="3">
        <v>2</v>
      </c>
      <c r="AB132" s="3">
        <v>2</v>
      </c>
      <c r="AC132" t="s">
        <v>70</v>
      </c>
      <c r="AD132" t="s">
        <v>71</v>
      </c>
      <c r="AE132" t="s">
        <v>93</v>
      </c>
      <c r="AF132" t="s">
        <v>42</v>
      </c>
    </row>
    <row r="133" spans="1:32">
      <c r="A133" s="2">
        <v>45020.4219675926</v>
      </c>
      <c r="B133" s="3">
        <v>546</v>
      </c>
      <c r="C133" t="s">
        <v>211</v>
      </c>
      <c r="D133" s="3">
        <v>105838</v>
      </c>
      <c r="E133" t="s">
        <v>496</v>
      </c>
      <c r="F133" t="s">
        <v>497</v>
      </c>
      <c r="G133" t="s">
        <v>61</v>
      </c>
      <c r="H133" t="s">
        <v>38</v>
      </c>
      <c r="I133" s="3">
        <v>10</v>
      </c>
      <c r="K133" s="3">
        <v>10</v>
      </c>
      <c r="L133" s="3">
        <v>2</v>
      </c>
      <c r="N133" s="3">
        <v>0.058333</v>
      </c>
      <c r="O133" s="3">
        <v>171.43</v>
      </c>
      <c r="P133" s="3">
        <v>1</v>
      </c>
      <c r="Q133" s="3">
        <v>54</v>
      </c>
      <c r="R133" s="3">
        <f>Q133-I133</f>
        <v>44</v>
      </c>
      <c r="S133" s="3">
        <v>15</v>
      </c>
      <c r="T133" t="s">
        <v>42</v>
      </c>
      <c r="U133" t="s">
        <v>142</v>
      </c>
      <c r="V133" t="s">
        <v>42</v>
      </c>
      <c r="W133" t="s">
        <v>42</v>
      </c>
      <c r="X133" t="s">
        <v>42</v>
      </c>
      <c r="Y133" t="s">
        <v>498</v>
      </c>
      <c r="Z133" t="s">
        <v>499</v>
      </c>
      <c r="AA133" s="3">
        <v>2</v>
      </c>
      <c r="AB133" s="3">
        <v>2</v>
      </c>
      <c r="AC133" t="s">
        <v>55</v>
      </c>
      <c r="AD133" t="s">
        <v>56</v>
      </c>
      <c r="AE133" t="s">
        <v>57</v>
      </c>
      <c r="AF133" t="s">
        <v>42</v>
      </c>
    </row>
    <row r="134" spans="1:32">
      <c r="A134" s="2">
        <v>45020.3901273148</v>
      </c>
      <c r="B134" s="3">
        <v>117184</v>
      </c>
      <c r="C134" t="s">
        <v>146</v>
      </c>
      <c r="D134" s="3">
        <v>192185</v>
      </c>
      <c r="E134" t="s">
        <v>500</v>
      </c>
      <c r="F134" t="s">
        <v>501</v>
      </c>
      <c r="G134" t="s">
        <v>61</v>
      </c>
      <c r="H134" t="s">
        <v>38</v>
      </c>
      <c r="I134" s="3">
        <v>2</v>
      </c>
      <c r="R134" s="3">
        <f>Q134-I134</f>
        <v>-2</v>
      </c>
      <c r="T134" t="s">
        <v>42</v>
      </c>
      <c r="U134" t="s">
        <v>142</v>
      </c>
      <c r="V134" t="s">
        <v>42</v>
      </c>
      <c r="W134" t="s">
        <v>121</v>
      </c>
      <c r="X134" t="s">
        <v>502</v>
      </c>
      <c r="Y134" t="s">
        <v>503</v>
      </c>
      <c r="Z134" t="s">
        <v>504</v>
      </c>
      <c r="AC134" t="s">
        <v>45</v>
      </c>
      <c r="AD134" t="s">
        <v>46</v>
      </c>
      <c r="AE134" t="s">
        <v>47</v>
      </c>
      <c r="AF134" t="s">
        <v>42</v>
      </c>
    </row>
    <row r="135" spans="1:32">
      <c r="A135" s="2">
        <v>45020.4142361111</v>
      </c>
      <c r="B135" s="3">
        <v>572</v>
      </c>
      <c r="C135" t="s">
        <v>78</v>
      </c>
      <c r="D135" s="3">
        <v>212457</v>
      </c>
      <c r="E135" t="s">
        <v>256</v>
      </c>
      <c r="F135" t="s">
        <v>505</v>
      </c>
      <c r="G135" t="s">
        <v>155</v>
      </c>
      <c r="H135" t="s">
        <v>149</v>
      </c>
      <c r="I135" s="3">
        <v>150</v>
      </c>
      <c r="Q135" s="3">
        <v>1002</v>
      </c>
      <c r="R135" s="3">
        <f>Q135-I135</f>
        <v>852</v>
      </c>
      <c r="T135" t="s">
        <v>42</v>
      </c>
      <c r="U135" t="s">
        <v>142</v>
      </c>
      <c r="V135" t="s">
        <v>67</v>
      </c>
      <c r="W135" t="s">
        <v>121</v>
      </c>
      <c r="X135" t="s">
        <v>233</v>
      </c>
      <c r="Y135" t="s">
        <v>234</v>
      </c>
      <c r="Z135" t="s">
        <v>235</v>
      </c>
      <c r="AC135" t="s">
        <v>55</v>
      </c>
      <c r="AD135" t="s">
        <v>56</v>
      </c>
      <c r="AE135" t="s">
        <v>57</v>
      </c>
      <c r="AF135" t="s">
        <v>42</v>
      </c>
    </row>
    <row r="136" spans="1:32">
      <c r="A136" s="2">
        <v>45020.4372685185</v>
      </c>
      <c r="B136" s="3">
        <v>572</v>
      </c>
      <c r="C136" t="s">
        <v>78</v>
      </c>
      <c r="D136" s="3">
        <v>200182</v>
      </c>
      <c r="E136" t="s">
        <v>256</v>
      </c>
      <c r="F136" t="s">
        <v>506</v>
      </c>
      <c r="G136" t="s">
        <v>155</v>
      </c>
      <c r="H136" t="s">
        <v>149</v>
      </c>
      <c r="I136" s="3">
        <v>20</v>
      </c>
      <c r="R136" s="3">
        <f>Q136-I136</f>
        <v>-20</v>
      </c>
      <c r="T136" t="s">
        <v>42</v>
      </c>
      <c r="U136" t="s">
        <v>142</v>
      </c>
      <c r="V136" t="s">
        <v>67</v>
      </c>
      <c r="W136" t="s">
        <v>121</v>
      </c>
      <c r="X136" t="s">
        <v>507</v>
      </c>
      <c r="Y136" t="s">
        <v>508</v>
      </c>
      <c r="Z136" t="s">
        <v>509</v>
      </c>
      <c r="AC136" t="s">
        <v>55</v>
      </c>
      <c r="AD136" t="s">
        <v>56</v>
      </c>
      <c r="AE136" t="s">
        <v>57</v>
      </c>
      <c r="AF136" t="s">
        <v>42</v>
      </c>
    </row>
    <row r="137" spans="1:32">
      <c r="A137" s="2">
        <v>45020.4530902778</v>
      </c>
      <c r="B137" s="3">
        <v>106485</v>
      </c>
      <c r="C137" t="s">
        <v>364</v>
      </c>
      <c r="D137" s="3">
        <v>196160</v>
      </c>
      <c r="E137" t="s">
        <v>510</v>
      </c>
      <c r="F137" t="s">
        <v>511</v>
      </c>
      <c r="G137" t="s">
        <v>51</v>
      </c>
      <c r="H137" t="s">
        <v>38</v>
      </c>
      <c r="I137" s="3">
        <v>2</v>
      </c>
      <c r="Q137" s="3">
        <v>30</v>
      </c>
      <c r="R137" s="3">
        <f>Q137-I137</f>
        <v>28</v>
      </c>
      <c r="T137" t="s">
        <v>42</v>
      </c>
      <c r="U137" t="s">
        <v>142</v>
      </c>
      <c r="V137" t="s">
        <v>367</v>
      </c>
      <c r="W137" t="s">
        <v>121</v>
      </c>
      <c r="X137" t="s">
        <v>512</v>
      </c>
      <c r="Y137" t="s">
        <v>513</v>
      </c>
      <c r="Z137" t="s">
        <v>514</v>
      </c>
      <c r="AC137" t="s">
        <v>55</v>
      </c>
      <c r="AD137" t="s">
        <v>56</v>
      </c>
      <c r="AE137" t="s">
        <v>57</v>
      </c>
      <c r="AF137" t="s">
        <v>127</v>
      </c>
    </row>
    <row r="138" spans="1:32">
      <c r="A138" s="2">
        <v>45020.4171990741</v>
      </c>
      <c r="B138" s="3">
        <v>572</v>
      </c>
      <c r="C138" t="s">
        <v>78</v>
      </c>
      <c r="D138" s="3">
        <v>202038</v>
      </c>
      <c r="E138" t="s">
        <v>515</v>
      </c>
      <c r="F138" t="s">
        <v>516</v>
      </c>
      <c r="G138" t="s">
        <v>155</v>
      </c>
      <c r="H138" t="s">
        <v>149</v>
      </c>
      <c r="I138" s="3">
        <v>20</v>
      </c>
      <c r="Q138" s="3">
        <v>182</v>
      </c>
      <c r="R138" s="3">
        <f>Q138-I138</f>
        <v>162</v>
      </c>
      <c r="T138" t="s">
        <v>42</v>
      </c>
      <c r="U138" t="s">
        <v>142</v>
      </c>
      <c r="V138" t="s">
        <v>67</v>
      </c>
      <c r="W138" t="s">
        <v>121</v>
      </c>
      <c r="X138" t="s">
        <v>233</v>
      </c>
      <c r="Y138" t="s">
        <v>517</v>
      </c>
      <c r="Z138" t="s">
        <v>518</v>
      </c>
      <c r="AC138" t="s">
        <v>55</v>
      </c>
      <c r="AD138" t="s">
        <v>56</v>
      </c>
      <c r="AE138" t="s">
        <v>57</v>
      </c>
      <c r="AF138" t="s">
        <v>42</v>
      </c>
    </row>
    <row r="139" spans="1:32">
      <c r="A139" s="2">
        <v>45020.3540740741</v>
      </c>
      <c r="B139" s="3">
        <v>549</v>
      </c>
      <c r="C139" t="s">
        <v>152</v>
      </c>
      <c r="D139" s="3">
        <v>118688</v>
      </c>
      <c r="E139" t="s">
        <v>519</v>
      </c>
      <c r="F139" t="s">
        <v>520</v>
      </c>
      <c r="G139" t="s">
        <v>61</v>
      </c>
      <c r="H139" t="s">
        <v>38</v>
      </c>
      <c r="I139" s="3">
        <v>10</v>
      </c>
      <c r="R139" s="3">
        <f>Q139-I139</f>
        <v>-10</v>
      </c>
      <c r="T139" t="s">
        <v>42</v>
      </c>
      <c r="U139" t="s">
        <v>142</v>
      </c>
      <c r="V139" t="s">
        <v>156</v>
      </c>
      <c r="W139" t="s">
        <v>121</v>
      </c>
      <c r="X139" t="s">
        <v>521</v>
      </c>
      <c r="Y139" t="s">
        <v>522</v>
      </c>
      <c r="Z139" t="s">
        <v>523</v>
      </c>
      <c r="AC139" t="s">
        <v>70</v>
      </c>
      <c r="AD139" t="s">
        <v>71</v>
      </c>
      <c r="AE139" t="s">
        <v>93</v>
      </c>
      <c r="AF139" t="s">
        <v>42</v>
      </c>
    </row>
    <row r="140" spans="1:32">
      <c r="A140" s="2">
        <v>45020.4018518518</v>
      </c>
      <c r="B140" s="3">
        <v>101453</v>
      </c>
      <c r="C140" t="s">
        <v>249</v>
      </c>
      <c r="D140" s="3">
        <v>197714</v>
      </c>
      <c r="E140" t="s">
        <v>524</v>
      </c>
      <c r="F140" t="s">
        <v>525</v>
      </c>
      <c r="G140" t="s">
        <v>61</v>
      </c>
      <c r="H140" t="s">
        <v>38</v>
      </c>
      <c r="I140" s="3">
        <v>4</v>
      </c>
      <c r="N140" s="3">
        <v>0.060556</v>
      </c>
      <c r="O140" s="3">
        <v>66.05</v>
      </c>
      <c r="P140" s="3">
        <v>1</v>
      </c>
      <c r="R140" s="3">
        <f>Q140-I140</f>
        <v>-4</v>
      </c>
      <c r="S140" s="3">
        <v>15</v>
      </c>
      <c r="T140" t="s">
        <v>42</v>
      </c>
      <c r="U140" t="s">
        <v>142</v>
      </c>
      <c r="V140" t="s">
        <v>67</v>
      </c>
      <c r="W140" t="s">
        <v>42</v>
      </c>
      <c r="X140" t="s">
        <v>42</v>
      </c>
      <c r="Y140" t="s">
        <v>526</v>
      </c>
      <c r="Z140" t="s">
        <v>527</v>
      </c>
      <c r="AA140" s="3">
        <v>2</v>
      </c>
      <c r="AB140" s="3">
        <v>2</v>
      </c>
      <c r="AC140" t="s">
        <v>55</v>
      </c>
      <c r="AD140" t="s">
        <v>56</v>
      </c>
      <c r="AE140" t="s">
        <v>57</v>
      </c>
      <c r="AF140" t="s">
        <v>42</v>
      </c>
    </row>
    <row r="141" spans="1:32">
      <c r="A141" s="2">
        <v>45020.3978240741</v>
      </c>
      <c r="B141" s="3">
        <v>117184</v>
      </c>
      <c r="C141" t="s">
        <v>146</v>
      </c>
      <c r="D141" s="3">
        <v>255643</v>
      </c>
      <c r="E141" t="s">
        <v>256</v>
      </c>
      <c r="F141" t="s">
        <v>528</v>
      </c>
      <c r="G141" t="s">
        <v>61</v>
      </c>
      <c r="H141" t="s">
        <v>149</v>
      </c>
      <c r="I141" s="3">
        <v>30</v>
      </c>
      <c r="Q141" s="3">
        <v>187</v>
      </c>
      <c r="R141" s="3">
        <f>Q141-I141</f>
        <v>157</v>
      </c>
      <c r="T141" t="s">
        <v>42</v>
      </c>
      <c r="U141" t="s">
        <v>142</v>
      </c>
      <c r="V141" t="s">
        <v>42</v>
      </c>
      <c r="W141" t="s">
        <v>121</v>
      </c>
      <c r="X141" t="s">
        <v>233</v>
      </c>
      <c r="Y141" t="s">
        <v>362</v>
      </c>
      <c r="Z141" t="s">
        <v>363</v>
      </c>
      <c r="AC141" t="s">
        <v>45</v>
      </c>
      <c r="AD141" t="s">
        <v>46</v>
      </c>
      <c r="AE141" t="s">
        <v>47</v>
      </c>
      <c r="AF141" t="s">
        <v>42</v>
      </c>
    </row>
    <row r="142" spans="1:34">
      <c r="A142" s="2">
        <v>45020.422337963</v>
      </c>
      <c r="B142" s="3">
        <v>546</v>
      </c>
      <c r="C142" t="s">
        <v>211</v>
      </c>
      <c r="D142" s="3">
        <v>134060</v>
      </c>
      <c r="E142" t="s">
        <v>320</v>
      </c>
      <c r="F142" t="s">
        <v>321</v>
      </c>
      <c r="G142" t="s">
        <v>61</v>
      </c>
      <c r="H142" t="s">
        <v>38</v>
      </c>
      <c r="I142" s="3">
        <v>5</v>
      </c>
      <c r="K142" s="3">
        <v>7</v>
      </c>
      <c r="N142" s="3">
        <v>0.061667</v>
      </c>
      <c r="O142" s="3">
        <v>81.08</v>
      </c>
      <c r="P142" s="3">
        <v>1</v>
      </c>
      <c r="R142" s="3">
        <f>Q142-I142</f>
        <v>-5</v>
      </c>
      <c r="S142" s="3">
        <v>15</v>
      </c>
      <c r="T142" t="s">
        <v>42</v>
      </c>
      <c r="U142" t="s">
        <v>142</v>
      </c>
      <c r="V142" t="s">
        <v>42</v>
      </c>
      <c r="W142" t="s">
        <v>42</v>
      </c>
      <c r="X142" t="s">
        <v>42</v>
      </c>
      <c r="Y142" t="s">
        <v>322</v>
      </c>
      <c r="Z142" t="s">
        <v>323</v>
      </c>
      <c r="AA142" s="3">
        <v>2</v>
      </c>
      <c r="AB142" s="3">
        <v>2</v>
      </c>
      <c r="AC142" t="s">
        <v>55</v>
      </c>
      <c r="AD142" t="s">
        <v>56</v>
      </c>
      <c r="AE142" t="s">
        <v>57</v>
      </c>
      <c r="AF142" t="s">
        <v>42</v>
      </c>
      <c r="AH142" s="3">
        <v>3389</v>
      </c>
    </row>
    <row r="143" spans="1:34">
      <c r="A143" s="2">
        <v>45020.4220833333</v>
      </c>
      <c r="B143" s="3">
        <v>546</v>
      </c>
      <c r="C143" t="s">
        <v>211</v>
      </c>
      <c r="D143" s="3">
        <v>119652</v>
      </c>
      <c r="E143" t="s">
        <v>336</v>
      </c>
      <c r="F143" t="s">
        <v>337</v>
      </c>
      <c r="G143" t="s">
        <v>61</v>
      </c>
      <c r="H143" t="s">
        <v>38</v>
      </c>
      <c r="I143" s="3">
        <v>10</v>
      </c>
      <c r="K143" s="3">
        <v>10</v>
      </c>
      <c r="L143" s="3">
        <v>4</v>
      </c>
      <c r="N143" s="3">
        <v>0.163333</v>
      </c>
      <c r="O143" s="3">
        <v>61.22</v>
      </c>
      <c r="P143" s="3">
        <v>2</v>
      </c>
      <c r="Q143" s="3">
        <v>1531</v>
      </c>
      <c r="R143" s="3">
        <f>Q143-I143</f>
        <v>1521</v>
      </c>
      <c r="S143" s="3">
        <v>15</v>
      </c>
      <c r="T143" t="s">
        <v>42</v>
      </c>
      <c r="U143" t="s">
        <v>142</v>
      </c>
      <c r="V143" t="s">
        <v>42</v>
      </c>
      <c r="W143" t="s">
        <v>42</v>
      </c>
      <c r="X143" t="s">
        <v>42</v>
      </c>
      <c r="Y143" t="s">
        <v>62</v>
      </c>
      <c r="Z143" t="s">
        <v>338</v>
      </c>
      <c r="AA143" s="3">
        <v>3.43</v>
      </c>
      <c r="AB143" s="3">
        <v>2.45</v>
      </c>
      <c r="AC143" t="s">
        <v>55</v>
      </c>
      <c r="AD143" t="s">
        <v>56</v>
      </c>
      <c r="AE143" t="s">
        <v>57</v>
      </c>
      <c r="AF143" t="s">
        <v>42</v>
      </c>
      <c r="AH143" s="3">
        <v>1396</v>
      </c>
    </row>
    <row r="144" spans="1:34">
      <c r="A144" s="2">
        <v>45020.349212963</v>
      </c>
      <c r="B144" s="3">
        <v>117637</v>
      </c>
      <c r="C144" t="s">
        <v>139</v>
      </c>
      <c r="D144" s="3">
        <v>183721</v>
      </c>
      <c r="E144" t="s">
        <v>467</v>
      </c>
      <c r="F144" t="s">
        <v>529</v>
      </c>
      <c r="G144" t="s">
        <v>61</v>
      </c>
      <c r="H144" t="s">
        <v>38</v>
      </c>
      <c r="I144" s="3">
        <v>4</v>
      </c>
      <c r="M144" s="3">
        <v>1</v>
      </c>
      <c r="N144" s="3">
        <v>0.066667</v>
      </c>
      <c r="O144" s="3">
        <v>60</v>
      </c>
      <c r="P144" s="3">
        <v>1</v>
      </c>
      <c r="Q144" s="3">
        <v>63</v>
      </c>
      <c r="R144" s="3">
        <f>Q144-I144</f>
        <v>59</v>
      </c>
      <c r="S144" s="3">
        <v>15</v>
      </c>
      <c r="T144" t="s">
        <v>42</v>
      </c>
      <c r="U144" t="s">
        <v>142</v>
      </c>
      <c r="V144" t="s">
        <v>52</v>
      </c>
      <c r="W144" t="s">
        <v>42</v>
      </c>
      <c r="X144" t="s">
        <v>42</v>
      </c>
      <c r="Y144" t="s">
        <v>530</v>
      </c>
      <c r="Z144" t="s">
        <v>531</v>
      </c>
      <c r="AA144" s="3">
        <v>2</v>
      </c>
      <c r="AB144" s="3">
        <v>2</v>
      </c>
      <c r="AC144" t="s">
        <v>70</v>
      </c>
      <c r="AD144" t="s">
        <v>71</v>
      </c>
      <c r="AE144" t="s">
        <v>93</v>
      </c>
      <c r="AF144" t="s">
        <v>42</v>
      </c>
      <c r="AH144" s="3">
        <v>100</v>
      </c>
    </row>
    <row r="145" spans="1:32">
      <c r="A145" s="2">
        <v>45020.4320486111</v>
      </c>
      <c r="B145" s="3">
        <v>106399</v>
      </c>
      <c r="C145" t="s">
        <v>226</v>
      </c>
      <c r="D145" s="3">
        <v>163456</v>
      </c>
      <c r="E145" t="s">
        <v>463</v>
      </c>
      <c r="F145" t="s">
        <v>532</v>
      </c>
      <c r="G145" t="s">
        <v>61</v>
      </c>
      <c r="H145" t="s">
        <v>38</v>
      </c>
      <c r="I145" s="3">
        <v>8</v>
      </c>
      <c r="K145" s="3">
        <v>7</v>
      </c>
      <c r="N145" s="3">
        <v>0.266667</v>
      </c>
      <c r="O145" s="3">
        <v>56.25</v>
      </c>
      <c r="P145" s="3">
        <v>4</v>
      </c>
      <c r="R145" s="3">
        <f>Q145-I145</f>
        <v>-8</v>
      </c>
      <c r="S145" s="3">
        <v>41.25</v>
      </c>
      <c r="T145" t="s">
        <v>42</v>
      </c>
      <c r="U145" t="s">
        <v>142</v>
      </c>
      <c r="V145" t="s">
        <v>42</v>
      </c>
      <c r="W145" t="s">
        <v>42</v>
      </c>
      <c r="X145" t="s">
        <v>42</v>
      </c>
      <c r="Y145" t="s">
        <v>533</v>
      </c>
      <c r="Z145" t="s">
        <v>534</v>
      </c>
      <c r="AA145" s="3">
        <v>5.6</v>
      </c>
      <c r="AB145" s="3">
        <v>4</v>
      </c>
      <c r="AC145" t="s">
        <v>55</v>
      </c>
      <c r="AD145" t="s">
        <v>56</v>
      </c>
      <c r="AE145" t="s">
        <v>57</v>
      </c>
      <c r="AF145" t="s">
        <v>42</v>
      </c>
    </row>
    <row r="146" spans="1:32">
      <c r="A146" s="2">
        <v>45020.3483333333</v>
      </c>
      <c r="B146" s="3">
        <v>117637</v>
      </c>
      <c r="C146" t="s">
        <v>139</v>
      </c>
      <c r="D146" s="3">
        <v>4246</v>
      </c>
      <c r="E146" t="s">
        <v>535</v>
      </c>
      <c r="F146" t="s">
        <v>536</v>
      </c>
      <c r="G146" t="s">
        <v>37</v>
      </c>
      <c r="H146" t="s">
        <v>38</v>
      </c>
      <c r="I146" s="3">
        <v>5</v>
      </c>
      <c r="M146" s="3">
        <v>2</v>
      </c>
      <c r="N146" s="3">
        <v>0.055556</v>
      </c>
      <c r="O146" s="3">
        <v>90</v>
      </c>
      <c r="P146" s="3">
        <v>1</v>
      </c>
      <c r="Q146" s="3">
        <v>47</v>
      </c>
      <c r="R146" s="3">
        <f>Q146-I146</f>
        <v>42</v>
      </c>
      <c r="S146" s="3">
        <v>15</v>
      </c>
      <c r="T146" t="s">
        <v>42</v>
      </c>
      <c r="U146" t="s">
        <v>142</v>
      </c>
      <c r="V146" t="s">
        <v>52</v>
      </c>
      <c r="W146" t="s">
        <v>42</v>
      </c>
      <c r="X146" t="s">
        <v>42</v>
      </c>
      <c r="Y146" t="s">
        <v>537</v>
      </c>
      <c r="Z146" t="s">
        <v>538</v>
      </c>
      <c r="AA146" s="3">
        <v>2</v>
      </c>
      <c r="AB146" s="3">
        <v>2</v>
      </c>
      <c r="AC146" t="s">
        <v>70</v>
      </c>
      <c r="AD146" t="s">
        <v>71</v>
      </c>
      <c r="AE146" t="s">
        <v>93</v>
      </c>
      <c r="AF146" t="s">
        <v>42</v>
      </c>
    </row>
    <row r="147" spans="1:32">
      <c r="A147" s="2">
        <v>45020.3872800926</v>
      </c>
      <c r="B147" s="3">
        <v>117184</v>
      </c>
      <c r="C147" t="s">
        <v>146</v>
      </c>
      <c r="D147" s="3">
        <v>122689</v>
      </c>
      <c r="E147" t="s">
        <v>539</v>
      </c>
      <c r="F147" t="s">
        <v>540</v>
      </c>
      <c r="G147" t="s">
        <v>61</v>
      </c>
      <c r="H147" t="s">
        <v>38</v>
      </c>
      <c r="I147" s="3">
        <v>3</v>
      </c>
      <c r="R147" s="3">
        <f>Q147-I147</f>
        <v>-3</v>
      </c>
      <c r="T147" t="s">
        <v>42</v>
      </c>
      <c r="U147" t="s">
        <v>142</v>
      </c>
      <c r="V147" t="s">
        <v>42</v>
      </c>
      <c r="W147" t="s">
        <v>42</v>
      </c>
      <c r="X147" t="s">
        <v>42</v>
      </c>
      <c r="Y147" t="s">
        <v>541</v>
      </c>
      <c r="Z147" t="s">
        <v>542</v>
      </c>
      <c r="AC147" t="s">
        <v>45</v>
      </c>
      <c r="AD147" t="s">
        <v>46</v>
      </c>
      <c r="AE147" t="s">
        <v>47</v>
      </c>
      <c r="AF147" t="s">
        <v>42</v>
      </c>
    </row>
    <row r="148" spans="1:32">
      <c r="A148" s="2">
        <v>45020.3977662037</v>
      </c>
      <c r="B148" s="3">
        <v>117184</v>
      </c>
      <c r="C148" t="s">
        <v>146</v>
      </c>
      <c r="D148" s="3">
        <v>233285</v>
      </c>
      <c r="E148" t="s">
        <v>256</v>
      </c>
      <c r="F148" t="s">
        <v>348</v>
      </c>
      <c r="G148" t="s">
        <v>349</v>
      </c>
      <c r="H148" t="s">
        <v>149</v>
      </c>
      <c r="I148" s="3">
        <v>100</v>
      </c>
      <c r="Q148" s="3">
        <v>79789</v>
      </c>
      <c r="R148" s="3">
        <f>Q148-I148</f>
        <v>79689</v>
      </c>
      <c r="T148" t="s">
        <v>42</v>
      </c>
      <c r="U148" t="s">
        <v>142</v>
      </c>
      <c r="V148" t="s">
        <v>42</v>
      </c>
      <c r="W148" t="s">
        <v>121</v>
      </c>
      <c r="X148" t="s">
        <v>233</v>
      </c>
      <c r="Y148" t="s">
        <v>350</v>
      </c>
      <c r="Z148" t="s">
        <v>351</v>
      </c>
      <c r="AC148" t="s">
        <v>45</v>
      </c>
      <c r="AD148" t="s">
        <v>46</v>
      </c>
      <c r="AE148" t="s">
        <v>47</v>
      </c>
      <c r="AF148" t="s">
        <v>42</v>
      </c>
    </row>
    <row r="149" spans="1:32">
      <c r="A149" s="2">
        <v>45020.3891203704</v>
      </c>
      <c r="B149" s="3">
        <v>587</v>
      </c>
      <c r="C149" t="s">
        <v>188</v>
      </c>
      <c r="D149" s="3">
        <v>118688</v>
      </c>
      <c r="E149" t="s">
        <v>519</v>
      </c>
      <c r="F149" t="s">
        <v>520</v>
      </c>
      <c r="G149" t="s">
        <v>61</v>
      </c>
      <c r="H149" t="s">
        <v>38</v>
      </c>
      <c r="I149" s="3">
        <v>8</v>
      </c>
      <c r="R149" s="3">
        <f>Q149-I149</f>
        <v>-8</v>
      </c>
      <c r="T149" t="s">
        <v>42</v>
      </c>
      <c r="U149" t="s">
        <v>142</v>
      </c>
      <c r="V149" t="s">
        <v>95</v>
      </c>
      <c r="W149" t="s">
        <v>121</v>
      </c>
      <c r="X149" t="s">
        <v>521</v>
      </c>
      <c r="Y149" t="s">
        <v>522</v>
      </c>
      <c r="Z149" t="s">
        <v>523</v>
      </c>
      <c r="AC149" t="s">
        <v>55</v>
      </c>
      <c r="AD149" t="s">
        <v>56</v>
      </c>
      <c r="AE149" t="s">
        <v>57</v>
      </c>
      <c r="AF149" t="s">
        <v>42</v>
      </c>
    </row>
    <row r="150" spans="1:32">
      <c r="A150" s="2">
        <v>45020.4196064815</v>
      </c>
      <c r="B150" s="3">
        <v>706</v>
      </c>
      <c r="C150" t="s">
        <v>175</v>
      </c>
      <c r="D150" s="3">
        <v>184790</v>
      </c>
      <c r="E150" t="s">
        <v>543</v>
      </c>
      <c r="F150" t="s">
        <v>544</v>
      </c>
      <c r="G150" t="s">
        <v>61</v>
      </c>
      <c r="H150" t="s">
        <v>38</v>
      </c>
      <c r="I150" s="3">
        <v>4</v>
      </c>
      <c r="Q150" s="3">
        <v>0</v>
      </c>
      <c r="R150" s="3">
        <f>Q150-I150</f>
        <v>-4</v>
      </c>
      <c r="T150" t="s">
        <v>42</v>
      </c>
      <c r="U150" t="s">
        <v>142</v>
      </c>
      <c r="V150" t="s">
        <v>178</v>
      </c>
      <c r="W150" t="s">
        <v>121</v>
      </c>
      <c r="X150" t="s">
        <v>545</v>
      </c>
      <c r="Y150" t="s">
        <v>546</v>
      </c>
      <c r="Z150" t="s">
        <v>547</v>
      </c>
      <c r="AC150" t="s">
        <v>55</v>
      </c>
      <c r="AD150" t="s">
        <v>56</v>
      </c>
      <c r="AE150" t="s">
        <v>57</v>
      </c>
      <c r="AF150" t="s">
        <v>42</v>
      </c>
    </row>
    <row r="151" spans="1:32">
      <c r="A151" s="2">
        <v>45020.3881828704</v>
      </c>
      <c r="B151" s="3">
        <v>117184</v>
      </c>
      <c r="C151" t="s">
        <v>146</v>
      </c>
      <c r="D151" s="3">
        <v>196610</v>
      </c>
      <c r="E151" t="s">
        <v>260</v>
      </c>
      <c r="F151" t="s">
        <v>548</v>
      </c>
      <c r="G151" t="s">
        <v>61</v>
      </c>
      <c r="H151" t="s">
        <v>38</v>
      </c>
      <c r="I151" s="3">
        <v>5</v>
      </c>
      <c r="R151" s="3">
        <f>Q151-I151</f>
        <v>-5</v>
      </c>
      <c r="T151" t="s">
        <v>42</v>
      </c>
      <c r="U151" t="s">
        <v>142</v>
      </c>
      <c r="V151" t="s">
        <v>42</v>
      </c>
      <c r="W151" t="s">
        <v>121</v>
      </c>
      <c r="X151" t="s">
        <v>549</v>
      </c>
      <c r="Y151" t="s">
        <v>420</v>
      </c>
      <c r="Z151" t="s">
        <v>550</v>
      </c>
      <c r="AC151" t="s">
        <v>45</v>
      </c>
      <c r="AD151" t="s">
        <v>46</v>
      </c>
      <c r="AE151" t="s">
        <v>47</v>
      </c>
      <c r="AF151" t="s">
        <v>145</v>
      </c>
    </row>
    <row r="152" spans="1:34">
      <c r="A152" s="2">
        <v>45020.3915393519</v>
      </c>
      <c r="B152" s="3">
        <v>117184</v>
      </c>
      <c r="C152" t="s">
        <v>146</v>
      </c>
      <c r="D152" s="3">
        <v>184704</v>
      </c>
      <c r="E152" t="s">
        <v>551</v>
      </c>
      <c r="F152" t="s">
        <v>552</v>
      </c>
      <c r="G152" t="s">
        <v>61</v>
      </c>
      <c r="H152" t="s">
        <v>292</v>
      </c>
      <c r="I152" s="3">
        <v>4</v>
      </c>
      <c r="R152" s="3">
        <f>Q152-I152</f>
        <v>-4</v>
      </c>
      <c r="T152" t="s">
        <v>42</v>
      </c>
      <c r="U152" t="s">
        <v>142</v>
      </c>
      <c r="V152" t="s">
        <v>42</v>
      </c>
      <c r="W152" t="s">
        <v>42</v>
      </c>
      <c r="X152" t="s">
        <v>42</v>
      </c>
      <c r="Y152" t="s">
        <v>553</v>
      </c>
      <c r="Z152" t="s">
        <v>554</v>
      </c>
      <c r="AC152" t="s">
        <v>45</v>
      </c>
      <c r="AD152" t="s">
        <v>46</v>
      </c>
      <c r="AE152" t="s">
        <v>47</v>
      </c>
      <c r="AF152" t="s">
        <v>42</v>
      </c>
      <c r="AH152" s="3">
        <v>20</v>
      </c>
    </row>
    <row r="153" spans="1:34">
      <c r="A153" s="2">
        <v>45020.3848148148</v>
      </c>
      <c r="B153" s="3">
        <v>351</v>
      </c>
      <c r="C153" t="s">
        <v>555</v>
      </c>
      <c r="D153" s="3">
        <v>153686</v>
      </c>
      <c r="E153" t="s">
        <v>556</v>
      </c>
      <c r="F153" t="s">
        <v>557</v>
      </c>
      <c r="G153" t="s">
        <v>318</v>
      </c>
      <c r="H153" t="s">
        <v>292</v>
      </c>
      <c r="I153" s="3">
        <v>200</v>
      </c>
      <c r="K153" s="3">
        <v>200</v>
      </c>
      <c r="R153" s="3">
        <f>Q153-I153</f>
        <v>-200</v>
      </c>
      <c r="T153" t="s">
        <v>42</v>
      </c>
      <c r="U153" t="s">
        <v>142</v>
      </c>
      <c r="V153" t="s">
        <v>558</v>
      </c>
      <c r="W153" t="s">
        <v>121</v>
      </c>
      <c r="X153" t="s">
        <v>559</v>
      </c>
      <c r="Y153" t="s">
        <v>560</v>
      </c>
      <c r="Z153" t="s">
        <v>561</v>
      </c>
      <c r="AC153" t="s">
        <v>55</v>
      </c>
      <c r="AD153" t="s">
        <v>56</v>
      </c>
      <c r="AE153" t="s">
        <v>57</v>
      </c>
      <c r="AF153" t="s">
        <v>42</v>
      </c>
      <c r="AH153" s="3">
        <v>1200</v>
      </c>
    </row>
    <row r="154" spans="1:33">
      <c r="A154" s="2">
        <v>45020.430162037</v>
      </c>
      <c r="B154" s="3">
        <v>106399</v>
      </c>
      <c r="C154" t="s">
        <v>226</v>
      </c>
      <c r="D154" s="3">
        <v>101700</v>
      </c>
      <c r="E154" t="s">
        <v>562</v>
      </c>
      <c r="F154" t="s">
        <v>563</v>
      </c>
      <c r="G154" t="s">
        <v>61</v>
      </c>
      <c r="H154" t="s">
        <v>38</v>
      </c>
      <c r="I154" s="3">
        <v>3</v>
      </c>
      <c r="K154" s="3">
        <v>2</v>
      </c>
      <c r="N154" s="3">
        <v>0.067778</v>
      </c>
      <c r="O154" s="3">
        <v>44.26</v>
      </c>
      <c r="P154" s="3">
        <v>1</v>
      </c>
      <c r="R154" s="3">
        <f>Q154-I154</f>
        <v>-3</v>
      </c>
      <c r="S154" s="3">
        <v>15</v>
      </c>
      <c r="T154" t="s">
        <v>42</v>
      </c>
      <c r="U154" t="s">
        <v>142</v>
      </c>
      <c r="V154" t="s">
        <v>42</v>
      </c>
      <c r="W154" t="s">
        <v>42</v>
      </c>
      <c r="X154" t="s">
        <v>42</v>
      </c>
      <c r="Y154" t="s">
        <v>564</v>
      </c>
      <c r="Z154" t="s">
        <v>565</v>
      </c>
      <c r="AA154" s="3">
        <v>2</v>
      </c>
      <c r="AB154" s="3">
        <v>2</v>
      </c>
      <c r="AC154" t="s">
        <v>55</v>
      </c>
      <c r="AD154" t="s">
        <v>56</v>
      </c>
      <c r="AE154" t="s">
        <v>57</v>
      </c>
      <c r="AF154" t="s">
        <v>42</v>
      </c>
      <c r="AG154" s="3">
        <v>1</v>
      </c>
    </row>
    <row r="155" spans="1:34">
      <c r="A155" s="2">
        <v>45020.3976851852</v>
      </c>
      <c r="B155" s="3">
        <v>117184</v>
      </c>
      <c r="C155" t="s">
        <v>146</v>
      </c>
      <c r="D155" s="3">
        <v>186196</v>
      </c>
      <c r="E155" t="s">
        <v>256</v>
      </c>
      <c r="F155" t="s">
        <v>566</v>
      </c>
      <c r="G155" t="s">
        <v>155</v>
      </c>
      <c r="H155" t="s">
        <v>149</v>
      </c>
      <c r="I155" s="3">
        <v>30</v>
      </c>
      <c r="Q155" s="3">
        <v>465</v>
      </c>
      <c r="R155" s="3">
        <f>Q155-I155</f>
        <v>435</v>
      </c>
      <c r="T155" t="s">
        <v>42</v>
      </c>
      <c r="U155" t="s">
        <v>142</v>
      </c>
      <c r="V155" t="s">
        <v>42</v>
      </c>
      <c r="W155" t="s">
        <v>121</v>
      </c>
      <c r="X155" t="s">
        <v>233</v>
      </c>
      <c r="Y155" t="s">
        <v>362</v>
      </c>
      <c r="Z155" t="s">
        <v>363</v>
      </c>
      <c r="AC155" t="s">
        <v>45</v>
      </c>
      <c r="AD155" t="s">
        <v>46</v>
      </c>
      <c r="AE155" t="s">
        <v>47</v>
      </c>
      <c r="AF155" t="s">
        <v>42</v>
      </c>
      <c r="AH155" s="3">
        <v>7600</v>
      </c>
    </row>
    <row r="156" spans="1:32">
      <c r="A156" s="2">
        <v>45020.3381018518</v>
      </c>
      <c r="B156" s="3">
        <v>117637</v>
      </c>
      <c r="C156" t="s">
        <v>139</v>
      </c>
      <c r="D156" s="3">
        <v>115434</v>
      </c>
      <c r="E156" t="s">
        <v>567</v>
      </c>
      <c r="F156" t="s">
        <v>568</v>
      </c>
      <c r="G156" t="s">
        <v>61</v>
      </c>
      <c r="H156" t="s">
        <v>219</v>
      </c>
      <c r="I156" s="3">
        <v>2</v>
      </c>
      <c r="Q156" s="3">
        <v>235</v>
      </c>
      <c r="R156" s="3">
        <f>Q156-I156</f>
        <v>233</v>
      </c>
      <c r="T156" t="s">
        <v>42</v>
      </c>
      <c r="U156" t="s">
        <v>142</v>
      </c>
      <c r="V156" t="s">
        <v>52</v>
      </c>
      <c r="W156" t="s">
        <v>42</v>
      </c>
      <c r="X156" t="s">
        <v>42</v>
      </c>
      <c r="Y156" t="s">
        <v>254</v>
      </c>
      <c r="Z156" t="s">
        <v>439</v>
      </c>
      <c r="AC156" t="s">
        <v>70</v>
      </c>
      <c r="AD156" t="s">
        <v>71</v>
      </c>
      <c r="AE156" t="s">
        <v>93</v>
      </c>
      <c r="AF156" t="s">
        <v>42</v>
      </c>
    </row>
    <row r="157" spans="1:32">
      <c r="A157" s="2">
        <v>45020.4483564815</v>
      </c>
      <c r="B157" s="3">
        <v>706</v>
      </c>
      <c r="C157" t="s">
        <v>175</v>
      </c>
      <c r="D157" s="3">
        <v>102690</v>
      </c>
      <c r="E157" t="s">
        <v>569</v>
      </c>
      <c r="F157" t="s">
        <v>570</v>
      </c>
      <c r="G157" t="s">
        <v>61</v>
      </c>
      <c r="H157" t="s">
        <v>38</v>
      </c>
      <c r="I157" s="3">
        <v>3</v>
      </c>
      <c r="R157" s="3">
        <f>Q157-I157</f>
        <v>-3</v>
      </c>
      <c r="T157" t="s">
        <v>42</v>
      </c>
      <c r="U157" t="s">
        <v>142</v>
      </c>
      <c r="V157" t="s">
        <v>178</v>
      </c>
      <c r="W157" t="s">
        <v>121</v>
      </c>
      <c r="X157" t="s">
        <v>571</v>
      </c>
      <c r="Y157" t="s">
        <v>572</v>
      </c>
      <c r="Z157" t="s">
        <v>573</v>
      </c>
      <c r="AC157" t="s">
        <v>55</v>
      </c>
      <c r="AD157" t="s">
        <v>56</v>
      </c>
      <c r="AE157" t="s">
        <v>57</v>
      </c>
      <c r="AF157" t="s">
        <v>42</v>
      </c>
    </row>
    <row r="158" spans="1:34">
      <c r="A158" s="2">
        <v>45020.3498842593</v>
      </c>
      <c r="B158" s="3">
        <v>117637</v>
      </c>
      <c r="C158" t="s">
        <v>139</v>
      </c>
      <c r="D158" s="3">
        <v>140587</v>
      </c>
      <c r="E158" t="s">
        <v>574</v>
      </c>
      <c r="F158" t="s">
        <v>575</v>
      </c>
      <c r="G158" t="s">
        <v>61</v>
      </c>
      <c r="H158" t="s">
        <v>149</v>
      </c>
      <c r="I158" s="3">
        <v>3</v>
      </c>
      <c r="K158" s="3">
        <v>3</v>
      </c>
      <c r="N158" s="3">
        <v>0.105556</v>
      </c>
      <c r="O158" s="3">
        <v>28.42</v>
      </c>
      <c r="P158" s="3">
        <v>2</v>
      </c>
      <c r="R158" s="3">
        <f>Q158-I158</f>
        <v>-3</v>
      </c>
      <c r="S158" s="3">
        <v>15</v>
      </c>
      <c r="T158" t="s">
        <v>42</v>
      </c>
      <c r="U158" t="s">
        <v>142</v>
      </c>
      <c r="V158" t="s">
        <v>52</v>
      </c>
      <c r="W158" t="s">
        <v>42</v>
      </c>
      <c r="X158" t="s">
        <v>42</v>
      </c>
      <c r="Y158" t="s">
        <v>576</v>
      </c>
      <c r="Z158" t="s">
        <v>577</v>
      </c>
      <c r="AA158" s="3">
        <v>2.22</v>
      </c>
      <c r="AB158" s="3">
        <v>1.58</v>
      </c>
      <c r="AC158" t="s">
        <v>70</v>
      </c>
      <c r="AD158" t="s">
        <v>71</v>
      </c>
      <c r="AE158" t="s">
        <v>93</v>
      </c>
      <c r="AF158" t="s">
        <v>42</v>
      </c>
      <c r="AH158" s="3">
        <v>453</v>
      </c>
    </row>
    <row r="159" spans="1:34">
      <c r="A159" s="2">
        <v>45020.3875810185</v>
      </c>
      <c r="B159" s="3">
        <v>117184</v>
      </c>
      <c r="C159" t="s">
        <v>146</v>
      </c>
      <c r="D159" s="3">
        <v>107632</v>
      </c>
      <c r="E159" t="s">
        <v>578</v>
      </c>
      <c r="F159" t="s">
        <v>579</v>
      </c>
      <c r="G159" t="s">
        <v>61</v>
      </c>
      <c r="H159" t="s">
        <v>38</v>
      </c>
      <c r="I159" s="3">
        <v>10</v>
      </c>
      <c r="R159" s="3">
        <f>Q159-I159</f>
        <v>-10</v>
      </c>
      <c r="T159" t="s">
        <v>42</v>
      </c>
      <c r="U159" t="s">
        <v>142</v>
      </c>
      <c r="V159" t="s">
        <v>42</v>
      </c>
      <c r="W159" t="s">
        <v>121</v>
      </c>
      <c r="X159" t="s">
        <v>406</v>
      </c>
      <c r="Y159" t="s">
        <v>580</v>
      </c>
      <c r="Z159" t="s">
        <v>581</v>
      </c>
      <c r="AC159" t="s">
        <v>45</v>
      </c>
      <c r="AD159" t="s">
        <v>46</v>
      </c>
      <c r="AE159" t="s">
        <v>47</v>
      </c>
      <c r="AF159" t="s">
        <v>42</v>
      </c>
      <c r="AH159" s="3">
        <v>800</v>
      </c>
    </row>
    <row r="160" spans="1:32">
      <c r="A160" s="2">
        <v>45020.4377893519</v>
      </c>
      <c r="B160" s="3">
        <v>572</v>
      </c>
      <c r="C160" t="s">
        <v>78</v>
      </c>
      <c r="D160" s="3">
        <v>233233</v>
      </c>
      <c r="E160" t="s">
        <v>256</v>
      </c>
      <c r="F160" t="s">
        <v>582</v>
      </c>
      <c r="G160" t="s">
        <v>155</v>
      </c>
      <c r="H160" t="s">
        <v>149</v>
      </c>
      <c r="I160" s="3">
        <v>20</v>
      </c>
      <c r="R160" s="3">
        <f>Q160-I160</f>
        <v>-20</v>
      </c>
      <c r="T160" t="s">
        <v>42</v>
      </c>
      <c r="U160" t="s">
        <v>142</v>
      </c>
      <c r="V160" t="s">
        <v>67</v>
      </c>
      <c r="W160" t="s">
        <v>121</v>
      </c>
      <c r="X160" t="s">
        <v>233</v>
      </c>
      <c r="Y160" t="s">
        <v>583</v>
      </c>
      <c r="Z160" t="s">
        <v>584</v>
      </c>
      <c r="AC160" t="s">
        <v>55</v>
      </c>
      <c r="AD160" t="s">
        <v>56</v>
      </c>
      <c r="AE160" t="s">
        <v>57</v>
      </c>
      <c r="AF160" t="s">
        <v>42</v>
      </c>
    </row>
    <row r="161" spans="1:32">
      <c r="A161" s="2">
        <v>45020.3930787037</v>
      </c>
      <c r="B161" s="3">
        <v>117184</v>
      </c>
      <c r="C161" t="s">
        <v>146</v>
      </c>
      <c r="D161" s="3">
        <v>202038</v>
      </c>
      <c r="E161" t="s">
        <v>515</v>
      </c>
      <c r="F161" t="s">
        <v>516</v>
      </c>
      <c r="G161" t="s">
        <v>155</v>
      </c>
      <c r="H161" t="s">
        <v>149</v>
      </c>
      <c r="I161" s="3">
        <v>30</v>
      </c>
      <c r="Q161" s="3">
        <v>182</v>
      </c>
      <c r="R161" s="3">
        <f>Q161-I161</f>
        <v>152</v>
      </c>
      <c r="T161" t="s">
        <v>42</v>
      </c>
      <c r="U161" t="s">
        <v>142</v>
      </c>
      <c r="V161" t="s">
        <v>42</v>
      </c>
      <c r="W161" t="s">
        <v>121</v>
      </c>
      <c r="X161" t="s">
        <v>233</v>
      </c>
      <c r="Y161" t="s">
        <v>517</v>
      </c>
      <c r="Z161" t="s">
        <v>518</v>
      </c>
      <c r="AC161" t="s">
        <v>45</v>
      </c>
      <c r="AD161" t="s">
        <v>46</v>
      </c>
      <c r="AE161" t="s">
        <v>47</v>
      </c>
      <c r="AF161" t="s">
        <v>42</v>
      </c>
    </row>
    <row r="162" spans="3:32">
      <c r="C162" t="s">
        <v>42</v>
      </c>
      <c r="E162" t="s">
        <v>42</v>
      </c>
      <c r="F162" t="s">
        <v>42</v>
      </c>
      <c r="G162" t="s">
        <v>42</v>
      </c>
      <c r="H162" t="s">
        <v>42</v>
      </c>
      <c r="T162" t="s">
        <v>42</v>
      </c>
      <c r="V162" t="s">
        <v>42</v>
      </c>
      <c r="W162" t="s">
        <v>42</v>
      </c>
      <c r="X162" t="s">
        <v>42</v>
      </c>
      <c r="Y162" t="s">
        <v>42</v>
      </c>
      <c r="Z162" t="s">
        <v>42</v>
      </c>
      <c r="AC162" t="s">
        <v>42</v>
      </c>
      <c r="AD162" t="s">
        <v>42</v>
      </c>
      <c r="AE162" t="s">
        <v>42</v>
      </c>
      <c r="AF162" t="s">
        <v>42</v>
      </c>
    </row>
    <row r="163" spans="20:21">
      <c r="T163" s="5"/>
      <c r="U163" s="5"/>
    </row>
  </sheetData>
  <sortState ref="A2:AH163">
    <sortCondition ref="U2" descending="1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WPS_1632300251</cp:lastModifiedBy>
  <dcterms:created xsi:type="dcterms:W3CDTF">2023-04-04T03:09:00Z</dcterms:created>
  <dcterms:modified xsi:type="dcterms:W3CDTF">2023-04-04T03:35:46Z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75543E54E7E043ACB5E6F2F9638FBEB1</vt:lpwstr>
  </property>
  <property fmtid="{D5CDD505-2E9C-101B-9397-08002B2CF9AE}" pid="4" name="KSOProductBuildVer">
    <vt:lpwstr>2052-11.1.0.13703</vt:lpwstr>
  </property>
</Properties>
</file>