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90" windowHeight="6780"/>
  </bookViews>
  <sheets>
    <sheet name="任务清单" sheetId="1" r:id="rId1"/>
    <sheet name="门店任务明细表" sheetId="2" r:id="rId2"/>
    <sheet name="任务清单 (2)" sheetId="5" state="hidden" r:id="rId3"/>
    <sheet name="Sheet2 (2)" sheetId="4" state="hidden" r:id="rId4"/>
  </sheets>
  <definedNames>
    <definedName name="_xlnm._FilterDatabase" localSheetId="0" hidden="1">任务清单!$A$2:$J$18</definedName>
    <definedName name="_xlnm._FilterDatabase" localSheetId="1" hidden="1">门店任务明细表!$A$1:$P$145</definedName>
    <definedName name="_xlnm._FilterDatabase" localSheetId="3" hidden="1">'Sheet2 (2)'!$A$1:$P$145</definedName>
    <definedName name="_xlnm._FilterDatabase" localSheetId="2" hidden="1">'任务清单 (2)'!$A$2:$K$18</definedName>
  </definedNames>
  <calcPr calcId="144525"/>
</workbook>
</file>

<file path=xl/sharedStrings.xml><?xml version="1.0" encoding="utf-8"?>
<sst xmlns="http://schemas.openxmlformats.org/spreadsheetml/2006/main" count="968" uniqueCount="261">
  <si>
    <t>2023年3月星级品种</t>
  </si>
  <si>
    <t>提成标准</t>
  </si>
  <si>
    <t>类别</t>
  </si>
  <si>
    <t>ID</t>
  </si>
  <si>
    <t>品名</t>
  </si>
  <si>
    <t>生产厂家</t>
  </si>
  <si>
    <t>规格</t>
  </si>
  <si>
    <t>考核价</t>
  </si>
  <si>
    <t>零售价</t>
  </si>
  <si>
    <t>毛利率</t>
  </si>
  <si>
    <t>活动内容</t>
  </si>
  <si>
    <t>活动后毛利</t>
  </si>
  <si>
    <t>任务</t>
  </si>
  <si>
    <t>完成任务</t>
  </si>
  <si>
    <t>未完成任务</t>
  </si>
  <si>
    <t>差额处罚</t>
  </si>
  <si>
    <t>丹参</t>
  </si>
  <si>
    <t>丹参口服液</t>
  </si>
  <si>
    <t>太极集团重庆涪陵制药厂有限公司</t>
  </si>
  <si>
    <t>10mlx10支</t>
  </si>
  <si>
    <t>①四赠一
②十赠三</t>
  </si>
  <si>
    <t>①74%
②66%</t>
  </si>
  <si>
    <t>5元/盒</t>
  </si>
  <si>
    <t>3元/盒</t>
  </si>
  <si>
    <t>1元/盒</t>
  </si>
  <si>
    <t>生脉饮</t>
  </si>
  <si>
    <t>四赠一</t>
  </si>
  <si>
    <t>2元/盒</t>
  </si>
  <si>
    <t>江中系列</t>
  </si>
  <si>
    <t>乳酸菌素片</t>
  </si>
  <si>
    <t>江中药业股份有限公司</t>
  </si>
  <si>
    <t>0.4gx64片</t>
  </si>
  <si>
    <t>第二件半价</t>
  </si>
  <si>
    <t>1.5元/盒</t>
  </si>
  <si>
    <t>0.5元/盒</t>
  </si>
  <si>
    <t>多维元素片（21）</t>
  </si>
  <si>
    <t>江西南昌桑海制药有限责任公司（原:江西南昌桑海制药厂）</t>
  </si>
  <si>
    <t>90片</t>
  </si>
  <si>
    <t>4元/盒</t>
  </si>
  <si>
    <t>3.5元/盒</t>
  </si>
  <si>
    <t>西南药业系列</t>
  </si>
  <si>
    <t>维生素C咀嚼片</t>
  </si>
  <si>
    <t>西南药业股份有限公司</t>
  </si>
  <si>
    <t>100mgx60片</t>
  </si>
  <si>
    <t>葡萄糖酸钙维D2咀嚼片(太极钙)</t>
  </si>
  <si>
    <t>48片(复方)/瓶</t>
  </si>
  <si>
    <t>补益系列</t>
  </si>
  <si>
    <t>补肾益寿胶囊</t>
  </si>
  <si>
    <t>0.3gx60粒x3瓶</t>
  </si>
  <si>
    <t>买三赠一</t>
  </si>
  <si>
    <t>900盒
(按3瓶装核算，3盒60粒装计1盒）</t>
  </si>
  <si>
    <t>补肾益寿胶囊（3盒计1盒）</t>
  </si>
  <si>
    <t>0.3gx60粒</t>
  </si>
  <si>
    <t>阿胶（太极天胶）</t>
  </si>
  <si>
    <t>太极集团甘肃天水羲皇阿胶有限公司</t>
  </si>
  <si>
    <t>250g</t>
  </si>
  <si>
    <r>
      <rPr>
        <b/>
        <sz val="10"/>
        <rFont val="宋体"/>
        <charset val="134"/>
      </rPr>
      <t>①1盒578，赠京润面膜一盒</t>
    </r>
    <r>
      <rPr>
        <b/>
        <sz val="10"/>
        <color indexed="10"/>
        <rFont val="宋体"/>
        <charset val="134"/>
      </rPr>
      <t>（组合ID：9920037）</t>
    </r>
    <r>
      <rPr>
        <b/>
        <sz val="10"/>
        <rFont val="宋体"/>
        <charset val="134"/>
      </rPr>
      <t xml:space="preserve">
②2盒1050，赠京润面膜两盒</t>
    </r>
    <r>
      <rPr>
        <b/>
        <sz val="10"/>
        <color indexed="10"/>
        <rFont val="宋体"/>
        <charset val="134"/>
      </rPr>
      <t>（组合ID：9920038）</t>
    </r>
    <r>
      <rPr>
        <b/>
        <sz val="10"/>
        <rFont val="宋体"/>
        <charset val="134"/>
      </rPr>
      <t xml:space="preserve">
③4盒1996（499/盒），赠面膜3盒</t>
    </r>
    <r>
      <rPr>
        <b/>
        <sz val="10"/>
        <color indexed="10"/>
        <rFont val="宋体"/>
        <charset val="134"/>
      </rPr>
      <t>（组合ID：9920039）</t>
    </r>
    <r>
      <rPr>
        <b/>
        <sz val="10"/>
        <rFont val="宋体"/>
        <charset val="134"/>
      </rPr>
      <t xml:space="preserve">
赠品（ID257355）为门店卖品</t>
    </r>
  </si>
  <si>
    <t>①41%
②35%
③31%</t>
  </si>
  <si>
    <t>及时晒单奖励：
50元/盒</t>
  </si>
  <si>
    <t>阿胶</t>
  </si>
  <si>
    <t>250g（精品）</t>
  </si>
  <si>
    <r>
      <rPr>
        <sz val="10"/>
        <rFont val="宋体"/>
        <charset val="134"/>
      </rPr>
      <t>①1盒799元，赠京润面膜一盒</t>
    </r>
    <r>
      <rPr>
        <sz val="10"/>
        <color indexed="10"/>
        <rFont val="宋体"/>
        <charset val="134"/>
      </rPr>
      <t>（组合ID：9920040）</t>
    </r>
    <r>
      <rPr>
        <sz val="10"/>
        <rFont val="宋体"/>
        <charset val="134"/>
      </rPr>
      <t xml:space="preserve">
②2盒1398元，赠京润面膜两盒</t>
    </r>
    <r>
      <rPr>
        <sz val="10"/>
        <color indexed="10"/>
        <rFont val="宋体"/>
        <charset val="134"/>
      </rPr>
      <t>（组合ID：9920041）</t>
    </r>
    <r>
      <rPr>
        <sz val="10"/>
        <rFont val="宋体"/>
        <charset val="134"/>
      </rPr>
      <t xml:space="preserve">
赠品（ID257355）为门店卖品</t>
    </r>
  </si>
  <si>
    <t>①48%
②42%</t>
  </si>
  <si>
    <t>免疫/钙系列</t>
  </si>
  <si>
    <t>多维元素片(29)</t>
  </si>
  <si>
    <t>惠氏制药有限公司</t>
  </si>
  <si>
    <t>91片x2瓶（复方）</t>
  </si>
  <si>
    <t>满268赠礼品一个</t>
  </si>
  <si>
    <t>无</t>
  </si>
  <si>
    <t>多维元素片（29-Ⅱ）</t>
  </si>
  <si>
    <t>91片x2瓶</t>
  </si>
  <si>
    <t>碳酸钙D3咀嚼片Ⅱ(钙尔奇D300)</t>
  </si>
  <si>
    <t>300mgx100片</t>
  </si>
  <si>
    <t>金钙尔奇碳酸钙维D3元素片(4)(金钙尔奇D)</t>
  </si>
  <si>
    <t>100片</t>
  </si>
  <si>
    <t>抗过敏系列</t>
  </si>
  <si>
    <t>布地奈德鼻喷雾剂</t>
  </si>
  <si>
    <t>瑞典McNeil AB</t>
  </si>
  <si>
    <t>64ug/喷:120喷(OTC装)</t>
  </si>
  <si>
    <t>组包立省32元（费用厂家根据实销对公补差）</t>
  </si>
  <si>
    <t>氯雷他定片</t>
  </si>
  <si>
    <t>西安杨森制药有限公司</t>
  </si>
  <si>
    <t>10mgx12片</t>
  </si>
  <si>
    <t>氨糖钙奶粉</t>
  </si>
  <si>
    <t>怡养氨糖钙奶粉</t>
  </si>
  <si>
    <t>雀巢（中国）有限公司</t>
  </si>
  <si>
    <t>800g</t>
  </si>
  <si>
    <t>门店ID</t>
  </si>
  <si>
    <t>门店名称</t>
  </si>
  <si>
    <t>片区名称</t>
  </si>
  <si>
    <t>丹参口服液任务</t>
  </si>
  <si>
    <t>生脉饮任务</t>
  </si>
  <si>
    <t>161198 乳酸菌素片64片</t>
  </si>
  <si>
    <t>208936 多维元素片（21</t>
  </si>
  <si>
    <t>天胶</t>
  </si>
  <si>
    <t>四川太极五津西路药店</t>
  </si>
  <si>
    <t>新津片区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</si>
  <si>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</si>
  <si>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</si>
  <si>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</si>
  <si>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</si>
  <si>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四川太极青羊区十二桥药店</t>
  </si>
  <si>
    <t>西门一片</t>
  </si>
  <si>
    <t>四川太极光华药店</t>
  </si>
  <si>
    <t>四川太极金牛区花照壁中横街药店</t>
  </si>
  <si>
    <t>四川太极光华村街药店</t>
  </si>
  <si>
    <t>四川太极清江东路药店</t>
  </si>
  <si>
    <t>四川太极金牛区银河北街药店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</si>
  <si>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</si>
  <si>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</si>
  <si>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</si>
  <si>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</si>
  <si>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四川太极金牛区蜀汉路药店</t>
  </si>
  <si>
    <t>四川太极金牛区花照壁药店</t>
  </si>
  <si>
    <t>四川太极青羊区贝森北路药店</t>
  </si>
  <si>
    <t>四川太极武侯区大悦路药店</t>
  </si>
  <si>
    <t>四川太极西部店</t>
  </si>
  <si>
    <t>四川太极高新天久北巷药店</t>
  </si>
  <si>
    <t>四川太极金牛区银沙路药店</t>
  </si>
  <si>
    <t>四川太极金牛区金沙路药店</t>
  </si>
  <si>
    <t>四川太极高新区紫薇东路药店</t>
  </si>
  <si>
    <t>四川太极武侯区佳灵路药店</t>
  </si>
  <si>
    <t>四川太极武侯区长寿路药店</t>
  </si>
  <si>
    <t>四川太极金牛区沙湾东一路药店</t>
  </si>
  <si>
    <t>四川太极金牛区五福桥东路药店</t>
  </si>
  <si>
    <t>四川太极金牛区黄苑东街药店</t>
  </si>
  <si>
    <t>四川太极高新区天顺路药店</t>
  </si>
  <si>
    <t>四川太极沙河源药店</t>
  </si>
  <si>
    <t>四川太极新都区新繁镇繁江北路药店</t>
  </si>
  <si>
    <t>西门二片</t>
  </si>
  <si>
    <t>四川太极新都区新都街道万和北路药店</t>
  </si>
  <si>
    <t>四川太极青羊区蜀辉路药店</t>
  </si>
  <si>
    <t>四川太极新都区马超东路店</t>
  </si>
  <si>
    <t>四川太极温江区公平街道江安路药店</t>
  </si>
  <si>
    <t>四川太极温江店</t>
  </si>
  <si>
    <t>四川太极青羊区光华北五路药店</t>
  </si>
  <si>
    <t>四川太极彭州市致和镇南三环路药店</t>
  </si>
  <si>
    <t>四川太极青羊区光华西一路药店</t>
  </si>
  <si>
    <t>四川太极青羊区大石西路药店</t>
  </si>
  <si>
    <t>四川太极大药房连锁有限公司武侯区聚萃街药店</t>
  </si>
  <si>
    <t>四川太极武侯区大华街药店</t>
  </si>
  <si>
    <t>四川太极青羊区蜀鑫路药店</t>
  </si>
  <si>
    <t>四川太极青羊区蜀源路药店</t>
  </si>
  <si>
    <t>四川太极青羊区金祥路药店</t>
  </si>
  <si>
    <t>四川太极武侯区双楠路药店</t>
  </si>
  <si>
    <t>四川太极青羊区经一路药店</t>
  </si>
  <si>
    <t>四川太极武侯区逸都路药店</t>
  </si>
  <si>
    <t>四川太极新都区斑竹园街道医贸大道药店</t>
  </si>
  <si>
    <t>四川太极旗舰店</t>
  </si>
  <si>
    <t>旗舰片区</t>
  </si>
  <si>
    <t>成都成汉太极大药房有限公司</t>
  </si>
  <si>
    <t>四川太极锦江区庆云南街药店</t>
  </si>
  <si>
    <t>四川太极锦江区梨花街药店</t>
  </si>
  <si>
    <t>四川太极成都高新区元华二巷药店</t>
  </si>
  <si>
    <t>四川太极武侯区丝竹路药店</t>
  </si>
  <si>
    <t>四川太极青羊区童子街药店</t>
  </si>
  <si>
    <t>四川太极武侯区科华北路药店</t>
  </si>
  <si>
    <t>四川太极都江堰景中路店</t>
  </si>
  <si>
    <t>都江堰片区</t>
  </si>
  <si>
    <t>四川太极都江堰奎光路中段药店</t>
  </si>
  <si>
    <t>四川太极都江堰市蒲阳路药店</t>
  </si>
  <si>
    <t>四川太极都江堰市蒲阳镇堰问道西路药店</t>
  </si>
  <si>
    <t>四川太极都江堰聚源镇药店</t>
  </si>
  <si>
    <t>四川太极都江堰幸福镇翔凤路药店</t>
  </si>
  <si>
    <t>四川太极都江堰药店</t>
  </si>
  <si>
    <t>四川太极都江堰市永丰街道宝莲路药店</t>
  </si>
  <si>
    <t>四川太极高新区锦城大道药店</t>
  </si>
  <si>
    <t>东南片区</t>
  </si>
  <si>
    <t>四川太极成华区万科路药店</t>
  </si>
  <si>
    <t>四川太极成华区华泰路药店</t>
  </si>
  <si>
    <t>四川太极成华杉板桥南一路店</t>
  </si>
  <si>
    <t>四川太极高新区大源北街药店</t>
  </si>
  <si>
    <t>四川太极新园大道药店</t>
  </si>
  <si>
    <t>四川太极高新区泰和二街药店</t>
  </si>
  <si>
    <t>四川太极新乐中街药店</t>
  </si>
  <si>
    <t>四川太极成华区崔家店路药店</t>
  </si>
  <si>
    <t>四川太极高新区新下街药店</t>
  </si>
  <si>
    <t>四川太极成华区金马河路药店</t>
  </si>
  <si>
    <t>四川太极成华区万宇路药店</t>
  </si>
  <si>
    <t>四川太极双林路药店</t>
  </si>
  <si>
    <t>四川太极双流区东升街道三强西路药店</t>
  </si>
  <si>
    <t>四川太极成华区华康路药店</t>
  </si>
  <si>
    <t>四川太极成华区华泰路二药店</t>
  </si>
  <si>
    <t>四川太极高新区中和大道药店</t>
  </si>
  <si>
    <t>四川太极双流县西航港街道锦华路一段药店</t>
  </si>
  <si>
    <t xml:space="preserve">四川太极成都高新区泰和二街二药店 </t>
  </si>
  <si>
    <t>四川太极高新区中和公济桥路药店</t>
  </si>
  <si>
    <t>四川太极高新区剑南大道药店</t>
  </si>
  <si>
    <t>四川太极成华区水碾河路药店</t>
  </si>
  <si>
    <t>四川太极怀远店</t>
  </si>
  <si>
    <t>崇州片区</t>
  </si>
  <si>
    <t xml:space="preserve">四川太极崇州市崇阳镇永康东路药店 </t>
  </si>
  <si>
    <t>四川太极金带街药店</t>
  </si>
  <si>
    <t>四川太极崇州市崇阳镇尚贤坊街药店</t>
  </si>
  <si>
    <t>四川太极崇州市崇阳镇蜀州中路药店</t>
  </si>
  <si>
    <t>四川太极三江店</t>
  </si>
  <si>
    <t>四川太极崇州中心店</t>
  </si>
  <si>
    <t>四川太极崇州市怀远镇文井北路药店</t>
  </si>
  <si>
    <t>四川太极青羊区北东街店</t>
  </si>
  <si>
    <t>城中片区</t>
  </si>
  <si>
    <t>四川太极青羊区青龙街药店</t>
  </si>
  <si>
    <t>四川太极浆洗街药店</t>
  </si>
  <si>
    <t>四川太极锦江区榕声路店</t>
  </si>
  <si>
    <t>四川太极成华区羊子山西路药店（兴元华盛）</t>
  </si>
  <si>
    <t>四川太极通盈街药店</t>
  </si>
  <si>
    <t>四川太极成华区培华东路药店</t>
  </si>
  <si>
    <t>四川太极锦江区观音桥街药店</t>
  </si>
  <si>
    <t>四川太极成华区二环路北四段药店（汇融名城）</t>
  </si>
  <si>
    <t>四川太极武侯区科华街药店</t>
  </si>
  <si>
    <t>四川太极成华区华油路药店</t>
  </si>
  <si>
    <t>四川太极郫县郫筒镇一环路东南段药店</t>
  </si>
  <si>
    <t>四川太极成华区东昌路一药店</t>
  </si>
  <si>
    <t>四川太极锦江区水杉街药店</t>
  </si>
  <si>
    <t>四川太极锦江区静沙南路药店</t>
  </si>
  <si>
    <t>四川太极成华区西林一街药店</t>
  </si>
  <si>
    <t>四川太极金丝街药店</t>
  </si>
  <si>
    <t>四川太极郫县郫筒镇东大街药店</t>
  </si>
  <si>
    <t>四川太极成都高新区尚锦路药店</t>
  </si>
  <si>
    <t>四川太极锦江区柳翠路药店</t>
  </si>
  <si>
    <t>四川太极锦江区宏济中路药店</t>
  </si>
  <si>
    <t>四川太极红星店</t>
  </si>
  <si>
    <t>四川太极锦江区劼人路药店</t>
  </si>
  <si>
    <t>四川太极武侯区倪家桥路药店</t>
  </si>
  <si>
    <t>四川太极成华区驷马桥三路药店</t>
  </si>
  <si>
    <t>四川太极郫都区红光街道红高东路药店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</si>
  <si>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</si>
  <si>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</si>
  <si>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</si>
  <si>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</si>
  <si>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四川太极邛崃市临邛镇洪川小区药店</t>
  </si>
  <si>
    <t>四川太极大邑县晋原镇通达东路五段药店</t>
  </si>
  <si>
    <t>四川太极大邑县沙渠镇方圆路药店</t>
  </si>
  <si>
    <t>四川太极大邑县晋原镇北街药店</t>
  </si>
  <si>
    <t>四川太极大邑县晋原镇子龙路店</t>
  </si>
  <si>
    <t>四川太极大邑县晋原镇东街药店</t>
  </si>
  <si>
    <t>四川太极大邑县安仁镇千禧街药店</t>
  </si>
  <si>
    <t>四川太极大邑县新场镇文昌街药店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</si>
  <si>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</si>
  <si>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</si>
  <si>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</si>
  <si>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四川太极大邑县晋原镇潘家街药店</t>
  </si>
  <si>
    <t>四川太极大邑县观音阁街西段店</t>
  </si>
  <si>
    <t>四川太极大邑晋原街道金巷西街药店</t>
  </si>
  <si>
    <t>四川太极大邑县青霞街道元通路南段药店</t>
  </si>
  <si>
    <t>四川太极邛崃市文君街道凤凰大道药店</t>
  </si>
  <si>
    <t>四川太极大邑县晋原街道蜀望路药店</t>
  </si>
  <si>
    <t>四川太极大邑县晋原街道南街药店</t>
  </si>
  <si>
    <t>合计</t>
  </si>
  <si>
    <t>厂家政策</t>
  </si>
  <si>
    <t>10元/盒</t>
  </si>
  <si>
    <t>6元/盒</t>
  </si>
  <si>
    <t>按实销3:1补后台（票折）</t>
  </si>
  <si>
    <t>门店类型</t>
  </si>
  <si>
    <t>T</t>
  </si>
  <si>
    <t>A1</t>
  </si>
  <si>
    <t>A2</t>
  </si>
  <si>
    <t>A3</t>
  </si>
  <si>
    <t>B1</t>
  </si>
  <si>
    <t>B2</t>
  </si>
  <si>
    <t>C1</t>
  </si>
  <si>
    <t>C2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</si>
</sst>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1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2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19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20478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3</xdr:row>
      <xdr:rowOff>86360</xdr:rowOff>
    </xdr:to>
    <xdr:sp>
      <xdr:nvSpPr>
        <xdr:cNvPr id="31" name="图片 2"/>
        <xdr:cNvSpPr>
          <a:spLocks noChangeAspect="1"/>
        </xdr:cNvSpPr>
      </xdr:nvSpPr>
      <xdr:spPr>
        <a:xfrm>
          <a:off x="1781175" y="83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781175" y="8382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1781175" y="8382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178117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1781175" y="8458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1781175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178117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1781175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7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64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0478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178117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178117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621538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624268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624268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624268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624268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621538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0764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178117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2466975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20764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178117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419798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207518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419798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419798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2466975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419798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207518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419798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419798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42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59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20478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3</xdr:row>
      <xdr:rowOff>86360</xdr:rowOff>
    </xdr:to>
    <xdr:sp>
      <xdr:nvSpPr>
        <xdr:cNvPr id="471" name="图片 2"/>
        <xdr:cNvSpPr>
          <a:spLocks noChangeAspect="1"/>
        </xdr:cNvSpPr>
      </xdr:nvSpPr>
      <xdr:spPr>
        <a:xfrm>
          <a:off x="1781175" y="83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1781175" y="8382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1781175" y="8382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178117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1781175" y="8458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1781175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178117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1781175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87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504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20478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178117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178117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621538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624268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624268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624268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624268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621538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20764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178117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2466975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20764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178117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419798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207518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419798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419798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2466975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419798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207518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419798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419798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79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82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883" name="图片 2"/>
        <xdr:cNvSpPr>
          <a:spLocks noChangeAspect="1"/>
        </xdr:cNvSpPr>
      </xdr:nvSpPr>
      <xdr:spPr>
        <a:xfrm>
          <a:off x="1781175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84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87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2075180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2075180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2075180" y="84582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25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28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929" name="图片 2"/>
        <xdr:cNvSpPr>
          <a:spLocks noChangeAspect="1"/>
        </xdr:cNvSpPr>
      </xdr:nvSpPr>
      <xdr:spPr>
        <a:xfrm>
          <a:off x="1781175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30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33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2075180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2075180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2075180" y="84582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1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2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973" name="图片 2"/>
        <xdr:cNvSpPr>
          <a:spLocks noChangeAspect="1"/>
        </xdr:cNvSpPr>
      </xdr:nvSpPr>
      <xdr:spPr>
        <a:xfrm>
          <a:off x="1781175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4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5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2075180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2075180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2075180" y="84582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3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4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1015" name="图片 2"/>
        <xdr:cNvSpPr>
          <a:spLocks noChangeAspect="1"/>
        </xdr:cNvSpPr>
      </xdr:nvSpPr>
      <xdr:spPr>
        <a:xfrm>
          <a:off x="1781175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6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7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2075180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2075180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2075180" y="84582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2</xdr:row>
      <xdr:rowOff>0</xdr:rowOff>
    </xdr:from>
    <xdr:to>
      <xdr:col>2</xdr:col>
      <xdr:colOff>950595</xdr:colOff>
      <xdr:row>3</xdr:row>
      <xdr:rowOff>36830</xdr:rowOff>
    </xdr:to>
    <xdr:sp>
      <xdr:nvSpPr>
        <xdr:cNvPr id="1055" name="图片 1"/>
        <xdr:cNvSpPr>
          <a:spLocks noChangeAspect="1"/>
        </xdr:cNvSpPr>
      </xdr:nvSpPr>
      <xdr:spPr>
        <a:xfrm>
          <a:off x="2112645" y="8382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2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19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20478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3</xdr:row>
      <xdr:rowOff>86360</xdr:rowOff>
    </xdr:to>
    <xdr:sp>
      <xdr:nvSpPr>
        <xdr:cNvPr id="31" name="图片 2"/>
        <xdr:cNvSpPr>
          <a:spLocks noChangeAspect="1"/>
        </xdr:cNvSpPr>
      </xdr:nvSpPr>
      <xdr:spPr>
        <a:xfrm>
          <a:off x="1781175" y="83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781175" y="8382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1781175" y="8382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178117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1781175" y="8458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1781175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178117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1781175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7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64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0478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178117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178117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621538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624268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624268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624268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624268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621538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0764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178117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2466975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20764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178117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419798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207518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419798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419798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2466975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419798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207518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419798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419798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42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59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20478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3</xdr:row>
      <xdr:rowOff>86360</xdr:rowOff>
    </xdr:to>
    <xdr:sp>
      <xdr:nvSpPr>
        <xdr:cNvPr id="471" name="图片 2"/>
        <xdr:cNvSpPr>
          <a:spLocks noChangeAspect="1"/>
        </xdr:cNvSpPr>
      </xdr:nvSpPr>
      <xdr:spPr>
        <a:xfrm>
          <a:off x="1781175" y="83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1781175" y="8382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1781175" y="8382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178117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1781175" y="8458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1781175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178117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1781175" y="8458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487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171450</xdr:rowOff>
    </xdr:from>
    <xdr:to>
      <xdr:col>3</xdr:col>
      <xdr:colOff>595630</xdr:colOff>
      <xdr:row>18</xdr:row>
      <xdr:rowOff>54610</xdr:rowOff>
    </xdr:to>
    <xdr:sp>
      <xdr:nvSpPr>
        <xdr:cNvPr id="504" name="图片 2"/>
        <xdr:cNvSpPr>
          <a:spLocks noChangeAspect="1"/>
        </xdr:cNvSpPr>
      </xdr:nvSpPr>
      <xdr:spPr>
        <a:xfrm>
          <a:off x="4197985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2076450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204787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6214745" y="83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1781175" y="8382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1036955</xdr:colOff>
      <xdr:row>17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1781175" y="8458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1074420</xdr:colOff>
      <xdr:row>17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1781175" y="8458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1781175" y="8382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621538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624268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624268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6214745" y="83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6242685" y="83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2466340" y="8382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6242685" y="83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6215380" y="8382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2076450" y="8458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20764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178117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2466975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571500</xdr:colOff>
      <xdr:row>17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2076450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1781175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2076450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302895</xdr:colOff>
      <xdr:row>17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1781175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2076450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17811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303530</xdr:colOff>
      <xdr:row>17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1781175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2077720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419798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207518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419798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419798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2466975" y="8458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571500</xdr:colOff>
      <xdr:row>17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4197985" y="8458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2075180" y="8458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4197985" y="8458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2075180" y="8458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2466975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2075180" y="8458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2466975" y="8458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4197985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4197985" y="8458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2075180" y="8458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2466975" y="8458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2075180" y="8458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951230</xdr:colOff>
      <xdr:row>17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2466975" y="8458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17</xdr:row>
      <xdr:rowOff>0</xdr:rowOff>
    </xdr:from>
    <xdr:to>
      <xdr:col>3</xdr:col>
      <xdr:colOff>595630</xdr:colOff>
      <xdr:row>17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4199255" y="8458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2076450" y="8458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17</xdr:row>
      <xdr:rowOff>0</xdr:rowOff>
    </xdr:from>
    <xdr:to>
      <xdr:col>4</xdr:col>
      <xdr:colOff>595630</xdr:colOff>
      <xdr:row>17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6215380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6215380" y="83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17</xdr:row>
      <xdr:rowOff>0</xdr:rowOff>
    </xdr:from>
    <xdr:to>
      <xdr:col>2</xdr:col>
      <xdr:colOff>595630</xdr:colOff>
      <xdr:row>17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2077085" y="8458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79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82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883" name="图片 2"/>
        <xdr:cNvSpPr>
          <a:spLocks noChangeAspect="1"/>
        </xdr:cNvSpPr>
      </xdr:nvSpPr>
      <xdr:spPr>
        <a:xfrm>
          <a:off x="1781175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84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887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2075180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2075180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2075180" y="84582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25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28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929" name="图片 2"/>
        <xdr:cNvSpPr>
          <a:spLocks noChangeAspect="1"/>
        </xdr:cNvSpPr>
      </xdr:nvSpPr>
      <xdr:spPr>
        <a:xfrm>
          <a:off x="1781175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30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890905</xdr:colOff>
      <xdr:row>17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4197985" y="8458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33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2075180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2075180" y="8458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1476375</xdr:colOff>
      <xdr:row>17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2171700" y="8458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1185545</xdr:colOff>
      <xdr:row>17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2075180" y="84582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1184910</xdr:colOff>
      <xdr:row>17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075180" y="8458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1475105</xdr:colOff>
      <xdr:row>17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2171700" y="8458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1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2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973" name="图片 2"/>
        <xdr:cNvSpPr>
          <a:spLocks noChangeAspect="1"/>
        </xdr:cNvSpPr>
      </xdr:nvSpPr>
      <xdr:spPr>
        <a:xfrm>
          <a:off x="1781175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4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975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2075180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2075180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2075180" y="84582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3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4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1159510</xdr:colOff>
      <xdr:row>18</xdr:row>
      <xdr:rowOff>86360</xdr:rowOff>
    </xdr:to>
    <xdr:sp>
      <xdr:nvSpPr>
        <xdr:cNvPr id="1015" name="图片 2"/>
        <xdr:cNvSpPr>
          <a:spLocks noChangeAspect="1"/>
        </xdr:cNvSpPr>
      </xdr:nvSpPr>
      <xdr:spPr>
        <a:xfrm>
          <a:off x="1781175" y="84582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6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171450</xdr:rowOff>
    </xdr:from>
    <xdr:to>
      <xdr:col>2</xdr:col>
      <xdr:colOff>595630</xdr:colOff>
      <xdr:row>18</xdr:row>
      <xdr:rowOff>54610</xdr:rowOff>
    </xdr:to>
    <xdr:sp>
      <xdr:nvSpPr>
        <xdr:cNvPr id="1017" name="图片 2"/>
        <xdr:cNvSpPr>
          <a:spLocks noChangeAspect="1"/>
        </xdr:cNvSpPr>
      </xdr:nvSpPr>
      <xdr:spPr>
        <a:xfrm>
          <a:off x="2076450" y="8629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2104390" y="8458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605155</xdr:colOff>
      <xdr:row>17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2104390" y="8458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2075180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2075180" y="8458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1866900</xdr:colOff>
      <xdr:row>17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2171700" y="8458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1479550</xdr:colOff>
      <xdr:row>17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2075180" y="84582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2103120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2103120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1478915</xdr:colOff>
      <xdr:row>17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2075180" y="8458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17</xdr:row>
      <xdr:rowOff>0</xdr:rowOff>
    </xdr:from>
    <xdr:to>
      <xdr:col>2</xdr:col>
      <xdr:colOff>1865630</xdr:colOff>
      <xdr:row>17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2171700" y="8458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17</xdr:row>
      <xdr:rowOff>0</xdr:rowOff>
    </xdr:from>
    <xdr:to>
      <xdr:col>2</xdr:col>
      <xdr:colOff>595630</xdr:colOff>
      <xdr:row>17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2076450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2104390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17</xdr:row>
      <xdr:rowOff>0</xdr:rowOff>
    </xdr:from>
    <xdr:to>
      <xdr:col>2</xdr:col>
      <xdr:colOff>604520</xdr:colOff>
      <xdr:row>17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2104390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</xdr:row>
      <xdr:rowOff>0</xdr:rowOff>
    </xdr:from>
    <xdr:to>
      <xdr:col>2</xdr:col>
      <xdr:colOff>601980</xdr:colOff>
      <xdr:row>17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2103120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2</xdr:row>
      <xdr:rowOff>0</xdr:rowOff>
    </xdr:from>
    <xdr:to>
      <xdr:col>2</xdr:col>
      <xdr:colOff>950595</xdr:colOff>
      <xdr:row>3</xdr:row>
      <xdr:rowOff>36830</xdr:rowOff>
    </xdr:to>
    <xdr:sp>
      <xdr:nvSpPr>
        <xdr:cNvPr id="1055" name="图片 1"/>
        <xdr:cNvSpPr>
          <a:spLocks noChangeAspect="1"/>
        </xdr:cNvSpPr>
      </xdr:nvSpPr>
      <xdr:spPr>
        <a:xfrm>
          <a:off x="2112645" y="8382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4224655" y="8458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4224655" y="8458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17</xdr:row>
      <xdr:rowOff>0</xdr:rowOff>
    </xdr:from>
    <xdr:to>
      <xdr:col>3</xdr:col>
      <xdr:colOff>601980</xdr:colOff>
      <xdr:row>17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4224655" y="8458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596900</xdr:colOff>
      <xdr:row>17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2075180" y="8458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989330</xdr:colOff>
      <xdr:row>17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2466975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17</xdr:row>
      <xdr:rowOff>0</xdr:rowOff>
    </xdr:from>
    <xdr:to>
      <xdr:col>3</xdr:col>
      <xdr:colOff>595630</xdr:colOff>
      <xdr:row>17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4197985" y="8458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4225925" y="8458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17</xdr:row>
      <xdr:rowOff>0</xdr:rowOff>
    </xdr:from>
    <xdr:to>
      <xdr:col>3</xdr:col>
      <xdr:colOff>604520</xdr:colOff>
      <xdr:row>17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4225925" y="8458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2075180" y="8458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17</xdr:row>
      <xdr:rowOff>0</xdr:rowOff>
    </xdr:from>
    <xdr:to>
      <xdr:col>2</xdr:col>
      <xdr:colOff>990600</xdr:colOff>
      <xdr:row>17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2466975" y="8458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17</xdr:row>
      <xdr:rowOff>0</xdr:rowOff>
    </xdr:from>
    <xdr:to>
      <xdr:col>2</xdr:col>
      <xdr:colOff>597535</xdr:colOff>
      <xdr:row>17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2075180" y="84582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A5" sqref="A5:A6"/>
    </sheetView>
  </sheetViews>
  <sheetFormatPr defaultColWidth="9" defaultRowHeight="33" customHeight="1"/>
  <cols>
    <col min="1" max="1" width="14.3727272727273" style="3" customWidth="1"/>
    <col min="2" max="2" width="11.1272727272727" style="3" customWidth="1"/>
    <col min="3" max="3" width="30.3727272727273" style="14" customWidth="1"/>
    <col min="4" max="4" width="28.8727272727273" style="14" customWidth="1"/>
    <col min="5" max="5" width="16.8727272727273" style="14" customWidth="1"/>
    <col min="6" max="8" width="10.8727272727273" style="3" customWidth="1"/>
    <col min="9" max="9" width="24.8727272727273" style="3" customWidth="1"/>
    <col min="10" max="10" width="13.2545454545455" style="3" customWidth="1"/>
    <col min="11" max="11" width="14.2545454545455" style="3" customWidth="1"/>
    <col min="12" max="12" width="15.8727272727273" style="3" customWidth="1"/>
    <col min="13" max="14" width="14.2545454545455" style="3" customWidth="1"/>
  </cols>
  <sheetData>
    <row r="1" customHeight="1" spans="2:14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 t="s">
        <v>1</v>
      </c>
      <c r="M1" s="10"/>
      <c r="N1" s="10"/>
    </row>
    <row r="2" customHeight="1" spans="1:14">
      <c r="A2" s="15" t="s">
        <v>2</v>
      </c>
      <c r="B2" s="10" t="s">
        <v>3</v>
      </c>
      <c r="C2" s="16" t="s">
        <v>4</v>
      </c>
      <c r="D2" s="16" t="s">
        <v>5</v>
      </c>
      <c r="E2" s="16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25" t="s">
        <v>12</v>
      </c>
      <c r="L2" s="25" t="s">
        <v>13</v>
      </c>
      <c r="M2" s="25" t="s">
        <v>14</v>
      </c>
      <c r="N2" s="10" t="s">
        <v>15</v>
      </c>
    </row>
    <row r="3" customHeight="1" spans="1:14">
      <c r="A3" s="17" t="s">
        <v>16</v>
      </c>
      <c r="B3" s="9">
        <v>133360</v>
      </c>
      <c r="C3" s="18" t="s">
        <v>17</v>
      </c>
      <c r="D3" s="18" t="s">
        <v>18</v>
      </c>
      <c r="E3" s="18" t="s">
        <v>19</v>
      </c>
      <c r="F3" s="10">
        <v>10.2</v>
      </c>
      <c r="G3" s="10">
        <v>49.9</v>
      </c>
      <c r="H3" s="19">
        <f>(G3-F3)/G3</f>
        <v>0.79559118236473</v>
      </c>
      <c r="I3" s="16" t="s">
        <v>20</v>
      </c>
      <c r="J3" s="16" t="s">
        <v>21</v>
      </c>
      <c r="K3" s="10">
        <v>5280</v>
      </c>
      <c r="L3" s="10" t="s">
        <v>22</v>
      </c>
      <c r="M3" s="10" t="s">
        <v>23</v>
      </c>
      <c r="N3" s="10" t="s">
        <v>24</v>
      </c>
    </row>
    <row r="4" customHeight="1" spans="1:14">
      <c r="A4" s="15" t="s">
        <v>25</v>
      </c>
      <c r="B4" s="9">
        <v>226892</v>
      </c>
      <c r="C4" s="18" t="s">
        <v>25</v>
      </c>
      <c r="D4" s="18" t="s">
        <v>18</v>
      </c>
      <c r="E4" s="18" t="s">
        <v>19</v>
      </c>
      <c r="F4" s="10">
        <v>8.95</v>
      </c>
      <c r="G4" s="10">
        <v>35</v>
      </c>
      <c r="H4" s="19">
        <f t="shared" ref="H4:H19" si="0">(G4-F4)/G4</f>
        <v>0.744285714285714</v>
      </c>
      <c r="I4" s="16" t="s">
        <v>26</v>
      </c>
      <c r="J4" s="26">
        <v>0.68</v>
      </c>
      <c r="K4" s="10">
        <v>1020</v>
      </c>
      <c r="L4" s="10" t="s">
        <v>23</v>
      </c>
      <c r="M4" s="10" t="s">
        <v>27</v>
      </c>
      <c r="N4" s="10"/>
    </row>
    <row r="5" s="13" customFormat="1" customHeight="1" spans="1:14">
      <c r="A5" s="20" t="s">
        <v>28</v>
      </c>
      <c r="B5" s="21">
        <v>161198</v>
      </c>
      <c r="C5" s="22" t="s">
        <v>29</v>
      </c>
      <c r="D5" s="22" t="s">
        <v>30</v>
      </c>
      <c r="E5" s="18" t="s">
        <v>31</v>
      </c>
      <c r="F5" s="23">
        <v>14.5</v>
      </c>
      <c r="G5" s="23">
        <v>31.5</v>
      </c>
      <c r="H5" s="24">
        <f t="shared" si="0"/>
        <v>0.53968253968254</v>
      </c>
      <c r="I5" s="23" t="s">
        <v>32</v>
      </c>
      <c r="J5" s="27">
        <v>0.386</v>
      </c>
      <c r="K5" s="28">
        <v>5282</v>
      </c>
      <c r="L5" s="23" t="s">
        <v>33</v>
      </c>
      <c r="M5" s="23" t="s">
        <v>24</v>
      </c>
      <c r="N5" s="23" t="s">
        <v>34</v>
      </c>
    </row>
    <row r="6" s="13" customFormat="1" customHeight="1" spans="1:14">
      <c r="A6" s="20"/>
      <c r="B6" s="21">
        <v>208936</v>
      </c>
      <c r="C6" s="22" t="s">
        <v>35</v>
      </c>
      <c r="D6" s="22" t="s">
        <v>36</v>
      </c>
      <c r="E6" s="18" t="s">
        <v>37</v>
      </c>
      <c r="F6" s="23">
        <v>23.8</v>
      </c>
      <c r="G6" s="23">
        <v>68</v>
      </c>
      <c r="H6" s="24">
        <f t="shared" si="0"/>
        <v>0.65</v>
      </c>
      <c r="I6" s="23"/>
      <c r="J6" s="23"/>
      <c r="K6" s="23">
        <v>2026</v>
      </c>
      <c r="L6" s="23" t="s">
        <v>38</v>
      </c>
      <c r="M6" s="23" t="s">
        <v>39</v>
      </c>
      <c r="N6" s="23"/>
    </row>
    <row r="7" customHeight="1" spans="1:14">
      <c r="A7" s="15" t="s">
        <v>40</v>
      </c>
      <c r="B7" s="21">
        <v>66073</v>
      </c>
      <c r="C7" s="22" t="s">
        <v>41</v>
      </c>
      <c r="D7" s="22" t="s">
        <v>42</v>
      </c>
      <c r="E7" s="22" t="s">
        <v>43</v>
      </c>
      <c r="F7" s="10">
        <v>22.8</v>
      </c>
      <c r="G7" s="10">
        <v>69</v>
      </c>
      <c r="H7" s="19">
        <f t="shared" si="0"/>
        <v>0.669565217391304</v>
      </c>
      <c r="I7" s="10" t="s">
        <v>32</v>
      </c>
      <c r="J7" s="26">
        <v>0.56</v>
      </c>
      <c r="K7" s="10">
        <v>2200</v>
      </c>
      <c r="L7" s="26">
        <v>0.07</v>
      </c>
      <c r="M7" s="26">
        <v>0.06</v>
      </c>
      <c r="N7" s="10" t="s">
        <v>34</v>
      </c>
    </row>
    <row r="8" customHeight="1" spans="1:14">
      <c r="A8" s="15"/>
      <c r="B8" s="21">
        <v>66828</v>
      </c>
      <c r="C8" s="22" t="s">
        <v>44</v>
      </c>
      <c r="D8" s="22" t="s">
        <v>42</v>
      </c>
      <c r="E8" s="22" t="s">
        <v>45</v>
      </c>
      <c r="F8" s="10">
        <v>15</v>
      </c>
      <c r="G8" s="10">
        <v>88</v>
      </c>
      <c r="H8" s="19">
        <f t="shared" si="0"/>
        <v>0.829545454545455</v>
      </c>
      <c r="I8" s="10" t="s">
        <v>32</v>
      </c>
      <c r="J8" s="26">
        <v>0.77</v>
      </c>
      <c r="K8" s="10"/>
      <c r="L8" s="26"/>
      <c r="M8" s="26"/>
      <c r="N8" s="10"/>
    </row>
    <row r="9" customHeight="1" spans="1:14">
      <c r="A9" s="15" t="s">
        <v>46</v>
      </c>
      <c r="B9" s="21">
        <v>1285</v>
      </c>
      <c r="C9" s="22" t="s">
        <v>47</v>
      </c>
      <c r="D9" s="22" t="s">
        <v>18</v>
      </c>
      <c r="E9" s="18" t="s">
        <v>48</v>
      </c>
      <c r="F9" s="10">
        <v>198</v>
      </c>
      <c r="G9" s="10">
        <v>294</v>
      </c>
      <c r="H9" s="19">
        <f t="shared" si="0"/>
        <v>0.326530612244898</v>
      </c>
      <c r="I9" s="10" t="s">
        <v>49</v>
      </c>
      <c r="J9" s="26">
        <v>0.1</v>
      </c>
      <c r="K9" s="16" t="s">
        <v>50</v>
      </c>
      <c r="L9" s="26">
        <v>0.08</v>
      </c>
      <c r="M9" s="26">
        <v>0.07</v>
      </c>
      <c r="N9" s="10" t="s">
        <v>27</v>
      </c>
    </row>
    <row r="10" customHeight="1" spans="1:14">
      <c r="A10" s="15"/>
      <c r="B10" s="21">
        <v>21580</v>
      </c>
      <c r="C10" s="22" t="s">
        <v>51</v>
      </c>
      <c r="D10" s="22" t="s">
        <v>18</v>
      </c>
      <c r="E10" s="18" t="s">
        <v>52</v>
      </c>
      <c r="F10" s="10">
        <v>55.6</v>
      </c>
      <c r="G10" s="10">
        <v>98</v>
      </c>
      <c r="H10" s="19">
        <f t="shared" si="0"/>
        <v>0.43265306122449</v>
      </c>
      <c r="I10" s="10" t="s">
        <v>49</v>
      </c>
      <c r="J10" s="26">
        <v>0.24</v>
      </c>
      <c r="K10" s="16"/>
      <c r="L10" s="10"/>
      <c r="M10" s="26"/>
      <c r="N10" s="10"/>
    </row>
    <row r="11" ht="94" customHeight="1" spans="1:14">
      <c r="A11" s="15"/>
      <c r="B11" s="21">
        <v>115733</v>
      </c>
      <c r="C11" s="22" t="s">
        <v>53</v>
      </c>
      <c r="D11" s="22" t="s">
        <v>54</v>
      </c>
      <c r="E11" s="18" t="s">
        <v>55</v>
      </c>
      <c r="F11" s="10">
        <v>340</v>
      </c>
      <c r="G11" s="10">
        <v>699</v>
      </c>
      <c r="H11" s="19">
        <f t="shared" si="0"/>
        <v>0.513590844062947</v>
      </c>
      <c r="I11" s="29" t="s">
        <v>56</v>
      </c>
      <c r="J11" s="30" t="s">
        <v>57</v>
      </c>
      <c r="K11" s="10">
        <v>609</v>
      </c>
      <c r="L11" s="16" t="s">
        <v>58</v>
      </c>
      <c r="M11" s="10"/>
      <c r="N11" s="10"/>
    </row>
    <row r="12" ht="77" customHeight="1" spans="1:14">
      <c r="A12" s="15"/>
      <c r="B12" s="21">
        <v>135804</v>
      </c>
      <c r="C12" s="22" t="s">
        <v>59</v>
      </c>
      <c r="D12" s="22" t="s">
        <v>54</v>
      </c>
      <c r="E12" s="18" t="s">
        <v>60</v>
      </c>
      <c r="F12" s="10">
        <v>409</v>
      </c>
      <c r="G12" s="10">
        <v>799</v>
      </c>
      <c r="H12" s="19">
        <f t="shared" si="0"/>
        <v>0.48811013767209</v>
      </c>
      <c r="I12" s="31" t="s">
        <v>61</v>
      </c>
      <c r="J12" s="30" t="s">
        <v>62</v>
      </c>
      <c r="K12" s="10"/>
      <c r="L12" s="10"/>
      <c r="M12" s="10"/>
      <c r="N12" s="10"/>
    </row>
    <row r="13" customHeight="1" spans="1:14">
      <c r="A13" s="15" t="s">
        <v>63</v>
      </c>
      <c r="B13" s="21">
        <v>201264</v>
      </c>
      <c r="C13" s="22" t="s">
        <v>64</v>
      </c>
      <c r="D13" s="22" t="s">
        <v>65</v>
      </c>
      <c r="E13" s="18" t="s">
        <v>66</v>
      </c>
      <c r="F13" s="10">
        <v>147.4</v>
      </c>
      <c r="G13" s="10">
        <v>294</v>
      </c>
      <c r="H13" s="19">
        <f t="shared" si="0"/>
        <v>0.498639455782313</v>
      </c>
      <c r="I13" s="10" t="s">
        <v>67</v>
      </c>
      <c r="J13" s="19">
        <v>0.498639455782313</v>
      </c>
      <c r="K13" s="10">
        <v>2600</v>
      </c>
      <c r="L13" s="26">
        <v>0.05</v>
      </c>
      <c r="M13" s="26">
        <v>0.05</v>
      </c>
      <c r="N13" s="10" t="s">
        <v>68</v>
      </c>
    </row>
    <row r="14" customHeight="1" spans="1:14">
      <c r="A14" s="15"/>
      <c r="B14" s="21">
        <v>201495</v>
      </c>
      <c r="C14" s="22" t="s">
        <v>69</v>
      </c>
      <c r="D14" s="22" t="s">
        <v>65</v>
      </c>
      <c r="E14" s="18" t="s">
        <v>70</v>
      </c>
      <c r="F14" s="10">
        <v>149.67</v>
      </c>
      <c r="G14" s="10">
        <v>299</v>
      </c>
      <c r="H14" s="19">
        <f t="shared" si="0"/>
        <v>0.49943143812709</v>
      </c>
      <c r="I14" s="10"/>
      <c r="J14" s="19">
        <v>0.49943143812709</v>
      </c>
      <c r="K14" s="10"/>
      <c r="L14" s="10"/>
      <c r="M14" s="10"/>
      <c r="N14" s="10"/>
    </row>
    <row r="15" customHeight="1" spans="1:14">
      <c r="A15" s="15"/>
      <c r="B15" s="21">
        <v>154041</v>
      </c>
      <c r="C15" s="22" t="s">
        <v>71</v>
      </c>
      <c r="D15" s="22" t="s">
        <v>65</v>
      </c>
      <c r="E15" s="18" t="s">
        <v>72</v>
      </c>
      <c r="F15" s="10">
        <v>58.13</v>
      </c>
      <c r="G15" s="10">
        <v>128</v>
      </c>
      <c r="H15" s="19">
        <f t="shared" si="0"/>
        <v>0.545859375</v>
      </c>
      <c r="I15" s="10"/>
      <c r="J15" s="19">
        <v>0.545859375</v>
      </c>
      <c r="K15" s="10"/>
      <c r="L15" s="10"/>
      <c r="M15" s="10"/>
      <c r="N15" s="10"/>
    </row>
    <row r="16" customHeight="1" spans="1:14">
      <c r="A16" s="15"/>
      <c r="B16" s="21">
        <v>137250</v>
      </c>
      <c r="C16" s="22" t="s">
        <v>73</v>
      </c>
      <c r="D16" s="22" t="s">
        <v>65</v>
      </c>
      <c r="E16" s="18" t="s">
        <v>74</v>
      </c>
      <c r="F16" s="10">
        <v>109.45</v>
      </c>
      <c r="G16" s="10">
        <v>192</v>
      </c>
      <c r="H16" s="19">
        <f t="shared" si="0"/>
        <v>0.429947916666667</v>
      </c>
      <c r="I16" s="10"/>
      <c r="J16" s="19">
        <v>0.429947916666667</v>
      </c>
      <c r="K16" s="10"/>
      <c r="L16" s="10"/>
      <c r="M16" s="10"/>
      <c r="N16" s="10"/>
    </row>
    <row r="17" customHeight="1" spans="1:14">
      <c r="A17" s="15" t="s">
        <v>75</v>
      </c>
      <c r="B17" s="21">
        <v>252948</v>
      </c>
      <c r="C17" s="22" t="s">
        <v>76</v>
      </c>
      <c r="D17" s="22" t="s">
        <v>77</v>
      </c>
      <c r="E17" s="18" t="s">
        <v>78</v>
      </c>
      <c r="F17" s="10">
        <v>69.29</v>
      </c>
      <c r="G17" s="10">
        <v>138</v>
      </c>
      <c r="H17" s="19">
        <f t="shared" si="0"/>
        <v>0.497898550724638</v>
      </c>
      <c r="I17" s="16" t="s">
        <v>79</v>
      </c>
      <c r="J17" s="26">
        <v>0.32</v>
      </c>
      <c r="K17" s="32">
        <v>2000</v>
      </c>
      <c r="L17" s="26">
        <v>0.05</v>
      </c>
      <c r="M17" s="26">
        <v>0.05</v>
      </c>
      <c r="N17" s="10" t="s">
        <v>68</v>
      </c>
    </row>
    <row r="18" customHeight="1" spans="1:14">
      <c r="A18" s="15"/>
      <c r="B18" s="21">
        <v>154981</v>
      </c>
      <c r="C18" s="22" t="s">
        <v>80</v>
      </c>
      <c r="D18" s="22" t="s">
        <v>81</v>
      </c>
      <c r="E18" s="18" t="s">
        <v>82</v>
      </c>
      <c r="F18" s="10">
        <v>31.88</v>
      </c>
      <c r="G18" s="10">
        <v>43.7</v>
      </c>
      <c r="H18" s="19">
        <f t="shared" si="0"/>
        <v>0.270480549199085</v>
      </c>
      <c r="I18" s="16"/>
      <c r="J18" s="10"/>
      <c r="K18" s="32"/>
      <c r="L18" s="10"/>
      <c r="M18" s="10"/>
      <c r="N18" s="10"/>
    </row>
    <row r="19" customHeight="1" spans="1:14">
      <c r="A19" s="15" t="s">
        <v>83</v>
      </c>
      <c r="B19" s="21">
        <v>248168</v>
      </c>
      <c r="C19" s="22" t="s">
        <v>84</v>
      </c>
      <c r="D19" s="22" t="s">
        <v>85</v>
      </c>
      <c r="E19" s="18" t="s">
        <v>86</v>
      </c>
      <c r="F19" s="10">
        <v>220</v>
      </c>
      <c r="G19" s="10">
        <v>399</v>
      </c>
      <c r="H19" s="19">
        <f t="shared" si="0"/>
        <v>0.448621553884712</v>
      </c>
      <c r="I19" s="10" t="s">
        <v>32</v>
      </c>
      <c r="J19" s="26">
        <v>0.26</v>
      </c>
      <c r="K19" s="10">
        <v>1100</v>
      </c>
      <c r="L19" s="26">
        <v>0.05</v>
      </c>
      <c r="M19" s="26">
        <v>0.05</v>
      </c>
      <c r="N19" s="10" t="s">
        <v>68</v>
      </c>
    </row>
  </sheetData>
  <mergeCells count="31">
    <mergeCell ref="B1:H1"/>
    <mergeCell ref="L1:M1"/>
    <mergeCell ref="A5:A6"/>
    <mergeCell ref="A7:A8"/>
    <mergeCell ref="A9:A12"/>
    <mergeCell ref="A13:A16"/>
    <mergeCell ref="A17:A18"/>
    <mergeCell ref="I13:I16"/>
    <mergeCell ref="I17:I18"/>
    <mergeCell ref="J17:J18"/>
    <mergeCell ref="K7:K8"/>
    <mergeCell ref="K9:K10"/>
    <mergeCell ref="K11:K12"/>
    <mergeCell ref="K13:K16"/>
    <mergeCell ref="K17:K18"/>
    <mergeCell ref="L7:L8"/>
    <mergeCell ref="L9:L10"/>
    <mergeCell ref="L11:L12"/>
    <mergeCell ref="L13:L16"/>
    <mergeCell ref="L17:L18"/>
    <mergeCell ref="M7:M8"/>
    <mergeCell ref="M9:M10"/>
    <mergeCell ref="M11:M12"/>
    <mergeCell ref="M13:M16"/>
    <mergeCell ref="M17:M18"/>
    <mergeCell ref="N3:N4"/>
    <mergeCell ref="N5:N6"/>
    <mergeCell ref="N7:N8"/>
    <mergeCell ref="N9:N12"/>
    <mergeCell ref="N13:N16"/>
    <mergeCell ref="N17:N18"/>
  </mergeCells>
  <pageMargins left="0.432638888888889" right="0.393055555555556" top="0.75" bottom="0.75" header="0.3" footer="0.3"/>
  <pageSetup paperSize="9" scale="7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topLeftCell="A127" workbookViewId="0">
      <selection activeCell="H6" sqref="H6"/>
    </sheetView>
  </sheetViews>
  <sheetFormatPr defaultColWidth="9" defaultRowHeight="30" customHeight="1"/>
  <cols>
    <col min="1" max="1" width="16.3727272727273" style="2" customWidth="1"/>
    <col min="2" max="2" width="37.8727272727273" style="2" customWidth="1"/>
    <col min="3" max="3" width="14" style="3" customWidth="1"/>
    <col min="4" max="7" width="12" customWidth="1"/>
    <col min="8" max="8" width="12" style="3" customWidth="1"/>
    <col min="9" max="9" width="12" customWidth="1"/>
    <col min="10" max="11" width="12" style="3" customWidth="1"/>
    <col min="12" max="13" width="12" customWidth="1"/>
  </cols>
  <sheetData>
    <row r="1" s="1" customFormat="1" customHeight="1" spans="1:13">
      <c r="A1" s="4" t="s">
        <v>87</v>
      </c>
      <c r="B1" s="4" t="s">
        <v>88</v>
      </c>
      <c r="C1" s="6" t="s">
        <v>89</v>
      </c>
      <c r="D1" s="6" t="s">
        <v>90</v>
      </c>
      <c r="E1" s="6" t="s">
        <v>91</v>
      </c>
      <c r="F1" s="7" t="s">
        <v>92</v>
      </c>
      <c r="G1" s="7" t="s">
        <v>93</v>
      </c>
      <c r="H1" s="6" t="s">
        <v>40</v>
      </c>
      <c r="I1" s="6" t="s">
        <v>47</v>
      </c>
      <c r="J1" s="6" t="s">
        <v>94</v>
      </c>
      <c r="K1" s="6" t="s">
        <v>63</v>
      </c>
      <c r="L1" s="11" t="s">
        <v>75</v>
      </c>
      <c r="M1" s="11" t="s">
        <v>83</v>
      </c>
    </row>
    <row r="2" customHeight="1" spans="1:13">
      <c r="A2" s="8">
        <v>385</v>
      </c>
      <c r="B2" s="8" t="s">
        <v>95</v>
      </c>
      <c r="C2" s="10" t="s">
        <v>96</v>
      </c>
      <c r="D2" s="10">
        <v>50</v>
      </c>
      <c r="E2" s="10">
        <v>10</v>
      </c>
      <c r="F2" s="10">
        <v>49</v>
      </c>
      <c r="G2" s="10">
        <v>17</v>
      </c>
      <c r="H2" s="10">
        <v>20</v>
      </c>
      <c r="I2" s="10">
        <v>14</v>
      </c>
      <c r="J2" s="10">
        <v>5</v>
      </c>
      <c r="K2" s="10">
        <v>25</v>
      </c>
      <c r="L2" s="10">
        <v>18</v>
      </c>
      <c r="M2" s="10">
        <v>25</v>
      </c>
    </row>
    <row r="3" customHeight="1" spans="1:13">
      <c r="A3" s="8">
        <v>108656</v>
      </c>
      <c r="B3" s="8" t="s">
        <v>97</v>
      </c>
      <c r="C3" s="10" t="s">
        <v>96</v>
      </c>
      <c r="D3" s="10">
        <v>40</v>
      </c>
      <c r="E3" s="10">
        <v>10</v>
      </c>
      <c r="F3" s="10">
        <v>37</v>
      </c>
      <c r="G3" s="10">
        <v>17</v>
      </c>
      <c r="H3" s="10">
        <v>16</v>
      </c>
      <c r="I3" s="10">
        <v>8</v>
      </c>
      <c r="J3" s="10">
        <v>4</v>
      </c>
      <c r="K3" s="10">
        <v>22</v>
      </c>
      <c r="L3" s="10">
        <v>15</v>
      </c>
      <c r="M3" s="10">
        <v>18</v>
      </c>
    </row>
    <row r="4" customHeight="1" spans="1:13">
      <c r="A4" s="8">
        <v>514</v>
      </c>
      <c r="B4" s="8" t="s">
        <v>98</v>
      </c>
      <c r="C4" s="10" t="s">
        <v>96</v>
      </c>
      <c r="D4" s="10">
        <v>40</v>
      </c>
      <c r="E4" s="10">
        <v>10</v>
      </c>
      <c r="F4" s="10">
        <v>49</v>
      </c>
      <c r="G4" s="10">
        <v>17</v>
      </c>
      <c r="H4" s="10">
        <v>16</v>
      </c>
      <c r="I4" s="10">
        <v>8</v>
      </c>
      <c r="J4" s="10">
        <v>4</v>
      </c>
      <c r="K4" s="10">
        <v>22</v>
      </c>
      <c r="L4" s="10">
        <v>16</v>
      </c>
      <c r="M4" s="10">
        <v>18</v>
      </c>
    </row>
    <row r="5" customHeight="1" spans="1:13">
      <c r="A5" s="8">
        <v>102567</v>
      </c>
      <c r="B5" s="8" t="s">
        <v>99</v>
      </c>
      <c r="C5" s="10" t="s">
        <v>96</v>
      </c>
      <c r="D5" s="10">
        <v>20</v>
      </c>
      <c r="E5" s="10">
        <v>5</v>
      </c>
      <c r="F5" s="10">
        <v>31</v>
      </c>
      <c r="G5" s="10">
        <v>12</v>
      </c>
      <c r="H5" s="10">
        <v>14</v>
      </c>
      <c r="I5" s="10">
        <v>5</v>
      </c>
      <c r="J5" s="10">
        <v>3</v>
      </c>
      <c r="K5" s="10">
        <v>10</v>
      </c>
      <c r="L5" s="10">
        <v>10</v>
      </c>
      <c r="M5" s="10">
        <v>4</v>
      </c>
    </row>
    <row r="6" customHeight="1" spans="1:13">
      <c r="A6" s="8">
        <v>371</v>
      </c>
      <c r="B6" s="8" t="s">
        <v>100</v>
      </c>
      <c r="C6" s="10" t="s">
        <v>96</v>
      </c>
      <c r="D6" s="10">
        <v>20</v>
      </c>
      <c r="E6" s="10">
        <v>5</v>
      </c>
      <c r="F6" s="10">
        <v>25</v>
      </c>
      <c r="G6" s="10">
        <v>11</v>
      </c>
      <c r="H6" s="10">
        <v>12</v>
      </c>
      <c r="I6" s="10">
        <v>4</v>
      </c>
      <c r="J6" s="10">
        <v>3</v>
      </c>
      <c r="K6" s="10">
        <v>20</v>
      </c>
      <c r="L6" s="10">
        <v>8</v>
      </c>
      <c r="M6" s="10">
        <v>4</v>
      </c>
    </row>
    <row r="7" customHeight="1" spans="1:13">
      <c r="A7" s="8">
        <v>582</v>
      </c>
      <c r="B7" s="8" t="s">
        <v>101</v>
      </c>
      <c r="C7" s="10" t="s">
        <v>102</v>
      </c>
      <c r="D7" s="10">
        <v>70</v>
      </c>
      <c r="E7" s="10">
        <v>10</v>
      </c>
      <c r="F7" s="10">
        <v>37</v>
      </c>
      <c r="G7" s="10">
        <v>17</v>
      </c>
      <c r="H7" s="10">
        <v>20</v>
      </c>
      <c r="I7" s="10">
        <v>10</v>
      </c>
      <c r="J7" s="10">
        <v>5</v>
      </c>
      <c r="K7" s="10">
        <v>29</v>
      </c>
      <c r="L7" s="10">
        <v>20</v>
      </c>
      <c r="M7" s="10">
        <v>18</v>
      </c>
    </row>
    <row r="8" customHeight="1" spans="1:13">
      <c r="A8" s="8">
        <v>343</v>
      </c>
      <c r="B8" s="8" t="s">
        <v>103</v>
      </c>
      <c r="C8" s="10" t="s">
        <v>102</v>
      </c>
      <c r="D8" s="10">
        <v>70</v>
      </c>
      <c r="E8" s="10">
        <v>10</v>
      </c>
      <c r="F8" s="10">
        <v>49</v>
      </c>
      <c r="G8" s="10">
        <v>17</v>
      </c>
      <c r="H8" s="10">
        <v>20</v>
      </c>
      <c r="I8" s="10">
        <v>16</v>
      </c>
      <c r="J8" s="10">
        <v>18</v>
      </c>
      <c r="K8" s="10">
        <v>36</v>
      </c>
      <c r="L8" s="10">
        <v>27</v>
      </c>
      <c r="M8" s="10">
        <v>25</v>
      </c>
    </row>
    <row r="9" customHeight="1" spans="1:13">
      <c r="A9" s="8">
        <v>117491</v>
      </c>
      <c r="B9" s="8" t="s">
        <v>104</v>
      </c>
      <c r="C9" s="10" t="s">
        <v>102</v>
      </c>
      <c r="D9" s="10">
        <v>40</v>
      </c>
      <c r="E9" s="10">
        <v>10</v>
      </c>
      <c r="F9" s="10">
        <v>31</v>
      </c>
      <c r="G9" s="10">
        <v>17</v>
      </c>
      <c r="H9" s="10">
        <v>20</v>
      </c>
      <c r="I9" s="10">
        <v>10</v>
      </c>
      <c r="J9" s="10">
        <v>4</v>
      </c>
      <c r="K9" s="10">
        <v>22</v>
      </c>
      <c r="L9" s="10">
        <v>18</v>
      </c>
      <c r="M9" s="10">
        <v>10</v>
      </c>
    </row>
    <row r="10" customHeight="1" spans="1:13">
      <c r="A10" s="8">
        <v>365</v>
      </c>
      <c r="B10" s="8" t="s">
        <v>105</v>
      </c>
      <c r="C10" s="10" t="s">
        <v>102</v>
      </c>
      <c r="D10" s="10">
        <v>50</v>
      </c>
      <c r="E10" s="10">
        <v>10</v>
      </c>
      <c r="F10" s="10">
        <v>49</v>
      </c>
      <c r="G10" s="10">
        <v>17</v>
      </c>
      <c r="H10" s="10">
        <v>20</v>
      </c>
      <c r="I10" s="10">
        <v>10</v>
      </c>
      <c r="J10" s="10">
        <v>5</v>
      </c>
      <c r="K10" s="10">
        <v>25</v>
      </c>
      <c r="L10" s="10">
        <v>18</v>
      </c>
      <c r="M10" s="10">
        <v>20</v>
      </c>
    </row>
    <row r="11" customHeight="1" spans="1:13">
      <c r="A11" s="8">
        <v>357</v>
      </c>
      <c r="B11" s="8" t="s">
        <v>106</v>
      </c>
      <c r="C11" s="10" t="s">
        <v>102</v>
      </c>
      <c r="D11" s="10">
        <v>50</v>
      </c>
      <c r="E11" s="10">
        <v>10</v>
      </c>
      <c r="F11" s="10">
        <v>37</v>
      </c>
      <c r="G11" s="10">
        <v>17</v>
      </c>
      <c r="H11" s="10">
        <v>20</v>
      </c>
      <c r="I11" s="10">
        <v>16</v>
      </c>
      <c r="J11" s="10">
        <v>5</v>
      </c>
      <c r="K11" s="10">
        <v>25</v>
      </c>
      <c r="L11" s="10">
        <v>18</v>
      </c>
      <c r="M11" s="10">
        <v>20</v>
      </c>
    </row>
    <row r="12" customHeight="1" spans="1:13">
      <c r="A12" s="8">
        <v>102934</v>
      </c>
      <c r="B12" s="8" t="s">
        <v>107</v>
      </c>
      <c r="C12" s="10" t="s">
        <v>102</v>
      </c>
      <c r="D12" s="10">
        <v>40</v>
      </c>
      <c r="E12" s="10">
        <v>10</v>
      </c>
      <c r="F12" s="10">
        <v>31</v>
      </c>
      <c r="G12" s="10">
        <v>17</v>
      </c>
      <c r="H12" s="10">
        <v>16</v>
      </c>
      <c r="I12" s="10">
        <v>8</v>
      </c>
      <c r="J12" s="10">
        <v>5</v>
      </c>
      <c r="K12" s="10">
        <v>22</v>
      </c>
      <c r="L12" s="10">
        <v>15</v>
      </c>
      <c r="M12" s="10">
        <v>12</v>
      </c>
    </row>
    <row r="13" customHeight="1" spans="1:13">
      <c r="A13" s="8">
        <v>359</v>
      </c>
      <c r="B13" s="8" t="s">
        <v>108</v>
      </c>
      <c r="C13" s="10" t="s">
        <v>102</v>
      </c>
      <c r="D13" s="10">
        <v>40</v>
      </c>
      <c r="E13" s="10">
        <v>10</v>
      </c>
      <c r="F13" s="10">
        <v>49</v>
      </c>
      <c r="G13" s="10">
        <v>17</v>
      </c>
      <c r="H13" s="10">
        <v>16</v>
      </c>
      <c r="I13" s="10">
        <v>8</v>
      </c>
      <c r="J13" s="10">
        <v>4</v>
      </c>
      <c r="K13" s="10">
        <v>22</v>
      </c>
      <c r="L13" s="10">
        <v>15</v>
      </c>
      <c r="M13" s="10">
        <v>8</v>
      </c>
    </row>
    <row r="14" customHeight="1" spans="1:13">
      <c r="A14" s="8">
        <v>379</v>
      </c>
      <c r="B14" s="8" t="s">
        <v>109</v>
      </c>
      <c r="C14" s="10" t="s">
        <v>102</v>
      </c>
      <c r="D14" s="10">
        <v>40</v>
      </c>
      <c r="E14" s="10">
        <v>10</v>
      </c>
      <c r="F14" s="10">
        <v>49</v>
      </c>
      <c r="G14" s="10">
        <v>17</v>
      </c>
      <c r="H14" s="10">
        <v>16</v>
      </c>
      <c r="I14" s="10">
        <v>8</v>
      </c>
      <c r="J14" s="10">
        <v>5</v>
      </c>
      <c r="K14" s="10">
        <v>22</v>
      </c>
      <c r="L14" s="10">
        <v>15</v>
      </c>
      <c r="M14" s="10">
        <v>6</v>
      </c>
    </row>
    <row r="15" customHeight="1" spans="1:13">
      <c r="A15" s="8">
        <v>513</v>
      </c>
      <c r="B15" s="8" t="s">
        <v>110</v>
      </c>
      <c r="C15" s="10" t="s">
        <v>102</v>
      </c>
      <c r="D15" s="10">
        <v>40</v>
      </c>
      <c r="E15" s="10">
        <v>10</v>
      </c>
      <c r="F15" s="10">
        <v>49</v>
      </c>
      <c r="G15" s="10">
        <v>17</v>
      </c>
      <c r="H15" s="10">
        <v>16</v>
      </c>
      <c r="I15" s="10">
        <v>8</v>
      </c>
      <c r="J15" s="10">
        <v>4</v>
      </c>
      <c r="K15" s="10">
        <v>21</v>
      </c>
      <c r="L15" s="10">
        <v>21</v>
      </c>
      <c r="M15" s="10">
        <v>12</v>
      </c>
    </row>
    <row r="16" customHeight="1" spans="1:13">
      <c r="A16" s="8">
        <v>726</v>
      </c>
      <c r="B16" s="8" t="s">
        <v>111</v>
      </c>
      <c r="C16" s="10" t="s">
        <v>102</v>
      </c>
      <c r="D16" s="10">
        <v>40</v>
      </c>
      <c r="E16" s="10">
        <v>10</v>
      </c>
      <c r="F16" s="10">
        <v>37</v>
      </c>
      <c r="G16" s="10">
        <v>17</v>
      </c>
      <c r="H16" s="10">
        <v>16</v>
      </c>
      <c r="I16" s="10">
        <v>6</v>
      </c>
      <c r="J16" s="10">
        <v>4</v>
      </c>
      <c r="K16" s="10">
        <v>17</v>
      </c>
      <c r="L16" s="10">
        <v>13</v>
      </c>
      <c r="M16" s="10">
        <v>4</v>
      </c>
    </row>
    <row r="17" customHeight="1" spans="1:13">
      <c r="A17" s="8">
        <v>105267</v>
      </c>
      <c r="B17" s="8" t="s">
        <v>112</v>
      </c>
      <c r="C17" s="10" t="s">
        <v>102</v>
      </c>
      <c r="D17" s="10">
        <v>40</v>
      </c>
      <c r="E17" s="10">
        <v>10</v>
      </c>
      <c r="F17" s="10">
        <v>37</v>
      </c>
      <c r="G17" s="10">
        <v>17</v>
      </c>
      <c r="H17" s="10">
        <v>16</v>
      </c>
      <c r="I17" s="10">
        <v>6</v>
      </c>
      <c r="J17" s="10">
        <v>4</v>
      </c>
      <c r="K17" s="10">
        <v>26</v>
      </c>
      <c r="L17" s="10">
        <v>21</v>
      </c>
      <c r="M17" s="10">
        <v>12</v>
      </c>
    </row>
    <row r="18" customHeight="1" spans="1:13">
      <c r="A18" s="8">
        <v>111219</v>
      </c>
      <c r="B18" s="8" t="s">
        <v>113</v>
      </c>
      <c r="C18" s="10" t="s">
        <v>102</v>
      </c>
      <c r="D18" s="10">
        <v>40</v>
      </c>
      <c r="E18" s="10">
        <v>10</v>
      </c>
      <c r="F18" s="10">
        <v>37</v>
      </c>
      <c r="G18" s="10">
        <v>17</v>
      </c>
      <c r="H18" s="10">
        <v>16</v>
      </c>
      <c r="I18" s="10">
        <v>6</v>
      </c>
      <c r="J18" s="10">
        <v>4</v>
      </c>
      <c r="K18" s="10">
        <v>29</v>
      </c>
      <c r="L18" s="10">
        <v>21</v>
      </c>
      <c r="M18" s="10">
        <v>4</v>
      </c>
    </row>
    <row r="19" customHeight="1" spans="1:13">
      <c r="A19" s="8">
        <v>103198</v>
      </c>
      <c r="B19" s="8" t="s">
        <v>114</v>
      </c>
      <c r="C19" s="10" t="s">
        <v>102</v>
      </c>
      <c r="D19" s="10">
        <v>50</v>
      </c>
      <c r="E19" s="10">
        <v>10</v>
      </c>
      <c r="F19" s="10">
        <v>37</v>
      </c>
      <c r="G19" s="10">
        <v>17</v>
      </c>
      <c r="H19" s="10">
        <v>16</v>
      </c>
      <c r="I19" s="10">
        <v>6</v>
      </c>
      <c r="J19" s="10">
        <v>4</v>
      </c>
      <c r="K19" s="10">
        <v>17</v>
      </c>
      <c r="L19" s="10">
        <v>13</v>
      </c>
      <c r="M19" s="10">
        <v>6</v>
      </c>
    </row>
    <row r="20" customHeight="1" spans="1:13">
      <c r="A20" s="8">
        <v>106569</v>
      </c>
      <c r="B20" s="8" t="s">
        <v>115</v>
      </c>
      <c r="C20" s="10" t="s">
        <v>102</v>
      </c>
      <c r="D20" s="10">
        <v>50</v>
      </c>
      <c r="E20" s="10">
        <v>10</v>
      </c>
      <c r="F20" s="10">
        <v>37</v>
      </c>
      <c r="G20" s="10">
        <v>17</v>
      </c>
      <c r="H20" s="10">
        <v>16</v>
      </c>
      <c r="I20" s="10">
        <v>6</v>
      </c>
      <c r="J20" s="10">
        <v>4</v>
      </c>
      <c r="K20" s="10">
        <v>17</v>
      </c>
      <c r="L20" s="10">
        <v>13</v>
      </c>
      <c r="M20" s="10">
        <v>6</v>
      </c>
    </row>
    <row r="21" customHeight="1" spans="1:13">
      <c r="A21" s="8">
        <v>311</v>
      </c>
      <c r="B21" s="8" t="s">
        <v>116</v>
      </c>
      <c r="C21" s="10" t="s">
        <v>102</v>
      </c>
      <c r="D21" s="10">
        <v>20</v>
      </c>
      <c r="E21" s="10">
        <v>5</v>
      </c>
      <c r="F21" s="10">
        <v>25</v>
      </c>
      <c r="G21" s="10">
        <v>12</v>
      </c>
      <c r="H21" s="10">
        <v>16</v>
      </c>
      <c r="I21" s="10">
        <v>8</v>
      </c>
      <c r="J21" s="10">
        <v>3</v>
      </c>
      <c r="K21" s="10">
        <v>18</v>
      </c>
      <c r="L21" s="10"/>
      <c r="M21" s="10">
        <v>4</v>
      </c>
    </row>
    <row r="22" customHeight="1" spans="1:13">
      <c r="A22" s="8">
        <v>399</v>
      </c>
      <c r="B22" s="8" t="s">
        <v>117</v>
      </c>
      <c r="C22" s="10" t="s">
        <v>102</v>
      </c>
      <c r="D22" s="10">
        <v>40</v>
      </c>
      <c r="E22" s="10">
        <v>10</v>
      </c>
      <c r="F22" s="10">
        <v>37</v>
      </c>
      <c r="G22" s="10">
        <v>12</v>
      </c>
      <c r="H22" s="10">
        <v>16</v>
      </c>
      <c r="I22" s="10">
        <v>6</v>
      </c>
      <c r="J22" s="10">
        <v>4</v>
      </c>
      <c r="K22" s="10">
        <v>23</v>
      </c>
      <c r="L22" s="10">
        <v>23</v>
      </c>
      <c r="M22" s="10">
        <v>4</v>
      </c>
    </row>
    <row r="23" customHeight="1" spans="1:13">
      <c r="A23" s="8">
        <v>108277</v>
      </c>
      <c r="B23" s="8" t="s">
        <v>118</v>
      </c>
      <c r="C23" s="10" t="s">
        <v>102</v>
      </c>
      <c r="D23" s="10">
        <v>40</v>
      </c>
      <c r="E23" s="10">
        <v>5</v>
      </c>
      <c r="F23" s="10">
        <v>31</v>
      </c>
      <c r="G23" s="10">
        <v>17</v>
      </c>
      <c r="H23" s="10">
        <v>16</v>
      </c>
      <c r="I23" s="10">
        <v>6</v>
      </c>
      <c r="J23" s="10">
        <v>4</v>
      </c>
      <c r="K23" s="10">
        <v>17</v>
      </c>
      <c r="L23" s="10"/>
      <c r="M23" s="10">
        <v>6</v>
      </c>
    </row>
    <row r="24" customHeight="1" spans="1:13">
      <c r="A24" s="8">
        <v>745</v>
      </c>
      <c r="B24" s="8" t="s">
        <v>119</v>
      </c>
      <c r="C24" s="10" t="s">
        <v>102</v>
      </c>
      <c r="D24" s="10">
        <v>40</v>
      </c>
      <c r="E24" s="10">
        <v>5</v>
      </c>
      <c r="F24" s="10">
        <v>31</v>
      </c>
      <c r="G24" s="10">
        <v>12</v>
      </c>
      <c r="H24" s="10">
        <v>16</v>
      </c>
      <c r="I24" s="10">
        <v>6</v>
      </c>
      <c r="J24" s="10">
        <v>4</v>
      </c>
      <c r="K24" s="10">
        <v>16</v>
      </c>
      <c r="L24" s="10">
        <v>12</v>
      </c>
      <c r="M24" s="10">
        <v>4</v>
      </c>
    </row>
    <row r="25" customHeight="1" spans="1:13">
      <c r="A25" s="8">
        <v>105910</v>
      </c>
      <c r="B25" s="8" t="s">
        <v>120</v>
      </c>
      <c r="C25" s="10" t="s">
        <v>102</v>
      </c>
      <c r="D25" s="10">
        <v>50</v>
      </c>
      <c r="E25" s="10">
        <v>10</v>
      </c>
      <c r="F25" s="10">
        <v>37</v>
      </c>
      <c r="G25" s="10">
        <v>12</v>
      </c>
      <c r="H25" s="10">
        <v>14</v>
      </c>
      <c r="I25" s="10">
        <v>6</v>
      </c>
      <c r="J25" s="10">
        <v>4</v>
      </c>
      <c r="K25" s="10">
        <v>20</v>
      </c>
      <c r="L25" s="10">
        <v>18</v>
      </c>
      <c r="M25" s="10">
        <v>4</v>
      </c>
    </row>
    <row r="26" customHeight="1" spans="1:13">
      <c r="A26" s="8">
        <v>102565</v>
      </c>
      <c r="B26" s="8" t="s">
        <v>121</v>
      </c>
      <c r="C26" s="10" t="s">
        <v>102</v>
      </c>
      <c r="D26" s="10">
        <v>30</v>
      </c>
      <c r="E26" s="10">
        <v>5</v>
      </c>
      <c r="F26" s="10">
        <v>37</v>
      </c>
      <c r="G26" s="10">
        <v>14</v>
      </c>
      <c r="H26" s="10">
        <v>14</v>
      </c>
      <c r="I26" s="10">
        <v>6</v>
      </c>
      <c r="J26" s="10">
        <v>4</v>
      </c>
      <c r="K26" s="10">
        <v>16</v>
      </c>
      <c r="L26" s="10">
        <v>25</v>
      </c>
      <c r="M26" s="10">
        <v>4</v>
      </c>
    </row>
    <row r="27" customHeight="1" spans="1:13">
      <c r="A27" s="8">
        <v>117310</v>
      </c>
      <c r="B27" s="8" t="s">
        <v>122</v>
      </c>
      <c r="C27" s="10" t="s">
        <v>102</v>
      </c>
      <c r="D27" s="10">
        <v>30</v>
      </c>
      <c r="E27" s="10">
        <v>5</v>
      </c>
      <c r="F27" s="10">
        <v>31</v>
      </c>
      <c r="G27" s="10">
        <v>12</v>
      </c>
      <c r="H27" s="10">
        <v>14</v>
      </c>
      <c r="I27" s="10">
        <v>5</v>
      </c>
      <c r="J27" s="10">
        <v>3</v>
      </c>
      <c r="K27" s="10">
        <v>10</v>
      </c>
      <c r="L27" s="10">
        <v>10</v>
      </c>
      <c r="M27" s="10">
        <v>4</v>
      </c>
    </row>
    <row r="28" customHeight="1" spans="1:13">
      <c r="A28" s="8">
        <v>118151</v>
      </c>
      <c r="B28" s="8" t="s">
        <v>123</v>
      </c>
      <c r="C28" s="10" t="s">
        <v>102</v>
      </c>
      <c r="D28" s="10">
        <v>20</v>
      </c>
      <c r="E28" s="10">
        <v>5</v>
      </c>
      <c r="F28" s="10">
        <v>25</v>
      </c>
      <c r="G28" s="10">
        <v>12</v>
      </c>
      <c r="H28" s="10">
        <v>14</v>
      </c>
      <c r="I28" s="10">
        <v>5</v>
      </c>
      <c r="J28" s="10">
        <v>3</v>
      </c>
      <c r="K28" s="10">
        <v>10</v>
      </c>
      <c r="L28" s="10">
        <v>10</v>
      </c>
      <c r="M28" s="10">
        <v>4</v>
      </c>
    </row>
    <row r="29" customHeight="1" spans="1:13">
      <c r="A29" s="8">
        <v>112415</v>
      </c>
      <c r="B29" s="8" t="s">
        <v>124</v>
      </c>
      <c r="C29" s="10" t="s">
        <v>102</v>
      </c>
      <c r="D29" s="10">
        <v>20</v>
      </c>
      <c r="E29" s="10">
        <v>5</v>
      </c>
      <c r="F29" s="10">
        <v>31</v>
      </c>
      <c r="G29" s="10">
        <v>12</v>
      </c>
      <c r="H29" s="10">
        <v>14</v>
      </c>
      <c r="I29" s="10">
        <v>5</v>
      </c>
      <c r="J29" s="10">
        <v>3</v>
      </c>
      <c r="K29" s="10">
        <v>10</v>
      </c>
      <c r="L29" s="10">
        <v>10</v>
      </c>
      <c r="M29" s="10">
        <v>4</v>
      </c>
    </row>
    <row r="30" customHeight="1" spans="1:13">
      <c r="A30" s="8">
        <v>727</v>
      </c>
      <c r="B30" s="8" t="s">
        <v>125</v>
      </c>
      <c r="C30" s="10" t="s">
        <v>102</v>
      </c>
      <c r="D30" s="10">
        <v>20</v>
      </c>
      <c r="E30" s="10">
        <v>5</v>
      </c>
      <c r="F30" s="10">
        <v>31</v>
      </c>
      <c r="G30" s="10">
        <v>12</v>
      </c>
      <c r="H30" s="10">
        <v>14</v>
      </c>
      <c r="I30" s="10">
        <v>5</v>
      </c>
      <c r="J30" s="10">
        <v>3</v>
      </c>
      <c r="K30" s="10">
        <v>10</v>
      </c>
      <c r="L30" s="10">
        <v>12</v>
      </c>
      <c r="M30" s="10">
        <v>4</v>
      </c>
    </row>
    <row r="31" customHeight="1" spans="1:13">
      <c r="A31" s="8">
        <v>115971</v>
      </c>
      <c r="B31" s="8" t="s">
        <v>126</v>
      </c>
      <c r="C31" s="10" t="s">
        <v>102</v>
      </c>
      <c r="D31" s="10">
        <v>20</v>
      </c>
      <c r="E31" s="10">
        <v>5</v>
      </c>
      <c r="F31" s="10">
        <v>25</v>
      </c>
      <c r="G31" s="10">
        <v>12</v>
      </c>
      <c r="H31" s="10">
        <v>14</v>
      </c>
      <c r="I31" s="10">
        <v>5</v>
      </c>
      <c r="J31" s="10">
        <v>4</v>
      </c>
      <c r="K31" s="10">
        <v>10</v>
      </c>
      <c r="L31" s="10">
        <v>18</v>
      </c>
      <c r="M31" s="10">
        <v>4</v>
      </c>
    </row>
    <row r="32" customHeight="1" spans="1:13">
      <c r="A32" s="8">
        <v>339</v>
      </c>
      <c r="B32" s="8" t="s">
        <v>127</v>
      </c>
      <c r="C32" s="10" t="s">
        <v>102</v>
      </c>
      <c r="D32" s="10">
        <v>20</v>
      </c>
      <c r="E32" s="10">
        <v>5</v>
      </c>
      <c r="F32" s="10">
        <v>31</v>
      </c>
      <c r="G32" s="10">
        <v>12</v>
      </c>
      <c r="H32" s="10">
        <v>14</v>
      </c>
      <c r="I32" s="10">
        <v>5</v>
      </c>
      <c r="J32" s="10">
        <v>3</v>
      </c>
      <c r="K32" s="10">
        <v>13</v>
      </c>
      <c r="L32" s="10">
        <v>10</v>
      </c>
      <c r="M32" s="10">
        <v>4</v>
      </c>
    </row>
    <row r="33" customHeight="1" spans="1:13">
      <c r="A33" s="8">
        <v>730</v>
      </c>
      <c r="B33" s="8" t="s">
        <v>128</v>
      </c>
      <c r="C33" s="10" t="s">
        <v>129</v>
      </c>
      <c r="D33" s="10">
        <v>50</v>
      </c>
      <c r="E33" s="10">
        <v>10</v>
      </c>
      <c r="F33" s="10">
        <v>49</v>
      </c>
      <c r="G33" s="10">
        <v>17</v>
      </c>
      <c r="H33" s="10">
        <v>20</v>
      </c>
      <c r="I33" s="10">
        <v>10</v>
      </c>
      <c r="J33" s="10">
        <v>5</v>
      </c>
      <c r="K33" s="10">
        <v>26</v>
      </c>
      <c r="L33" s="10">
        <v>18</v>
      </c>
      <c r="M33" s="10">
        <v>12</v>
      </c>
    </row>
    <row r="34" customHeight="1" spans="1:13">
      <c r="A34" s="8">
        <v>107658</v>
      </c>
      <c r="B34" s="8" t="s">
        <v>130</v>
      </c>
      <c r="C34" s="10" t="s">
        <v>129</v>
      </c>
      <c r="D34" s="10">
        <v>50</v>
      </c>
      <c r="E34" s="10">
        <v>10</v>
      </c>
      <c r="F34" s="10">
        <v>37</v>
      </c>
      <c r="G34" s="10">
        <v>17</v>
      </c>
      <c r="H34" s="10">
        <v>16</v>
      </c>
      <c r="I34" s="10">
        <v>8</v>
      </c>
      <c r="J34" s="10">
        <v>5</v>
      </c>
      <c r="K34" s="10">
        <v>37</v>
      </c>
      <c r="L34" s="10">
        <v>35</v>
      </c>
      <c r="M34" s="10">
        <v>12</v>
      </c>
    </row>
    <row r="35" customHeight="1" spans="1:13">
      <c r="A35" s="8">
        <v>106399</v>
      </c>
      <c r="B35" s="8" t="s">
        <v>131</v>
      </c>
      <c r="C35" s="10" t="s">
        <v>129</v>
      </c>
      <c r="D35" s="10">
        <v>40</v>
      </c>
      <c r="E35" s="10">
        <v>10</v>
      </c>
      <c r="F35" s="10">
        <v>37</v>
      </c>
      <c r="G35" s="10">
        <v>17</v>
      </c>
      <c r="H35" s="10">
        <v>16</v>
      </c>
      <c r="I35" s="10">
        <v>6</v>
      </c>
      <c r="J35" s="10">
        <v>4</v>
      </c>
      <c r="K35" s="10">
        <v>23</v>
      </c>
      <c r="L35" s="10">
        <v>22</v>
      </c>
      <c r="M35" s="10">
        <v>12</v>
      </c>
    </row>
    <row r="36" customHeight="1" spans="1:13">
      <c r="A36" s="8">
        <v>709</v>
      </c>
      <c r="B36" s="8" t="s">
        <v>132</v>
      </c>
      <c r="C36" s="10" t="s">
        <v>129</v>
      </c>
      <c r="D36" s="10">
        <v>50</v>
      </c>
      <c r="E36" s="10">
        <v>10</v>
      </c>
      <c r="F36" s="10">
        <v>37</v>
      </c>
      <c r="G36" s="10">
        <v>17</v>
      </c>
      <c r="H36" s="10">
        <v>16</v>
      </c>
      <c r="I36" s="10">
        <v>6</v>
      </c>
      <c r="J36" s="10">
        <v>4</v>
      </c>
      <c r="K36" s="10">
        <v>17</v>
      </c>
      <c r="L36" s="10">
        <v>16</v>
      </c>
      <c r="M36" s="10">
        <v>6</v>
      </c>
    </row>
    <row r="37" customHeight="1" spans="1:13">
      <c r="A37" s="8">
        <v>101453</v>
      </c>
      <c r="B37" s="8" t="s">
        <v>133</v>
      </c>
      <c r="C37" s="10" t="s">
        <v>129</v>
      </c>
      <c r="D37" s="10">
        <v>40</v>
      </c>
      <c r="E37" s="10">
        <v>10</v>
      </c>
      <c r="F37" s="10">
        <v>37</v>
      </c>
      <c r="G37" s="10">
        <v>17</v>
      </c>
      <c r="H37" s="10">
        <v>16</v>
      </c>
      <c r="I37" s="10">
        <v>6</v>
      </c>
      <c r="J37" s="10">
        <v>7</v>
      </c>
      <c r="K37" s="10">
        <v>23</v>
      </c>
      <c r="L37" s="10">
        <v>22</v>
      </c>
      <c r="M37" s="10">
        <v>4</v>
      </c>
    </row>
    <row r="38" customHeight="1" spans="1:13">
      <c r="A38" s="8">
        <v>329</v>
      </c>
      <c r="B38" s="8" t="s">
        <v>134</v>
      </c>
      <c r="C38" s="10" t="s">
        <v>129</v>
      </c>
      <c r="D38" s="10">
        <v>50</v>
      </c>
      <c r="E38" s="10">
        <v>5</v>
      </c>
      <c r="F38" s="10">
        <v>37</v>
      </c>
      <c r="G38" s="10">
        <v>17</v>
      </c>
      <c r="H38" s="10">
        <v>16</v>
      </c>
      <c r="I38" s="10">
        <v>8</v>
      </c>
      <c r="J38" s="10">
        <v>4</v>
      </c>
      <c r="K38" s="10">
        <v>17</v>
      </c>
      <c r="L38" s="10">
        <v>13</v>
      </c>
      <c r="M38" s="10">
        <v>4</v>
      </c>
    </row>
    <row r="39" customHeight="1" spans="1:13">
      <c r="A39" s="8">
        <v>114286</v>
      </c>
      <c r="B39" s="8" t="s">
        <v>135</v>
      </c>
      <c r="C39" s="10" t="s">
        <v>129</v>
      </c>
      <c r="D39" s="10">
        <v>50</v>
      </c>
      <c r="E39" s="10">
        <v>10</v>
      </c>
      <c r="F39" s="10">
        <v>31</v>
      </c>
      <c r="G39" s="10">
        <v>12</v>
      </c>
      <c r="H39" s="10">
        <v>16</v>
      </c>
      <c r="I39" s="10">
        <v>5</v>
      </c>
      <c r="J39" s="10">
        <v>4</v>
      </c>
      <c r="K39" s="10">
        <v>17</v>
      </c>
      <c r="L39" s="10">
        <v>13</v>
      </c>
      <c r="M39" s="10">
        <v>4</v>
      </c>
    </row>
    <row r="40" customHeight="1" spans="1:13">
      <c r="A40" s="8">
        <v>120844</v>
      </c>
      <c r="B40" s="8" t="s">
        <v>136</v>
      </c>
      <c r="C40" s="10" t="s">
        <v>129</v>
      </c>
      <c r="D40" s="10">
        <v>30</v>
      </c>
      <c r="E40" s="10">
        <v>5</v>
      </c>
      <c r="F40" s="10">
        <v>31</v>
      </c>
      <c r="G40" s="10">
        <v>12</v>
      </c>
      <c r="H40" s="10">
        <v>14</v>
      </c>
      <c r="I40" s="10">
        <v>6</v>
      </c>
      <c r="J40" s="10">
        <v>4</v>
      </c>
      <c r="K40" s="10">
        <v>16</v>
      </c>
      <c r="L40" s="10">
        <v>12</v>
      </c>
      <c r="M40" s="10">
        <v>4</v>
      </c>
    </row>
    <row r="41" customHeight="1" spans="1:13">
      <c r="A41" s="8">
        <v>113833</v>
      </c>
      <c r="B41" s="8" t="s">
        <v>137</v>
      </c>
      <c r="C41" s="10" t="s">
        <v>129</v>
      </c>
      <c r="D41" s="10">
        <v>30</v>
      </c>
      <c r="E41" s="10">
        <v>5</v>
      </c>
      <c r="F41" s="10">
        <v>25</v>
      </c>
      <c r="G41" s="10">
        <v>12</v>
      </c>
      <c r="H41" s="10">
        <v>14</v>
      </c>
      <c r="I41" s="10">
        <v>5</v>
      </c>
      <c r="J41" s="10">
        <v>3</v>
      </c>
      <c r="K41" s="10">
        <v>10</v>
      </c>
      <c r="L41" s="10">
        <v>10</v>
      </c>
      <c r="M41" s="10">
        <v>4</v>
      </c>
    </row>
    <row r="42" customHeight="1" spans="1:13">
      <c r="A42" s="8">
        <v>570</v>
      </c>
      <c r="B42" s="8" t="s">
        <v>138</v>
      </c>
      <c r="C42" s="10" t="s">
        <v>129</v>
      </c>
      <c r="D42" s="10">
        <v>30</v>
      </c>
      <c r="E42" s="10">
        <v>5</v>
      </c>
      <c r="F42" s="10">
        <v>31</v>
      </c>
      <c r="G42" s="10">
        <v>12</v>
      </c>
      <c r="H42" s="10">
        <v>14</v>
      </c>
      <c r="I42" s="10">
        <v>5</v>
      </c>
      <c r="J42" s="10">
        <v>3</v>
      </c>
      <c r="K42" s="10">
        <v>20</v>
      </c>
      <c r="L42" s="10">
        <v>10</v>
      </c>
      <c r="M42" s="10">
        <v>4</v>
      </c>
    </row>
    <row r="43" customHeight="1" spans="1:13">
      <c r="A43" s="8">
        <v>752</v>
      </c>
      <c r="B43" s="8" t="s">
        <v>139</v>
      </c>
      <c r="C43" s="10" t="s">
        <v>129</v>
      </c>
      <c r="D43" s="10">
        <v>20</v>
      </c>
      <c r="E43" s="10">
        <v>5</v>
      </c>
      <c r="F43" s="10">
        <v>31</v>
      </c>
      <c r="G43" s="10">
        <v>12</v>
      </c>
      <c r="H43" s="10">
        <v>14</v>
      </c>
      <c r="I43" s="10">
        <v>5</v>
      </c>
      <c r="J43" s="10">
        <v>4</v>
      </c>
      <c r="K43" s="10">
        <v>20</v>
      </c>
      <c r="L43" s="10">
        <v>10</v>
      </c>
      <c r="M43" s="10">
        <v>4</v>
      </c>
    </row>
    <row r="44" customHeight="1" spans="1:13">
      <c r="A44" s="8">
        <v>104429</v>
      </c>
      <c r="B44" s="8" t="s">
        <v>140</v>
      </c>
      <c r="C44" s="10" t="s">
        <v>129</v>
      </c>
      <c r="D44" s="10">
        <v>20</v>
      </c>
      <c r="E44" s="10">
        <v>5</v>
      </c>
      <c r="F44" s="10">
        <v>25</v>
      </c>
      <c r="G44" s="10">
        <v>12</v>
      </c>
      <c r="H44" s="10">
        <v>14</v>
      </c>
      <c r="I44" s="10">
        <v>5</v>
      </c>
      <c r="J44" s="10">
        <v>3</v>
      </c>
      <c r="K44" s="10">
        <v>10</v>
      </c>
      <c r="L44" s="10">
        <v>10</v>
      </c>
      <c r="M44" s="10">
        <v>4</v>
      </c>
    </row>
    <row r="45" customHeight="1" spans="1:13">
      <c r="A45" s="8">
        <v>113025</v>
      </c>
      <c r="B45" s="8" t="s">
        <v>141</v>
      </c>
      <c r="C45" s="10" t="s">
        <v>129</v>
      </c>
      <c r="D45" s="10">
        <v>30</v>
      </c>
      <c r="E45" s="10">
        <v>5</v>
      </c>
      <c r="F45" s="10">
        <v>31</v>
      </c>
      <c r="G45" s="10">
        <v>12</v>
      </c>
      <c r="H45" s="10">
        <v>14</v>
      </c>
      <c r="I45" s="10">
        <v>5</v>
      </c>
      <c r="J45" s="10">
        <v>4</v>
      </c>
      <c r="K45" s="10">
        <v>10</v>
      </c>
      <c r="L45" s="10">
        <v>10</v>
      </c>
      <c r="M45" s="10">
        <v>4</v>
      </c>
    </row>
    <row r="46" customHeight="1" spans="1:13">
      <c r="A46" s="8">
        <v>119263</v>
      </c>
      <c r="B46" s="8" t="s">
        <v>142</v>
      </c>
      <c r="C46" s="10" t="s">
        <v>129</v>
      </c>
      <c r="D46" s="10">
        <v>30</v>
      </c>
      <c r="E46" s="10">
        <v>5</v>
      </c>
      <c r="F46" s="10">
        <v>31</v>
      </c>
      <c r="G46" s="10">
        <v>12</v>
      </c>
      <c r="H46" s="10">
        <v>14</v>
      </c>
      <c r="I46" s="10">
        <v>5</v>
      </c>
      <c r="J46" s="10">
        <v>3</v>
      </c>
      <c r="K46" s="10">
        <v>10</v>
      </c>
      <c r="L46" s="10">
        <v>10</v>
      </c>
      <c r="M46" s="10">
        <v>4</v>
      </c>
    </row>
    <row r="47" customHeight="1" spans="1:13">
      <c r="A47" s="8">
        <v>118951</v>
      </c>
      <c r="B47" s="8" t="s">
        <v>143</v>
      </c>
      <c r="C47" s="10" t="s">
        <v>129</v>
      </c>
      <c r="D47" s="10">
        <v>30</v>
      </c>
      <c r="E47" s="10">
        <v>5</v>
      </c>
      <c r="F47" s="10">
        <v>31</v>
      </c>
      <c r="G47" s="10">
        <v>12</v>
      </c>
      <c r="H47" s="10">
        <v>14</v>
      </c>
      <c r="I47" s="10">
        <v>5</v>
      </c>
      <c r="J47" s="10">
        <v>3</v>
      </c>
      <c r="K47" s="10">
        <v>10</v>
      </c>
      <c r="L47" s="10">
        <v>10</v>
      </c>
      <c r="M47" s="10">
        <v>4</v>
      </c>
    </row>
    <row r="48" customHeight="1" spans="1:13">
      <c r="A48" s="8">
        <v>112888</v>
      </c>
      <c r="B48" s="8" t="s">
        <v>144</v>
      </c>
      <c r="C48" s="10" t="s">
        <v>129</v>
      </c>
      <c r="D48" s="10">
        <v>20</v>
      </c>
      <c r="E48" s="10">
        <v>5</v>
      </c>
      <c r="F48" s="10">
        <v>31</v>
      </c>
      <c r="G48" s="10">
        <v>12</v>
      </c>
      <c r="H48" s="10">
        <v>14</v>
      </c>
      <c r="I48" s="10">
        <v>5</v>
      </c>
      <c r="J48" s="10">
        <v>3</v>
      </c>
      <c r="K48" s="10">
        <v>10</v>
      </c>
      <c r="L48" s="10">
        <v>10</v>
      </c>
      <c r="M48" s="10">
        <v>4</v>
      </c>
    </row>
    <row r="49" customHeight="1" spans="1:13">
      <c r="A49" s="8">
        <v>116773</v>
      </c>
      <c r="B49" s="8" t="s">
        <v>145</v>
      </c>
      <c r="C49" s="10" t="s">
        <v>129</v>
      </c>
      <c r="D49" s="10">
        <v>20</v>
      </c>
      <c r="E49" s="10">
        <v>5</v>
      </c>
      <c r="F49" s="10">
        <v>25</v>
      </c>
      <c r="G49" s="10">
        <v>12</v>
      </c>
      <c r="H49" s="10">
        <v>14</v>
      </c>
      <c r="I49" s="10">
        <v>5</v>
      </c>
      <c r="J49" s="10">
        <v>3</v>
      </c>
      <c r="K49" s="10">
        <v>15</v>
      </c>
      <c r="L49" s="10">
        <v>10</v>
      </c>
      <c r="M49" s="10">
        <v>4</v>
      </c>
    </row>
    <row r="50" customHeight="1" spans="1:13">
      <c r="A50" s="8">
        <v>113298</v>
      </c>
      <c r="B50" s="8" t="s">
        <v>146</v>
      </c>
      <c r="C50" s="10" t="s">
        <v>129</v>
      </c>
      <c r="D50" s="10">
        <v>20</v>
      </c>
      <c r="E50" s="10">
        <v>5</v>
      </c>
      <c r="F50" s="10">
        <v>25</v>
      </c>
      <c r="G50" s="10">
        <v>12</v>
      </c>
      <c r="H50" s="10">
        <v>14</v>
      </c>
      <c r="I50" s="10">
        <v>5</v>
      </c>
      <c r="J50" s="10">
        <v>3</v>
      </c>
      <c r="K50" s="10">
        <v>10</v>
      </c>
      <c r="L50" s="10">
        <v>10</v>
      </c>
      <c r="M50" s="10">
        <v>4</v>
      </c>
    </row>
    <row r="51" customHeight="1" spans="1:13">
      <c r="A51" s="8">
        <v>122906</v>
      </c>
      <c r="B51" s="8" t="s">
        <v>147</v>
      </c>
      <c r="C51" s="10" t="s">
        <v>129</v>
      </c>
      <c r="D51" s="10">
        <v>20</v>
      </c>
      <c r="E51" s="10">
        <v>5</v>
      </c>
      <c r="F51" s="10">
        <v>31</v>
      </c>
      <c r="G51" s="10">
        <v>11</v>
      </c>
      <c r="H51" s="10">
        <v>12</v>
      </c>
      <c r="I51" s="10">
        <v>4</v>
      </c>
      <c r="J51" s="10">
        <v>3</v>
      </c>
      <c r="K51" s="10">
        <v>9</v>
      </c>
      <c r="L51" s="10">
        <v>8</v>
      </c>
      <c r="M51" s="10">
        <v>4</v>
      </c>
    </row>
    <row r="52" customHeight="1" spans="1:13">
      <c r="A52" s="8">
        <v>307</v>
      </c>
      <c r="B52" s="8" t="s">
        <v>148</v>
      </c>
      <c r="C52" s="10" t="s">
        <v>149</v>
      </c>
      <c r="D52" s="10">
        <v>210</v>
      </c>
      <c r="E52" s="10">
        <v>25</v>
      </c>
      <c r="F52" s="10">
        <v>160</v>
      </c>
      <c r="G52" s="10">
        <v>34</v>
      </c>
      <c r="H52" s="10">
        <v>40</v>
      </c>
      <c r="I52" s="10">
        <v>23</v>
      </c>
      <c r="J52" s="10">
        <v>29</v>
      </c>
      <c r="K52" s="10">
        <v>85</v>
      </c>
      <c r="L52" s="10">
        <v>40</v>
      </c>
      <c r="M52" s="10">
        <v>50</v>
      </c>
    </row>
    <row r="53" customHeight="1" spans="1:13">
      <c r="A53" s="8">
        <v>750</v>
      </c>
      <c r="B53" s="8" t="s">
        <v>150</v>
      </c>
      <c r="C53" s="10" t="s">
        <v>149</v>
      </c>
      <c r="D53" s="10">
        <v>140</v>
      </c>
      <c r="E53" s="10">
        <v>15</v>
      </c>
      <c r="F53" s="10">
        <v>74</v>
      </c>
      <c r="G53" s="10">
        <v>23</v>
      </c>
      <c r="H53" s="10">
        <v>30</v>
      </c>
      <c r="I53" s="10">
        <v>16</v>
      </c>
      <c r="J53" s="10">
        <v>14</v>
      </c>
      <c r="K53" s="10">
        <v>56</v>
      </c>
      <c r="L53" s="10">
        <v>35</v>
      </c>
      <c r="M53" s="10">
        <v>35</v>
      </c>
    </row>
    <row r="54" customHeight="1" spans="1:13">
      <c r="A54" s="8">
        <v>742</v>
      </c>
      <c r="B54" s="8" t="s">
        <v>151</v>
      </c>
      <c r="C54" s="10" t="s">
        <v>149</v>
      </c>
      <c r="D54" s="10">
        <v>40</v>
      </c>
      <c r="E54" s="10">
        <v>10</v>
      </c>
      <c r="F54" s="10">
        <v>31</v>
      </c>
      <c r="G54" s="10">
        <v>17</v>
      </c>
      <c r="H54" s="10">
        <v>20</v>
      </c>
      <c r="I54" s="10">
        <v>8</v>
      </c>
      <c r="J54" s="10">
        <v>5</v>
      </c>
      <c r="K54" s="10">
        <v>25</v>
      </c>
      <c r="L54" s="10">
        <v>18</v>
      </c>
      <c r="M54" s="10">
        <v>12</v>
      </c>
    </row>
    <row r="55" customHeight="1" spans="1:13">
      <c r="A55" s="8">
        <v>106066</v>
      </c>
      <c r="B55" s="8" t="s">
        <v>152</v>
      </c>
      <c r="C55" s="10" t="s">
        <v>149</v>
      </c>
      <c r="D55" s="10">
        <v>30</v>
      </c>
      <c r="E55" s="10">
        <v>5</v>
      </c>
      <c r="F55" s="10">
        <v>37</v>
      </c>
      <c r="G55" s="10">
        <v>17</v>
      </c>
      <c r="H55" s="10">
        <v>16</v>
      </c>
      <c r="I55" s="10">
        <v>6</v>
      </c>
      <c r="J55" s="10">
        <v>4</v>
      </c>
      <c r="K55" s="10">
        <v>17</v>
      </c>
      <c r="L55" s="10">
        <v>13</v>
      </c>
      <c r="M55" s="10">
        <v>4</v>
      </c>
    </row>
    <row r="56" customHeight="1" spans="1:13">
      <c r="A56" s="8">
        <v>106485</v>
      </c>
      <c r="B56" s="8" t="s">
        <v>153</v>
      </c>
      <c r="C56" s="10" t="s">
        <v>149</v>
      </c>
      <c r="D56" s="10">
        <v>40</v>
      </c>
      <c r="E56" s="10">
        <v>5</v>
      </c>
      <c r="F56" s="10">
        <v>31</v>
      </c>
      <c r="G56" s="10">
        <v>12</v>
      </c>
      <c r="H56" s="10">
        <v>16</v>
      </c>
      <c r="I56" s="10">
        <v>6</v>
      </c>
      <c r="J56" s="10">
        <v>3</v>
      </c>
      <c r="K56" s="10">
        <v>21</v>
      </c>
      <c r="L56" s="10">
        <v>13</v>
      </c>
      <c r="M56" s="10">
        <v>6</v>
      </c>
    </row>
    <row r="57" customHeight="1" spans="1:13">
      <c r="A57" s="8">
        <v>106865</v>
      </c>
      <c r="B57" s="8" t="s">
        <v>154</v>
      </c>
      <c r="C57" s="10" t="s">
        <v>149</v>
      </c>
      <c r="D57" s="10">
        <v>30</v>
      </c>
      <c r="E57" s="10">
        <v>5</v>
      </c>
      <c r="F57" s="10">
        <v>31</v>
      </c>
      <c r="G57" s="10">
        <v>12</v>
      </c>
      <c r="H57" s="10">
        <v>14</v>
      </c>
      <c r="I57" s="10">
        <v>6</v>
      </c>
      <c r="J57" s="10">
        <v>4</v>
      </c>
      <c r="K57" s="10">
        <v>16</v>
      </c>
      <c r="L57" s="10">
        <v>12</v>
      </c>
      <c r="M57" s="10">
        <v>4</v>
      </c>
    </row>
    <row r="58" customHeight="1" spans="1:13">
      <c r="A58" s="8">
        <v>102935</v>
      </c>
      <c r="B58" s="8" t="s">
        <v>155</v>
      </c>
      <c r="C58" s="10" t="s">
        <v>149</v>
      </c>
      <c r="D58" s="10">
        <v>30</v>
      </c>
      <c r="E58" s="10">
        <v>5</v>
      </c>
      <c r="F58" s="10">
        <v>31</v>
      </c>
      <c r="G58" s="10">
        <v>12</v>
      </c>
      <c r="H58" s="10">
        <v>14</v>
      </c>
      <c r="I58" s="10">
        <v>6</v>
      </c>
      <c r="J58" s="10">
        <v>4</v>
      </c>
      <c r="K58" s="10">
        <v>16</v>
      </c>
      <c r="L58" s="10">
        <v>19</v>
      </c>
      <c r="M58" s="10">
        <v>4</v>
      </c>
    </row>
    <row r="59" customHeight="1" spans="1:13">
      <c r="A59" s="8">
        <v>116919</v>
      </c>
      <c r="B59" s="8" t="s">
        <v>156</v>
      </c>
      <c r="C59" s="10" t="s">
        <v>149</v>
      </c>
      <c r="D59" s="10">
        <v>30</v>
      </c>
      <c r="E59" s="10">
        <v>5</v>
      </c>
      <c r="F59" s="10">
        <v>25</v>
      </c>
      <c r="G59" s="10">
        <v>12</v>
      </c>
      <c r="H59" s="10">
        <v>14</v>
      </c>
      <c r="I59" s="10">
        <v>5</v>
      </c>
      <c r="J59" s="10">
        <v>4</v>
      </c>
      <c r="K59" s="10">
        <v>10</v>
      </c>
      <c r="L59" s="10">
        <v>10</v>
      </c>
      <c r="M59" s="10">
        <v>4</v>
      </c>
    </row>
    <row r="60" customHeight="1" spans="1:13">
      <c r="A60" s="8">
        <v>587</v>
      </c>
      <c r="B60" s="8" t="s">
        <v>157</v>
      </c>
      <c r="C60" s="10" t="s">
        <v>158</v>
      </c>
      <c r="D60" s="10">
        <v>50</v>
      </c>
      <c r="E60" s="10">
        <v>5</v>
      </c>
      <c r="F60" s="10">
        <v>31</v>
      </c>
      <c r="G60" s="10">
        <v>12</v>
      </c>
      <c r="H60" s="10">
        <v>14</v>
      </c>
      <c r="I60" s="10">
        <v>5</v>
      </c>
      <c r="J60" s="10">
        <v>4</v>
      </c>
      <c r="K60" s="10">
        <v>20</v>
      </c>
      <c r="L60" s="10">
        <v>16</v>
      </c>
      <c r="M60" s="10">
        <v>6</v>
      </c>
    </row>
    <row r="61" customHeight="1" spans="1:13">
      <c r="A61" s="8">
        <v>704</v>
      </c>
      <c r="B61" s="8" t="s">
        <v>159</v>
      </c>
      <c r="C61" s="10" t="s">
        <v>158</v>
      </c>
      <c r="D61" s="10">
        <v>40</v>
      </c>
      <c r="E61" s="10">
        <v>5</v>
      </c>
      <c r="F61" s="10">
        <v>31</v>
      </c>
      <c r="G61" s="10">
        <v>12</v>
      </c>
      <c r="H61" s="10">
        <v>14</v>
      </c>
      <c r="I61" s="10">
        <v>5</v>
      </c>
      <c r="J61" s="10">
        <v>4</v>
      </c>
      <c r="K61" s="10">
        <v>15</v>
      </c>
      <c r="L61" s="10">
        <v>10</v>
      </c>
      <c r="M61" s="10">
        <v>5</v>
      </c>
    </row>
    <row r="62" customHeight="1" spans="1:13">
      <c r="A62" s="8">
        <v>738</v>
      </c>
      <c r="B62" s="8" t="s">
        <v>160</v>
      </c>
      <c r="C62" s="10" t="s">
        <v>158</v>
      </c>
      <c r="D62" s="10">
        <v>30</v>
      </c>
      <c r="E62" s="10">
        <v>5</v>
      </c>
      <c r="F62" s="10">
        <v>31</v>
      </c>
      <c r="G62" s="10">
        <v>12</v>
      </c>
      <c r="H62" s="10">
        <v>14</v>
      </c>
      <c r="I62" s="10">
        <v>5</v>
      </c>
      <c r="J62" s="10">
        <v>4</v>
      </c>
      <c r="K62" s="10">
        <v>13</v>
      </c>
      <c r="L62" s="10">
        <v>10</v>
      </c>
      <c r="M62" s="10">
        <v>4</v>
      </c>
    </row>
    <row r="63" customHeight="1" spans="1:13">
      <c r="A63" s="8">
        <v>710</v>
      </c>
      <c r="B63" s="8" t="s">
        <v>161</v>
      </c>
      <c r="C63" s="10" t="s">
        <v>158</v>
      </c>
      <c r="D63" s="10">
        <v>20</v>
      </c>
      <c r="E63" s="10">
        <v>5</v>
      </c>
      <c r="F63" s="10">
        <v>31</v>
      </c>
      <c r="G63" s="10">
        <v>12</v>
      </c>
      <c r="H63" s="10">
        <v>14</v>
      </c>
      <c r="I63" s="10">
        <v>5</v>
      </c>
      <c r="J63" s="10">
        <v>4</v>
      </c>
      <c r="K63" s="10">
        <v>10</v>
      </c>
      <c r="L63" s="10">
        <v>10</v>
      </c>
      <c r="M63" s="10">
        <v>4</v>
      </c>
    </row>
    <row r="64" customHeight="1" spans="1:13">
      <c r="A64" s="8">
        <v>713</v>
      </c>
      <c r="B64" s="8" t="s">
        <v>162</v>
      </c>
      <c r="C64" s="10" t="s">
        <v>158</v>
      </c>
      <c r="D64" s="10">
        <v>20</v>
      </c>
      <c r="E64" s="10">
        <v>5</v>
      </c>
      <c r="F64" s="10">
        <v>31</v>
      </c>
      <c r="G64" s="10">
        <v>12</v>
      </c>
      <c r="H64" s="10">
        <v>14</v>
      </c>
      <c r="I64" s="10">
        <v>5</v>
      </c>
      <c r="J64" s="10">
        <v>4</v>
      </c>
      <c r="K64" s="10">
        <v>11</v>
      </c>
      <c r="L64" s="10">
        <v>10</v>
      </c>
      <c r="M64" s="10">
        <v>4</v>
      </c>
    </row>
    <row r="65" customHeight="1" spans="1:13">
      <c r="A65" s="8">
        <v>706</v>
      </c>
      <c r="B65" s="8" t="s">
        <v>163</v>
      </c>
      <c r="C65" s="10" t="s">
        <v>158</v>
      </c>
      <c r="D65" s="10">
        <v>30</v>
      </c>
      <c r="E65" s="10">
        <v>5</v>
      </c>
      <c r="F65" s="10">
        <v>31</v>
      </c>
      <c r="G65" s="10">
        <v>12</v>
      </c>
      <c r="H65" s="10">
        <v>14</v>
      </c>
      <c r="I65" s="10">
        <v>5</v>
      </c>
      <c r="J65" s="10">
        <v>4</v>
      </c>
      <c r="K65" s="10">
        <v>19</v>
      </c>
      <c r="L65" s="10">
        <v>10</v>
      </c>
      <c r="M65" s="10">
        <v>4</v>
      </c>
    </row>
    <row r="66" customHeight="1" spans="1:13">
      <c r="A66" s="8">
        <v>351</v>
      </c>
      <c r="B66" s="8" t="s">
        <v>164</v>
      </c>
      <c r="C66" s="10" t="s">
        <v>158</v>
      </c>
      <c r="D66" s="10">
        <v>20</v>
      </c>
      <c r="E66" s="10">
        <v>5</v>
      </c>
      <c r="F66" s="10">
        <v>31</v>
      </c>
      <c r="G66" s="10">
        <v>12</v>
      </c>
      <c r="H66" s="10">
        <v>14</v>
      </c>
      <c r="I66" s="10">
        <v>5</v>
      </c>
      <c r="J66" s="10">
        <v>4</v>
      </c>
      <c r="K66" s="10">
        <v>11</v>
      </c>
      <c r="L66" s="10">
        <v>10</v>
      </c>
      <c r="M66" s="10">
        <v>4</v>
      </c>
    </row>
    <row r="67" customHeight="1" spans="1:13">
      <c r="A67" s="8">
        <v>110378</v>
      </c>
      <c r="B67" s="8" t="s">
        <v>165</v>
      </c>
      <c r="C67" s="10" t="s">
        <v>158</v>
      </c>
      <c r="D67" s="10">
        <v>20</v>
      </c>
      <c r="E67" s="10">
        <v>5</v>
      </c>
      <c r="F67" s="10">
        <v>25</v>
      </c>
      <c r="G67" s="10">
        <v>12</v>
      </c>
      <c r="H67" s="10">
        <v>14</v>
      </c>
      <c r="I67" s="10">
        <v>5</v>
      </c>
      <c r="J67" s="10">
        <v>3</v>
      </c>
      <c r="K67" s="10">
        <v>10</v>
      </c>
      <c r="L67" s="10">
        <v>10</v>
      </c>
      <c r="M67" s="10">
        <v>4</v>
      </c>
    </row>
    <row r="68" customHeight="1" spans="1:13">
      <c r="A68" s="8">
        <v>571</v>
      </c>
      <c r="B68" s="8" t="s">
        <v>166</v>
      </c>
      <c r="C68" s="10" t="s">
        <v>167</v>
      </c>
      <c r="D68" s="10">
        <v>50</v>
      </c>
      <c r="E68" s="10">
        <v>10</v>
      </c>
      <c r="F68" s="10">
        <v>49</v>
      </c>
      <c r="G68" s="10">
        <v>17</v>
      </c>
      <c r="H68" s="10">
        <v>20</v>
      </c>
      <c r="I68" s="10">
        <v>10</v>
      </c>
      <c r="J68" s="10">
        <v>5</v>
      </c>
      <c r="K68" s="10">
        <v>50</v>
      </c>
      <c r="L68" s="10">
        <v>18</v>
      </c>
      <c r="M68" s="10">
        <v>18</v>
      </c>
    </row>
    <row r="69" customHeight="1" spans="1:13">
      <c r="A69" s="8">
        <v>707</v>
      </c>
      <c r="B69" s="8" t="s">
        <v>168</v>
      </c>
      <c r="C69" s="10" t="s">
        <v>167</v>
      </c>
      <c r="D69" s="10">
        <v>40</v>
      </c>
      <c r="E69" s="10">
        <v>10</v>
      </c>
      <c r="F69" s="10">
        <v>49</v>
      </c>
      <c r="G69" s="10">
        <v>17</v>
      </c>
      <c r="H69" s="10">
        <v>20</v>
      </c>
      <c r="I69" s="10">
        <v>8</v>
      </c>
      <c r="J69" s="10">
        <v>5</v>
      </c>
      <c r="K69" s="10">
        <v>22</v>
      </c>
      <c r="L69" s="10">
        <v>25</v>
      </c>
      <c r="M69" s="10">
        <v>18</v>
      </c>
    </row>
    <row r="70" customHeight="1" spans="1:13">
      <c r="A70" s="8">
        <v>712</v>
      </c>
      <c r="B70" s="8" t="s">
        <v>169</v>
      </c>
      <c r="C70" s="10" t="s">
        <v>167</v>
      </c>
      <c r="D70" s="10">
        <v>40</v>
      </c>
      <c r="E70" s="10">
        <v>10</v>
      </c>
      <c r="F70" s="10">
        <v>49</v>
      </c>
      <c r="G70" s="10">
        <v>17</v>
      </c>
      <c r="H70" s="10">
        <v>16</v>
      </c>
      <c r="I70" s="10">
        <v>10</v>
      </c>
      <c r="J70" s="10">
        <v>5</v>
      </c>
      <c r="K70" s="10">
        <v>22</v>
      </c>
      <c r="L70" s="10">
        <v>15</v>
      </c>
      <c r="M70" s="10">
        <v>25</v>
      </c>
    </row>
    <row r="71" customHeight="1" spans="1:13">
      <c r="A71" s="8">
        <v>511</v>
      </c>
      <c r="B71" s="8" t="s">
        <v>170</v>
      </c>
      <c r="C71" s="10" t="s">
        <v>167</v>
      </c>
      <c r="D71" s="10">
        <v>50</v>
      </c>
      <c r="E71" s="10">
        <v>10</v>
      </c>
      <c r="F71" s="10">
        <v>49</v>
      </c>
      <c r="G71" s="10">
        <v>17</v>
      </c>
      <c r="H71" s="10">
        <v>16</v>
      </c>
      <c r="I71" s="10">
        <v>8</v>
      </c>
      <c r="J71" s="10">
        <v>5</v>
      </c>
      <c r="K71" s="10">
        <v>36</v>
      </c>
      <c r="L71" s="10">
        <v>15</v>
      </c>
      <c r="M71" s="10">
        <v>8</v>
      </c>
    </row>
    <row r="72" customHeight="1" spans="1:13">
      <c r="A72" s="8">
        <v>737</v>
      </c>
      <c r="B72" s="8" t="s">
        <v>171</v>
      </c>
      <c r="C72" s="10" t="s">
        <v>167</v>
      </c>
      <c r="D72" s="10">
        <v>50</v>
      </c>
      <c r="E72" s="10">
        <v>10</v>
      </c>
      <c r="F72" s="10">
        <v>37</v>
      </c>
      <c r="G72" s="10">
        <v>17</v>
      </c>
      <c r="H72" s="10">
        <v>16</v>
      </c>
      <c r="I72" s="10">
        <v>8</v>
      </c>
      <c r="J72" s="10">
        <v>9</v>
      </c>
      <c r="K72" s="10">
        <v>22</v>
      </c>
      <c r="L72" s="10">
        <v>15</v>
      </c>
      <c r="M72" s="10">
        <v>12</v>
      </c>
    </row>
    <row r="73" customHeight="1" spans="1:13">
      <c r="A73" s="8">
        <v>377</v>
      </c>
      <c r="B73" s="8" t="s">
        <v>172</v>
      </c>
      <c r="C73" s="10" t="s">
        <v>167</v>
      </c>
      <c r="D73" s="10">
        <v>40</v>
      </c>
      <c r="E73" s="10">
        <v>10</v>
      </c>
      <c r="F73" s="10">
        <v>37</v>
      </c>
      <c r="G73" s="10">
        <v>17</v>
      </c>
      <c r="H73" s="10">
        <v>16</v>
      </c>
      <c r="I73" s="10">
        <v>5</v>
      </c>
      <c r="J73" s="10">
        <v>4</v>
      </c>
      <c r="K73" s="10">
        <v>17</v>
      </c>
      <c r="L73" s="10">
        <v>21</v>
      </c>
      <c r="M73" s="10">
        <v>8</v>
      </c>
    </row>
    <row r="74" customHeight="1" spans="1:13">
      <c r="A74" s="8">
        <v>118074</v>
      </c>
      <c r="B74" s="8" t="s">
        <v>173</v>
      </c>
      <c r="C74" s="10" t="s">
        <v>167</v>
      </c>
      <c r="D74" s="10">
        <v>50</v>
      </c>
      <c r="E74" s="10">
        <v>10</v>
      </c>
      <c r="F74" s="10">
        <v>25</v>
      </c>
      <c r="G74" s="10">
        <v>17</v>
      </c>
      <c r="H74" s="10">
        <v>16</v>
      </c>
      <c r="I74" s="10">
        <v>6</v>
      </c>
      <c r="J74" s="10">
        <v>4</v>
      </c>
      <c r="K74" s="10">
        <v>17</v>
      </c>
      <c r="L74" s="10">
        <v>20</v>
      </c>
      <c r="M74" s="10">
        <v>6</v>
      </c>
    </row>
    <row r="75" customHeight="1" spans="1:13">
      <c r="A75" s="8">
        <v>387</v>
      </c>
      <c r="B75" s="8" t="s">
        <v>174</v>
      </c>
      <c r="C75" s="10" t="s">
        <v>167</v>
      </c>
      <c r="D75" s="10">
        <v>50</v>
      </c>
      <c r="E75" s="10">
        <v>10</v>
      </c>
      <c r="F75" s="10">
        <v>49</v>
      </c>
      <c r="G75" s="10">
        <v>17</v>
      </c>
      <c r="H75" s="10">
        <v>16</v>
      </c>
      <c r="I75" s="10">
        <v>6</v>
      </c>
      <c r="J75" s="10">
        <v>5</v>
      </c>
      <c r="K75" s="10">
        <v>25</v>
      </c>
      <c r="L75" s="10">
        <v>13</v>
      </c>
      <c r="M75" s="10">
        <v>8</v>
      </c>
    </row>
    <row r="76" customHeight="1" spans="1:13">
      <c r="A76" s="8">
        <v>515</v>
      </c>
      <c r="B76" s="8" t="s">
        <v>175</v>
      </c>
      <c r="C76" s="10" t="s">
        <v>167</v>
      </c>
      <c r="D76" s="10">
        <v>50</v>
      </c>
      <c r="E76" s="10">
        <v>5</v>
      </c>
      <c r="F76" s="10">
        <v>37</v>
      </c>
      <c r="G76" s="10">
        <v>17</v>
      </c>
      <c r="H76" s="10">
        <v>16</v>
      </c>
      <c r="I76" s="10">
        <v>5</v>
      </c>
      <c r="J76" s="10">
        <v>4</v>
      </c>
      <c r="K76" s="10">
        <v>17</v>
      </c>
      <c r="L76" s="10">
        <v>13</v>
      </c>
      <c r="M76" s="10">
        <v>10</v>
      </c>
    </row>
    <row r="77" customHeight="1" spans="1:13">
      <c r="A77" s="8">
        <v>105751</v>
      </c>
      <c r="B77" s="8" t="s">
        <v>176</v>
      </c>
      <c r="C77" s="10" t="s">
        <v>167</v>
      </c>
      <c r="D77" s="10">
        <v>50</v>
      </c>
      <c r="E77" s="10">
        <v>5</v>
      </c>
      <c r="F77" s="10">
        <v>37</v>
      </c>
      <c r="G77" s="10">
        <v>14</v>
      </c>
      <c r="H77" s="10">
        <v>14</v>
      </c>
      <c r="I77" s="10">
        <v>5</v>
      </c>
      <c r="J77" s="10">
        <v>4</v>
      </c>
      <c r="K77" s="10">
        <v>16</v>
      </c>
      <c r="L77" s="10">
        <v>12</v>
      </c>
      <c r="M77" s="10">
        <v>4</v>
      </c>
    </row>
    <row r="78" customHeight="1" spans="1:13">
      <c r="A78" s="8">
        <v>103639</v>
      </c>
      <c r="B78" s="8" t="s">
        <v>177</v>
      </c>
      <c r="C78" s="10" t="s">
        <v>167</v>
      </c>
      <c r="D78" s="10">
        <v>50</v>
      </c>
      <c r="E78" s="10">
        <v>10</v>
      </c>
      <c r="F78" s="10">
        <v>37</v>
      </c>
      <c r="G78" s="10">
        <v>12</v>
      </c>
      <c r="H78" s="10">
        <v>14</v>
      </c>
      <c r="I78" s="10">
        <v>6</v>
      </c>
      <c r="J78" s="10">
        <v>4</v>
      </c>
      <c r="K78" s="10">
        <v>16</v>
      </c>
      <c r="L78" s="10">
        <v>12</v>
      </c>
      <c r="M78" s="10">
        <v>6</v>
      </c>
    </row>
    <row r="79" customHeight="1" spans="1:13">
      <c r="A79" s="8">
        <v>743</v>
      </c>
      <c r="B79" s="8" t="s">
        <v>178</v>
      </c>
      <c r="C79" s="10" t="s">
        <v>167</v>
      </c>
      <c r="D79" s="10">
        <v>30</v>
      </c>
      <c r="E79" s="10">
        <v>5</v>
      </c>
      <c r="F79" s="10">
        <v>37</v>
      </c>
      <c r="G79" s="10">
        <v>12</v>
      </c>
      <c r="H79" s="10">
        <v>14</v>
      </c>
      <c r="I79" s="10">
        <v>6</v>
      </c>
      <c r="J79" s="10">
        <v>4</v>
      </c>
      <c r="K79" s="10">
        <v>16</v>
      </c>
      <c r="L79" s="10">
        <v>12</v>
      </c>
      <c r="M79" s="10">
        <v>4</v>
      </c>
    </row>
    <row r="80" customHeight="1" spans="1:13">
      <c r="A80" s="8">
        <v>355</v>
      </c>
      <c r="B80" s="8" t="s">
        <v>179</v>
      </c>
      <c r="C80" s="10" t="s">
        <v>167</v>
      </c>
      <c r="D80" s="10">
        <v>40</v>
      </c>
      <c r="E80" s="10">
        <v>10</v>
      </c>
      <c r="F80" s="10">
        <v>31</v>
      </c>
      <c r="G80" s="10">
        <v>12</v>
      </c>
      <c r="H80" s="10">
        <v>14</v>
      </c>
      <c r="I80" s="10">
        <v>6</v>
      </c>
      <c r="J80" s="10">
        <v>4</v>
      </c>
      <c r="K80" s="10">
        <v>10</v>
      </c>
      <c r="L80" s="10">
        <v>10</v>
      </c>
      <c r="M80" s="10">
        <v>4</v>
      </c>
    </row>
    <row r="81" customHeight="1" spans="1:13">
      <c r="A81" s="8">
        <v>733</v>
      </c>
      <c r="B81" s="8" t="s">
        <v>180</v>
      </c>
      <c r="C81" s="10" t="s">
        <v>167</v>
      </c>
      <c r="D81" s="10">
        <v>20</v>
      </c>
      <c r="E81" s="10">
        <v>5</v>
      </c>
      <c r="F81" s="10">
        <v>31</v>
      </c>
      <c r="G81" s="10">
        <v>12</v>
      </c>
      <c r="H81" s="10">
        <v>14</v>
      </c>
      <c r="I81" s="10">
        <v>5</v>
      </c>
      <c r="J81" s="10">
        <v>3</v>
      </c>
      <c r="K81" s="10">
        <v>10</v>
      </c>
      <c r="L81" s="10">
        <v>16</v>
      </c>
      <c r="M81" s="10">
        <v>4</v>
      </c>
    </row>
    <row r="82" customHeight="1" spans="1:13">
      <c r="A82" s="8">
        <v>740</v>
      </c>
      <c r="B82" s="8" t="s">
        <v>181</v>
      </c>
      <c r="C82" s="10" t="s">
        <v>167</v>
      </c>
      <c r="D82" s="10">
        <v>20</v>
      </c>
      <c r="E82" s="10">
        <v>5</v>
      </c>
      <c r="F82" s="10">
        <v>31</v>
      </c>
      <c r="G82" s="10">
        <v>12</v>
      </c>
      <c r="H82" s="10">
        <v>14</v>
      </c>
      <c r="I82" s="10">
        <v>5</v>
      </c>
      <c r="J82" s="10">
        <v>3</v>
      </c>
      <c r="K82" s="10">
        <v>12</v>
      </c>
      <c r="L82" s="10">
        <v>15</v>
      </c>
      <c r="M82" s="10">
        <v>4</v>
      </c>
    </row>
    <row r="83" customHeight="1" spans="1:13">
      <c r="A83" s="8">
        <v>122198</v>
      </c>
      <c r="B83" s="8" t="s">
        <v>182</v>
      </c>
      <c r="C83" s="10" t="s">
        <v>167</v>
      </c>
      <c r="D83" s="10">
        <v>20</v>
      </c>
      <c r="E83" s="10">
        <v>5</v>
      </c>
      <c r="F83" s="10">
        <v>25</v>
      </c>
      <c r="G83" s="10">
        <v>12</v>
      </c>
      <c r="H83" s="10">
        <v>14</v>
      </c>
      <c r="I83" s="10">
        <v>5</v>
      </c>
      <c r="J83" s="10">
        <v>3</v>
      </c>
      <c r="K83" s="10">
        <v>10</v>
      </c>
      <c r="L83" s="10">
        <v>10</v>
      </c>
      <c r="M83" s="10">
        <v>4</v>
      </c>
    </row>
    <row r="84" customHeight="1" spans="1:13">
      <c r="A84" s="8">
        <v>104430</v>
      </c>
      <c r="B84" s="8" t="s">
        <v>183</v>
      </c>
      <c r="C84" s="10" t="s">
        <v>167</v>
      </c>
      <c r="D84" s="10">
        <v>20</v>
      </c>
      <c r="E84" s="10">
        <v>5</v>
      </c>
      <c r="F84" s="10">
        <v>31</v>
      </c>
      <c r="G84" s="10">
        <v>12</v>
      </c>
      <c r="H84" s="10">
        <v>14</v>
      </c>
      <c r="I84" s="10">
        <v>5</v>
      </c>
      <c r="J84" s="10">
        <v>3</v>
      </c>
      <c r="K84" s="10">
        <v>13</v>
      </c>
      <c r="L84" s="10">
        <v>10</v>
      </c>
      <c r="M84" s="10">
        <v>4</v>
      </c>
    </row>
    <row r="85" customHeight="1" spans="1:13">
      <c r="A85" s="8">
        <v>573</v>
      </c>
      <c r="B85" s="8" t="s">
        <v>184</v>
      </c>
      <c r="C85" s="10" t="s">
        <v>167</v>
      </c>
      <c r="D85" s="10">
        <v>20</v>
      </c>
      <c r="E85" s="10">
        <v>5</v>
      </c>
      <c r="F85" s="10">
        <v>31</v>
      </c>
      <c r="G85" s="10">
        <v>12</v>
      </c>
      <c r="H85" s="10">
        <v>14</v>
      </c>
      <c r="I85" s="10">
        <v>5</v>
      </c>
      <c r="J85" s="10">
        <v>3</v>
      </c>
      <c r="K85" s="10">
        <v>10</v>
      </c>
      <c r="L85" s="10">
        <v>10</v>
      </c>
      <c r="M85" s="10">
        <v>4</v>
      </c>
    </row>
    <row r="86" customHeight="1" spans="1:13">
      <c r="A86" s="8">
        <v>114848</v>
      </c>
      <c r="B86" s="8" t="s">
        <v>185</v>
      </c>
      <c r="C86" s="10" t="s">
        <v>167</v>
      </c>
      <c r="D86" s="10">
        <v>20</v>
      </c>
      <c r="E86" s="10">
        <v>5</v>
      </c>
      <c r="F86" s="10">
        <v>31</v>
      </c>
      <c r="G86" s="10">
        <v>12</v>
      </c>
      <c r="H86" s="10">
        <v>14</v>
      </c>
      <c r="I86" s="10">
        <v>5</v>
      </c>
      <c r="J86" s="10">
        <v>2</v>
      </c>
      <c r="K86" s="10">
        <v>10</v>
      </c>
      <c r="L86" s="10"/>
      <c r="M86" s="10">
        <v>4</v>
      </c>
    </row>
    <row r="87" customHeight="1" spans="1:13">
      <c r="A87" s="8">
        <v>106568</v>
      </c>
      <c r="B87" s="8" t="s">
        <v>186</v>
      </c>
      <c r="C87" s="10" t="s">
        <v>167</v>
      </c>
      <c r="D87" s="10">
        <v>20</v>
      </c>
      <c r="E87" s="10">
        <v>5</v>
      </c>
      <c r="F87" s="10">
        <v>25</v>
      </c>
      <c r="G87" s="10">
        <v>12</v>
      </c>
      <c r="H87" s="10">
        <v>14</v>
      </c>
      <c r="I87" s="10">
        <v>5</v>
      </c>
      <c r="J87" s="10">
        <v>3</v>
      </c>
      <c r="K87" s="10">
        <v>12</v>
      </c>
      <c r="L87" s="10">
        <v>10</v>
      </c>
      <c r="M87" s="10">
        <v>4</v>
      </c>
    </row>
    <row r="88" customHeight="1" spans="1:13">
      <c r="A88" s="8">
        <v>114069</v>
      </c>
      <c r="B88" s="8" t="s">
        <v>187</v>
      </c>
      <c r="C88" s="10" t="s">
        <v>167</v>
      </c>
      <c r="D88" s="10">
        <v>20</v>
      </c>
      <c r="E88" s="10">
        <v>5</v>
      </c>
      <c r="F88" s="10">
        <v>25</v>
      </c>
      <c r="G88" s="10">
        <v>12</v>
      </c>
      <c r="H88" s="10">
        <v>14</v>
      </c>
      <c r="I88" s="10">
        <v>5</v>
      </c>
      <c r="J88" s="10">
        <v>3</v>
      </c>
      <c r="K88" s="10">
        <v>10</v>
      </c>
      <c r="L88" s="10">
        <v>10</v>
      </c>
      <c r="M88" s="10">
        <v>4</v>
      </c>
    </row>
    <row r="89" customHeight="1" spans="1:13">
      <c r="A89" s="8">
        <v>118758</v>
      </c>
      <c r="B89" s="8" t="s">
        <v>188</v>
      </c>
      <c r="C89" s="10" t="s">
        <v>167</v>
      </c>
      <c r="D89" s="10">
        <v>20</v>
      </c>
      <c r="E89" s="10">
        <v>5</v>
      </c>
      <c r="F89" s="10">
        <v>25</v>
      </c>
      <c r="G89" s="10">
        <v>11</v>
      </c>
      <c r="H89" s="10">
        <v>12</v>
      </c>
      <c r="I89" s="10">
        <v>4</v>
      </c>
      <c r="J89" s="10">
        <v>3</v>
      </c>
      <c r="K89" s="10">
        <v>9</v>
      </c>
      <c r="L89" s="10">
        <v>8</v>
      </c>
      <c r="M89" s="10">
        <v>4</v>
      </c>
    </row>
    <row r="90" customHeight="1" spans="1:13">
      <c r="A90" s="8">
        <v>54</v>
      </c>
      <c r="B90" s="8" t="s">
        <v>189</v>
      </c>
      <c r="C90" s="10" t="s">
        <v>190</v>
      </c>
      <c r="D90" s="10">
        <v>40</v>
      </c>
      <c r="E90" s="10">
        <v>10</v>
      </c>
      <c r="F90" s="10">
        <v>49</v>
      </c>
      <c r="G90" s="10">
        <v>17</v>
      </c>
      <c r="H90" s="10">
        <v>16</v>
      </c>
      <c r="I90" s="10">
        <v>8</v>
      </c>
      <c r="J90" s="10">
        <v>4</v>
      </c>
      <c r="K90" s="10">
        <v>33</v>
      </c>
      <c r="L90" s="10">
        <v>13</v>
      </c>
      <c r="M90" s="10">
        <v>15</v>
      </c>
    </row>
    <row r="91" customHeight="1" spans="1:13">
      <c r="A91" s="8">
        <v>104428</v>
      </c>
      <c r="B91" s="8" t="s">
        <v>191</v>
      </c>
      <c r="C91" s="10" t="s">
        <v>190</v>
      </c>
      <c r="D91" s="10">
        <v>50</v>
      </c>
      <c r="E91" s="10">
        <v>5</v>
      </c>
      <c r="F91" s="10">
        <v>37</v>
      </c>
      <c r="G91" s="10">
        <v>12</v>
      </c>
      <c r="H91" s="10">
        <v>14</v>
      </c>
      <c r="I91" s="10">
        <v>6</v>
      </c>
      <c r="J91" s="10">
        <v>4</v>
      </c>
      <c r="K91" s="10">
        <v>18</v>
      </c>
      <c r="L91" s="10">
        <v>23</v>
      </c>
      <c r="M91" s="10">
        <v>4</v>
      </c>
    </row>
    <row r="92" customHeight="1" spans="1:13">
      <c r="A92" s="8">
        <v>367</v>
      </c>
      <c r="B92" s="8" t="s">
        <v>192</v>
      </c>
      <c r="C92" s="10" t="s">
        <v>190</v>
      </c>
      <c r="D92" s="10">
        <v>30</v>
      </c>
      <c r="E92" s="10">
        <v>5</v>
      </c>
      <c r="F92" s="10">
        <v>31</v>
      </c>
      <c r="G92" s="10">
        <v>12</v>
      </c>
      <c r="H92" s="10">
        <v>14</v>
      </c>
      <c r="I92" s="10">
        <v>5</v>
      </c>
      <c r="J92" s="10">
        <v>4</v>
      </c>
      <c r="K92" s="10">
        <v>16</v>
      </c>
      <c r="L92" s="10">
        <v>10</v>
      </c>
      <c r="M92" s="10">
        <v>4</v>
      </c>
    </row>
    <row r="93" customHeight="1" spans="1:13">
      <c r="A93" s="8">
        <v>754</v>
      </c>
      <c r="B93" s="8" t="s">
        <v>193</v>
      </c>
      <c r="C93" s="10" t="s">
        <v>190</v>
      </c>
      <c r="D93" s="10">
        <v>20</v>
      </c>
      <c r="E93" s="10">
        <v>5</v>
      </c>
      <c r="F93" s="10">
        <v>25</v>
      </c>
      <c r="G93" s="10">
        <v>12</v>
      </c>
      <c r="H93" s="10">
        <v>14</v>
      </c>
      <c r="I93" s="10">
        <v>5</v>
      </c>
      <c r="J93" s="10">
        <v>4</v>
      </c>
      <c r="K93" s="10">
        <v>11</v>
      </c>
      <c r="L93" s="10">
        <v>10</v>
      </c>
      <c r="M93" s="10">
        <v>4</v>
      </c>
    </row>
    <row r="94" customHeight="1" spans="1:13">
      <c r="A94" s="8">
        <v>104838</v>
      </c>
      <c r="B94" s="8" t="s">
        <v>194</v>
      </c>
      <c r="C94" s="10" t="s">
        <v>190</v>
      </c>
      <c r="D94" s="10">
        <v>20</v>
      </c>
      <c r="E94" s="10">
        <v>5</v>
      </c>
      <c r="F94" s="10">
        <v>31</v>
      </c>
      <c r="G94" s="10">
        <v>12</v>
      </c>
      <c r="H94" s="10">
        <v>14</v>
      </c>
      <c r="I94" s="10">
        <v>5</v>
      </c>
      <c r="J94" s="10">
        <v>4</v>
      </c>
      <c r="K94" s="10">
        <v>12</v>
      </c>
      <c r="L94" s="10">
        <v>10</v>
      </c>
      <c r="M94" s="10">
        <v>4</v>
      </c>
    </row>
    <row r="95" customHeight="1" spans="1:13">
      <c r="A95" s="8">
        <v>56</v>
      </c>
      <c r="B95" s="8" t="s">
        <v>195</v>
      </c>
      <c r="C95" s="10" t="s">
        <v>190</v>
      </c>
      <c r="D95" s="10">
        <v>20</v>
      </c>
      <c r="E95" s="10">
        <v>5</v>
      </c>
      <c r="F95" s="10">
        <v>37</v>
      </c>
      <c r="G95" s="10">
        <v>12</v>
      </c>
      <c r="H95" s="10">
        <v>14</v>
      </c>
      <c r="I95" s="10">
        <v>5</v>
      </c>
      <c r="J95" s="10">
        <v>3</v>
      </c>
      <c r="K95" s="10">
        <v>10</v>
      </c>
      <c r="L95" s="10">
        <v>10</v>
      </c>
      <c r="M95" s="10">
        <v>4</v>
      </c>
    </row>
    <row r="96" customHeight="1" spans="1:13">
      <c r="A96" s="8">
        <v>52</v>
      </c>
      <c r="B96" s="8" t="s">
        <v>196</v>
      </c>
      <c r="C96" s="10" t="s">
        <v>190</v>
      </c>
      <c r="D96" s="10">
        <v>20</v>
      </c>
      <c r="E96" s="10">
        <v>5</v>
      </c>
      <c r="F96" s="10">
        <v>25</v>
      </c>
      <c r="G96" s="10">
        <v>12</v>
      </c>
      <c r="H96" s="10">
        <v>14</v>
      </c>
      <c r="I96" s="10">
        <v>5</v>
      </c>
      <c r="J96" s="10">
        <v>3</v>
      </c>
      <c r="K96" s="10">
        <v>10</v>
      </c>
      <c r="L96" s="10">
        <v>10</v>
      </c>
      <c r="M96" s="10">
        <v>4</v>
      </c>
    </row>
    <row r="97" customHeight="1" spans="1:13">
      <c r="A97" s="8">
        <v>122176</v>
      </c>
      <c r="B97" s="8" t="s">
        <v>197</v>
      </c>
      <c r="C97" s="10" t="s">
        <v>190</v>
      </c>
      <c r="D97" s="10">
        <v>20</v>
      </c>
      <c r="E97" s="10">
        <v>5</v>
      </c>
      <c r="F97" s="10">
        <v>25</v>
      </c>
      <c r="G97" s="10">
        <v>11</v>
      </c>
      <c r="H97" s="10">
        <v>12</v>
      </c>
      <c r="I97" s="10">
        <v>4</v>
      </c>
      <c r="J97" s="10">
        <v>3</v>
      </c>
      <c r="K97" s="10">
        <v>8</v>
      </c>
      <c r="L97" s="10">
        <v>8</v>
      </c>
      <c r="M97" s="10">
        <v>4</v>
      </c>
    </row>
    <row r="98" customHeight="1" spans="1:13">
      <c r="A98" s="8">
        <v>517</v>
      </c>
      <c r="B98" s="8" t="s">
        <v>198</v>
      </c>
      <c r="C98" s="10" t="s">
        <v>199</v>
      </c>
      <c r="D98" s="10">
        <v>50</v>
      </c>
      <c r="E98" s="10">
        <v>10</v>
      </c>
      <c r="F98" s="10">
        <v>37</v>
      </c>
      <c r="G98" s="10">
        <v>17</v>
      </c>
      <c r="H98" s="10">
        <v>20</v>
      </c>
      <c r="I98" s="10">
        <v>8</v>
      </c>
      <c r="J98" s="10">
        <v>5</v>
      </c>
      <c r="K98" s="10">
        <v>33</v>
      </c>
      <c r="L98" s="10">
        <v>35</v>
      </c>
      <c r="M98" s="10">
        <v>12</v>
      </c>
    </row>
    <row r="99" customHeight="1" spans="1:13">
      <c r="A99" s="8">
        <v>114685</v>
      </c>
      <c r="B99" s="8" t="s">
        <v>200</v>
      </c>
      <c r="C99" s="10" t="s">
        <v>199</v>
      </c>
      <c r="D99" s="10">
        <v>50</v>
      </c>
      <c r="E99" s="10">
        <v>10</v>
      </c>
      <c r="F99" s="10">
        <v>31</v>
      </c>
      <c r="G99" s="10">
        <v>17</v>
      </c>
      <c r="H99" s="10">
        <v>20</v>
      </c>
      <c r="I99" s="10">
        <v>8</v>
      </c>
      <c r="J99" s="10">
        <v>5</v>
      </c>
      <c r="K99" s="10">
        <v>29</v>
      </c>
      <c r="L99" s="10">
        <v>20</v>
      </c>
      <c r="M99" s="10">
        <v>18</v>
      </c>
    </row>
    <row r="100" customHeight="1" spans="1:13">
      <c r="A100" s="8">
        <v>337</v>
      </c>
      <c r="B100" s="8" t="s">
        <v>201</v>
      </c>
      <c r="C100" s="10" t="s">
        <v>199</v>
      </c>
      <c r="D100" s="10">
        <v>70</v>
      </c>
      <c r="E100" s="10">
        <v>10</v>
      </c>
      <c r="F100" s="10">
        <v>49</v>
      </c>
      <c r="G100" s="10">
        <v>17</v>
      </c>
      <c r="H100" s="10">
        <v>20</v>
      </c>
      <c r="I100" s="10">
        <v>20</v>
      </c>
      <c r="J100" s="10">
        <v>5</v>
      </c>
      <c r="K100" s="10">
        <v>36</v>
      </c>
      <c r="L100" s="10">
        <v>20</v>
      </c>
      <c r="M100" s="10">
        <v>25</v>
      </c>
    </row>
    <row r="101" customHeight="1" spans="1:13">
      <c r="A101" s="8">
        <v>546</v>
      </c>
      <c r="B101" s="8" t="s">
        <v>202</v>
      </c>
      <c r="C101" s="10" t="s">
        <v>199</v>
      </c>
      <c r="D101" s="10">
        <v>40</v>
      </c>
      <c r="E101" s="10">
        <v>10</v>
      </c>
      <c r="F101" s="10">
        <v>49</v>
      </c>
      <c r="G101" s="10">
        <v>17</v>
      </c>
      <c r="H101" s="10">
        <v>16</v>
      </c>
      <c r="I101" s="10">
        <v>8</v>
      </c>
      <c r="J101" s="10">
        <v>5</v>
      </c>
      <c r="K101" s="10">
        <v>26</v>
      </c>
      <c r="L101" s="10">
        <v>20</v>
      </c>
      <c r="M101" s="10">
        <v>18</v>
      </c>
    </row>
    <row r="102" customHeight="1" spans="1:13">
      <c r="A102" s="8">
        <v>585</v>
      </c>
      <c r="B102" s="8" t="s">
        <v>203</v>
      </c>
      <c r="C102" s="10" t="s">
        <v>199</v>
      </c>
      <c r="D102" s="10">
        <v>50</v>
      </c>
      <c r="E102" s="10">
        <v>10</v>
      </c>
      <c r="F102" s="10">
        <v>49</v>
      </c>
      <c r="G102" s="10">
        <v>17</v>
      </c>
      <c r="H102" s="10">
        <v>16</v>
      </c>
      <c r="I102" s="10">
        <v>8</v>
      </c>
      <c r="J102" s="10">
        <v>4</v>
      </c>
      <c r="K102" s="10">
        <v>33</v>
      </c>
      <c r="L102" s="10">
        <v>25</v>
      </c>
      <c r="M102" s="10">
        <v>8</v>
      </c>
    </row>
    <row r="103" customHeight="1" spans="1:13">
      <c r="A103" s="8">
        <v>373</v>
      </c>
      <c r="B103" s="8" t="s">
        <v>204</v>
      </c>
      <c r="C103" s="10" t="s">
        <v>199</v>
      </c>
      <c r="D103" s="10">
        <v>50</v>
      </c>
      <c r="E103" s="10">
        <v>10</v>
      </c>
      <c r="F103" s="10">
        <v>49</v>
      </c>
      <c r="G103" s="10">
        <v>17</v>
      </c>
      <c r="H103" s="10">
        <v>16</v>
      </c>
      <c r="I103" s="10">
        <v>8</v>
      </c>
      <c r="J103" s="10">
        <v>5</v>
      </c>
      <c r="K103" s="10">
        <v>22</v>
      </c>
      <c r="L103" s="10">
        <v>20</v>
      </c>
      <c r="M103" s="10">
        <v>18</v>
      </c>
    </row>
    <row r="104" customHeight="1" spans="1:13">
      <c r="A104" s="8">
        <v>114844</v>
      </c>
      <c r="B104" s="8" t="s">
        <v>205</v>
      </c>
      <c r="C104" s="10" t="s">
        <v>199</v>
      </c>
      <c r="D104" s="10">
        <v>50</v>
      </c>
      <c r="E104" s="10">
        <v>10</v>
      </c>
      <c r="F104" s="10">
        <v>31</v>
      </c>
      <c r="G104" s="10">
        <v>17</v>
      </c>
      <c r="H104" s="10">
        <v>16</v>
      </c>
      <c r="I104" s="10">
        <v>8</v>
      </c>
      <c r="J104" s="10">
        <v>4</v>
      </c>
      <c r="K104" s="10">
        <v>22</v>
      </c>
      <c r="L104" s="10">
        <v>15</v>
      </c>
      <c r="M104" s="10">
        <v>6</v>
      </c>
    </row>
    <row r="105" customHeight="1" spans="1:13">
      <c r="A105" s="8">
        <v>724</v>
      </c>
      <c r="B105" s="8" t="s">
        <v>206</v>
      </c>
      <c r="C105" s="10" t="s">
        <v>199</v>
      </c>
      <c r="D105" s="10">
        <v>40</v>
      </c>
      <c r="E105" s="10">
        <v>10</v>
      </c>
      <c r="F105" s="10">
        <v>37</v>
      </c>
      <c r="G105" s="10">
        <v>17</v>
      </c>
      <c r="H105" s="10">
        <v>16</v>
      </c>
      <c r="I105" s="10">
        <v>8</v>
      </c>
      <c r="J105" s="10">
        <v>5</v>
      </c>
      <c r="K105" s="10">
        <v>22</v>
      </c>
      <c r="L105" s="10">
        <v>15</v>
      </c>
      <c r="M105" s="10">
        <v>8</v>
      </c>
    </row>
    <row r="106" customHeight="1" spans="1:13">
      <c r="A106" s="8">
        <v>581</v>
      </c>
      <c r="B106" s="8" t="s">
        <v>207</v>
      </c>
      <c r="C106" s="10" t="s">
        <v>199</v>
      </c>
      <c r="D106" s="10">
        <v>40</v>
      </c>
      <c r="E106" s="10">
        <v>10</v>
      </c>
      <c r="F106" s="10">
        <v>49</v>
      </c>
      <c r="G106" s="10">
        <v>17</v>
      </c>
      <c r="H106" s="10">
        <v>16</v>
      </c>
      <c r="I106" s="10">
        <v>8</v>
      </c>
      <c r="J106" s="10">
        <v>5</v>
      </c>
      <c r="K106" s="10">
        <v>26</v>
      </c>
      <c r="L106" s="10">
        <v>21</v>
      </c>
      <c r="M106" s="10">
        <v>18</v>
      </c>
    </row>
    <row r="107" customHeight="1" spans="1:13">
      <c r="A107" s="8">
        <v>744</v>
      </c>
      <c r="B107" s="8" t="s">
        <v>208</v>
      </c>
      <c r="C107" s="10" t="s">
        <v>199</v>
      </c>
      <c r="D107" s="10">
        <v>40</v>
      </c>
      <c r="E107" s="10">
        <v>10</v>
      </c>
      <c r="F107" s="10">
        <v>37</v>
      </c>
      <c r="G107" s="10">
        <v>17</v>
      </c>
      <c r="H107" s="10">
        <v>16</v>
      </c>
      <c r="I107" s="10">
        <v>8</v>
      </c>
      <c r="J107" s="10">
        <v>4</v>
      </c>
      <c r="K107" s="10">
        <v>29</v>
      </c>
      <c r="L107" s="10">
        <v>19</v>
      </c>
      <c r="M107" s="10">
        <v>8</v>
      </c>
    </row>
    <row r="108" customHeight="1" spans="1:13">
      <c r="A108" s="8">
        <v>578</v>
      </c>
      <c r="B108" s="8" t="s">
        <v>209</v>
      </c>
      <c r="C108" s="10" t="s">
        <v>199</v>
      </c>
      <c r="D108" s="10">
        <v>40</v>
      </c>
      <c r="E108" s="10">
        <v>10</v>
      </c>
      <c r="F108" s="10">
        <v>37</v>
      </c>
      <c r="G108" s="10">
        <v>17</v>
      </c>
      <c r="H108" s="10">
        <v>16</v>
      </c>
      <c r="I108" s="10">
        <v>6</v>
      </c>
      <c r="J108" s="10">
        <v>5</v>
      </c>
      <c r="K108" s="10">
        <v>32</v>
      </c>
      <c r="L108" s="10">
        <v>22</v>
      </c>
      <c r="M108" s="10">
        <v>8</v>
      </c>
    </row>
    <row r="109" customHeight="1" spans="1:13">
      <c r="A109" s="8">
        <v>747</v>
      </c>
      <c r="B109" s="8" t="s">
        <v>210</v>
      </c>
      <c r="C109" s="10" t="s">
        <v>199</v>
      </c>
      <c r="D109" s="10">
        <v>40</v>
      </c>
      <c r="E109" s="10">
        <v>10</v>
      </c>
      <c r="F109" s="10">
        <v>37</v>
      </c>
      <c r="G109" s="10">
        <v>17</v>
      </c>
      <c r="H109" s="10">
        <v>16</v>
      </c>
      <c r="I109" s="10">
        <v>6</v>
      </c>
      <c r="J109" s="10">
        <v>4</v>
      </c>
      <c r="K109" s="10">
        <v>17</v>
      </c>
      <c r="L109" s="10">
        <v>13</v>
      </c>
      <c r="M109" s="10">
        <v>14</v>
      </c>
    </row>
    <row r="110" customHeight="1" spans="1:13">
      <c r="A110" s="8">
        <v>114622</v>
      </c>
      <c r="B110" s="8" t="s">
        <v>211</v>
      </c>
      <c r="C110" s="10" t="s">
        <v>199</v>
      </c>
      <c r="D110" s="10">
        <v>40</v>
      </c>
      <c r="E110" s="10">
        <v>5</v>
      </c>
      <c r="F110" s="10">
        <v>37</v>
      </c>
      <c r="G110" s="10">
        <v>17</v>
      </c>
      <c r="H110" s="10">
        <v>16</v>
      </c>
      <c r="I110" s="10">
        <v>6</v>
      </c>
      <c r="J110" s="10">
        <v>4</v>
      </c>
      <c r="K110" s="10">
        <v>17</v>
      </c>
      <c r="L110" s="10">
        <v>14</v>
      </c>
      <c r="M110" s="10">
        <v>6</v>
      </c>
    </row>
    <row r="111" customHeight="1" spans="1:13">
      <c r="A111" s="8">
        <v>598</v>
      </c>
      <c r="B111" s="8" t="s">
        <v>212</v>
      </c>
      <c r="C111" s="10" t="s">
        <v>199</v>
      </c>
      <c r="D111" s="10">
        <v>50</v>
      </c>
      <c r="E111" s="10">
        <v>10</v>
      </c>
      <c r="F111" s="10">
        <v>37</v>
      </c>
      <c r="G111" s="10">
        <v>17</v>
      </c>
      <c r="H111" s="10">
        <v>16</v>
      </c>
      <c r="I111" s="10">
        <v>5</v>
      </c>
      <c r="J111" s="10">
        <v>4</v>
      </c>
      <c r="K111" s="10">
        <v>17</v>
      </c>
      <c r="L111" s="10">
        <v>22</v>
      </c>
      <c r="M111" s="10">
        <v>6</v>
      </c>
    </row>
    <row r="112" customHeight="1" spans="1:13">
      <c r="A112" s="8">
        <v>117184</v>
      </c>
      <c r="B112" s="8" t="s">
        <v>213</v>
      </c>
      <c r="C112" s="10" t="s">
        <v>199</v>
      </c>
      <c r="D112" s="10">
        <v>50</v>
      </c>
      <c r="E112" s="10">
        <v>10</v>
      </c>
      <c r="F112" s="10">
        <v>37</v>
      </c>
      <c r="G112" s="10">
        <v>17</v>
      </c>
      <c r="H112" s="10">
        <v>16</v>
      </c>
      <c r="I112" s="10">
        <v>6</v>
      </c>
      <c r="J112" s="10">
        <v>4</v>
      </c>
      <c r="K112" s="10">
        <v>18</v>
      </c>
      <c r="L112" s="10">
        <v>14</v>
      </c>
      <c r="M112" s="10">
        <v>6</v>
      </c>
    </row>
    <row r="113" customHeight="1" spans="1:13">
      <c r="A113" s="8">
        <v>103199</v>
      </c>
      <c r="B113" s="8" t="s">
        <v>214</v>
      </c>
      <c r="C113" s="10" t="s">
        <v>199</v>
      </c>
      <c r="D113" s="10">
        <v>50</v>
      </c>
      <c r="E113" s="10">
        <v>10</v>
      </c>
      <c r="F113" s="10">
        <v>31</v>
      </c>
      <c r="G113" s="10">
        <v>12</v>
      </c>
      <c r="H113" s="10">
        <v>14</v>
      </c>
      <c r="I113" s="10">
        <v>6</v>
      </c>
      <c r="J113" s="10">
        <v>3</v>
      </c>
      <c r="K113" s="10">
        <v>20</v>
      </c>
      <c r="L113" s="10">
        <v>12</v>
      </c>
      <c r="M113" s="10">
        <v>4</v>
      </c>
    </row>
    <row r="114" customHeight="1" spans="1:13">
      <c r="A114" s="8">
        <v>391</v>
      </c>
      <c r="B114" s="8" t="s">
        <v>215</v>
      </c>
      <c r="C114" s="10" t="s">
        <v>199</v>
      </c>
      <c r="D114" s="10">
        <v>40</v>
      </c>
      <c r="E114" s="10">
        <v>5</v>
      </c>
      <c r="F114" s="10">
        <v>31</v>
      </c>
      <c r="G114" s="10">
        <v>12</v>
      </c>
      <c r="H114" s="10">
        <v>14</v>
      </c>
      <c r="I114" s="10">
        <v>6</v>
      </c>
      <c r="J114" s="10">
        <v>4</v>
      </c>
      <c r="K114" s="10">
        <v>16</v>
      </c>
      <c r="L114" s="10">
        <v>14</v>
      </c>
      <c r="M114" s="10">
        <v>4</v>
      </c>
    </row>
    <row r="115" customHeight="1" spans="1:13">
      <c r="A115" s="8">
        <v>572</v>
      </c>
      <c r="B115" s="8" t="s">
        <v>216</v>
      </c>
      <c r="C115" s="10" t="s">
        <v>199</v>
      </c>
      <c r="D115" s="10">
        <v>40</v>
      </c>
      <c r="E115" s="10">
        <v>5</v>
      </c>
      <c r="F115" s="10">
        <v>31</v>
      </c>
      <c r="G115" s="10">
        <v>14</v>
      </c>
      <c r="H115" s="10">
        <v>14</v>
      </c>
      <c r="I115" s="10">
        <v>5</v>
      </c>
      <c r="J115" s="10">
        <v>4</v>
      </c>
      <c r="K115" s="10">
        <v>17</v>
      </c>
      <c r="L115" s="10">
        <v>12</v>
      </c>
      <c r="M115" s="10">
        <v>6</v>
      </c>
    </row>
    <row r="116" customHeight="1" spans="1:13">
      <c r="A116" s="8">
        <v>113008</v>
      </c>
      <c r="B116" s="8" t="s">
        <v>217</v>
      </c>
      <c r="C116" s="10" t="s">
        <v>199</v>
      </c>
      <c r="D116" s="10">
        <v>30</v>
      </c>
      <c r="E116" s="10">
        <v>5</v>
      </c>
      <c r="F116" s="10">
        <v>25</v>
      </c>
      <c r="G116" s="10">
        <v>12</v>
      </c>
      <c r="H116" s="10">
        <v>14</v>
      </c>
      <c r="I116" s="10">
        <v>5</v>
      </c>
      <c r="J116" s="10">
        <v>3</v>
      </c>
      <c r="K116" s="10">
        <v>10</v>
      </c>
      <c r="L116" s="10"/>
      <c r="M116" s="10">
        <v>4</v>
      </c>
    </row>
    <row r="117" customHeight="1" spans="1:13">
      <c r="A117" s="8">
        <v>723</v>
      </c>
      <c r="B117" s="8" t="s">
        <v>218</v>
      </c>
      <c r="C117" s="10" t="s">
        <v>199</v>
      </c>
      <c r="D117" s="10">
        <v>30</v>
      </c>
      <c r="E117" s="10">
        <v>5</v>
      </c>
      <c r="F117" s="10">
        <v>31</v>
      </c>
      <c r="G117" s="10">
        <v>12</v>
      </c>
      <c r="H117" s="10">
        <v>14</v>
      </c>
      <c r="I117" s="10">
        <v>5</v>
      </c>
      <c r="J117" s="10">
        <v>4</v>
      </c>
      <c r="K117" s="10">
        <v>10</v>
      </c>
      <c r="L117" s="10">
        <v>10</v>
      </c>
      <c r="M117" s="10">
        <v>4</v>
      </c>
    </row>
    <row r="118" customHeight="1" spans="1:13">
      <c r="A118" s="8">
        <v>116482</v>
      </c>
      <c r="B118" s="8" t="s">
        <v>219</v>
      </c>
      <c r="C118" s="10" t="s">
        <v>199</v>
      </c>
      <c r="D118" s="10">
        <v>40</v>
      </c>
      <c r="E118" s="10">
        <v>5</v>
      </c>
      <c r="F118" s="10">
        <v>31</v>
      </c>
      <c r="G118" s="10">
        <v>12</v>
      </c>
      <c r="H118" s="10">
        <v>14</v>
      </c>
      <c r="I118" s="10">
        <v>5</v>
      </c>
      <c r="J118" s="10">
        <v>4</v>
      </c>
      <c r="K118" s="10">
        <v>10</v>
      </c>
      <c r="L118" s="10">
        <v>10</v>
      </c>
      <c r="M118" s="10">
        <v>4</v>
      </c>
    </row>
    <row r="119" customHeight="1" spans="1:13">
      <c r="A119" s="8">
        <v>308</v>
      </c>
      <c r="B119" s="8" t="s">
        <v>220</v>
      </c>
      <c r="C119" s="10" t="s">
        <v>199</v>
      </c>
      <c r="D119" s="10">
        <v>30</v>
      </c>
      <c r="E119" s="10">
        <v>10</v>
      </c>
      <c r="F119" s="10">
        <v>31</v>
      </c>
      <c r="G119" s="10">
        <v>12</v>
      </c>
      <c r="H119" s="10">
        <v>14</v>
      </c>
      <c r="I119" s="10">
        <v>5</v>
      </c>
      <c r="J119" s="10">
        <v>4</v>
      </c>
      <c r="K119" s="10">
        <v>10</v>
      </c>
      <c r="L119" s="10">
        <v>10</v>
      </c>
      <c r="M119" s="10">
        <v>4</v>
      </c>
    </row>
    <row r="120" customHeight="1" spans="1:13">
      <c r="A120" s="8">
        <v>102479</v>
      </c>
      <c r="B120" s="8" t="s">
        <v>221</v>
      </c>
      <c r="C120" s="10" t="s">
        <v>199</v>
      </c>
      <c r="D120" s="10">
        <v>20</v>
      </c>
      <c r="E120" s="10">
        <v>5</v>
      </c>
      <c r="F120" s="10">
        <v>31</v>
      </c>
      <c r="G120" s="10">
        <v>12</v>
      </c>
      <c r="H120" s="10">
        <v>14</v>
      </c>
      <c r="I120" s="10">
        <v>5</v>
      </c>
      <c r="J120" s="10">
        <v>4</v>
      </c>
      <c r="K120" s="10">
        <v>12</v>
      </c>
      <c r="L120" s="10">
        <v>19</v>
      </c>
      <c r="M120" s="10">
        <v>4</v>
      </c>
    </row>
    <row r="121" customHeight="1" spans="1:13">
      <c r="A121" s="8">
        <v>113299</v>
      </c>
      <c r="B121" s="8" t="s">
        <v>222</v>
      </c>
      <c r="C121" s="10" t="s">
        <v>199</v>
      </c>
      <c r="D121" s="10">
        <v>20</v>
      </c>
      <c r="E121" s="10">
        <v>5</v>
      </c>
      <c r="F121" s="10">
        <v>31</v>
      </c>
      <c r="G121" s="10">
        <v>12</v>
      </c>
      <c r="H121" s="10">
        <v>14</v>
      </c>
      <c r="I121" s="10">
        <v>5</v>
      </c>
      <c r="J121" s="10">
        <v>4</v>
      </c>
      <c r="K121" s="10">
        <v>13</v>
      </c>
      <c r="L121" s="10">
        <v>12</v>
      </c>
      <c r="M121" s="10">
        <v>4</v>
      </c>
    </row>
    <row r="122" customHeight="1" spans="1:13">
      <c r="A122" s="8">
        <v>119262</v>
      </c>
      <c r="B122" s="8" t="s">
        <v>223</v>
      </c>
      <c r="C122" s="10" t="s">
        <v>199</v>
      </c>
      <c r="D122" s="10">
        <v>20</v>
      </c>
      <c r="E122" s="10">
        <v>5</v>
      </c>
      <c r="F122" s="10">
        <v>25</v>
      </c>
      <c r="G122" s="10">
        <v>11</v>
      </c>
      <c r="H122" s="10">
        <v>12</v>
      </c>
      <c r="I122" s="10">
        <v>4</v>
      </c>
      <c r="J122" s="10">
        <v>3</v>
      </c>
      <c r="K122" s="10">
        <v>9</v>
      </c>
      <c r="L122" s="10">
        <v>8</v>
      </c>
      <c r="M122" s="10">
        <v>4</v>
      </c>
    </row>
    <row r="123" customHeight="1" spans="1:13">
      <c r="A123" s="8">
        <v>128640</v>
      </c>
      <c r="B123" s="8" t="s">
        <v>224</v>
      </c>
      <c r="C123" s="10" t="s">
        <v>199</v>
      </c>
      <c r="D123" s="10">
        <v>20</v>
      </c>
      <c r="E123" s="10">
        <v>5</v>
      </c>
      <c r="F123" s="10">
        <v>12</v>
      </c>
      <c r="G123" s="10">
        <v>11</v>
      </c>
      <c r="H123" s="10">
        <v>12</v>
      </c>
      <c r="I123" s="10">
        <v>4</v>
      </c>
      <c r="J123" s="10">
        <v>2</v>
      </c>
      <c r="K123" s="10">
        <v>9</v>
      </c>
      <c r="L123" s="10">
        <v>8</v>
      </c>
      <c r="M123" s="10">
        <v>4</v>
      </c>
    </row>
    <row r="124" customHeight="1" spans="1:13">
      <c r="A124" s="8">
        <v>341</v>
      </c>
      <c r="B124" s="8" t="s">
        <v>225</v>
      </c>
      <c r="C124" s="10" t="s">
        <v>226</v>
      </c>
      <c r="D124" s="10">
        <v>50</v>
      </c>
      <c r="E124" s="10">
        <v>10</v>
      </c>
      <c r="F124" s="10">
        <v>49</v>
      </c>
      <c r="G124" s="10">
        <v>17</v>
      </c>
      <c r="H124" s="10">
        <v>20</v>
      </c>
      <c r="I124" s="10">
        <v>16</v>
      </c>
      <c r="J124" s="10">
        <v>5</v>
      </c>
      <c r="K124" s="10">
        <v>38</v>
      </c>
      <c r="L124" s="10">
        <v>18</v>
      </c>
      <c r="M124" s="10">
        <v>25</v>
      </c>
    </row>
    <row r="125" customHeight="1" spans="1:13">
      <c r="A125" s="8">
        <v>111400</v>
      </c>
      <c r="B125" s="8" t="s">
        <v>227</v>
      </c>
      <c r="C125" s="10" t="s">
        <v>226</v>
      </c>
      <c r="D125" s="10">
        <v>40</v>
      </c>
      <c r="E125" s="10">
        <v>10</v>
      </c>
      <c r="F125" s="10">
        <v>37</v>
      </c>
      <c r="G125" s="10">
        <v>17</v>
      </c>
      <c r="H125" s="10">
        <v>16</v>
      </c>
      <c r="I125" s="10">
        <v>8</v>
      </c>
      <c r="J125" s="10">
        <v>5</v>
      </c>
      <c r="K125" s="10">
        <v>22</v>
      </c>
      <c r="L125" s="10">
        <v>15</v>
      </c>
      <c r="M125" s="10">
        <v>18</v>
      </c>
    </row>
    <row r="126" customHeight="1" spans="1:13">
      <c r="A126" s="8">
        <v>746</v>
      </c>
      <c r="B126" s="8" t="s">
        <v>228</v>
      </c>
      <c r="C126" s="10" t="s">
        <v>226</v>
      </c>
      <c r="D126" s="10">
        <v>50</v>
      </c>
      <c r="E126" s="10">
        <v>5</v>
      </c>
      <c r="F126" s="10">
        <v>37</v>
      </c>
      <c r="G126" s="10">
        <v>17</v>
      </c>
      <c r="H126" s="10">
        <v>16</v>
      </c>
      <c r="I126" s="10">
        <v>6</v>
      </c>
      <c r="J126" s="10">
        <v>4</v>
      </c>
      <c r="K126" s="10">
        <v>18</v>
      </c>
      <c r="L126" s="10">
        <v>16</v>
      </c>
      <c r="M126" s="10">
        <v>4</v>
      </c>
    </row>
    <row r="127" customHeight="1" spans="1:13">
      <c r="A127" s="8">
        <v>721</v>
      </c>
      <c r="B127" s="8" t="s">
        <v>229</v>
      </c>
      <c r="C127" s="10" t="s">
        <v>226</v>
      </c>
      <c r="D127" s="10">
        <v>50</v>
      </c>
      <c r="E127" s="10">
        <v>5</v>
      </c>
      <c r="F127" s="10">
        <v>37</v>
      </c>
      <c r="G127" s="10">
        <v>17</v>
      </c>
      <c r="H127" s="10">
        <v>16</v>
      </c>
      <c r="I127" s="10">
        <v>6</v>
      </c>
      <c r="J127" s="10">
        <v>4</v>
      </c>
      <c r="K127" s="10">
        <v>19</v>
      </c>
      <c r="L127" s="10">
        <v>15</v>
      </c>
      <c r="M127" s="10">
        <v>10</v>
      </c>
    </row>
    <row r="128" customHeight="1" spans="1:13">
      <c r="A128" s="8">
        <v>717</v>
      </c>
      <c r="B128" s="8" t="s">
        <v>230</v>
      </c>
      <c r="C128" s="10" t="s">
        <v>226</v>
      </c>
      <c r="D128" s="10">
        <v>50</v>
      </c>
      <c r="E128" s="10">
        <v>5</v>
      </c>
      <c r="F128" s="10">
        <v>31</v>
      </c>
      <c r="G128" s="10">
        <v>17</v>
      </c>
      <c r="H128" s="10">
        <v>16</v>
      </c>
      <c r="I128" s="10">
        <v>6</v>
      </c>
      <c r="J128" s="10">
        <v>4</v>
      </c>
      <c r="K128" s="10">
        <v>17</v>
      </c>
      <c r="L128" s="10">
        <v>13</v>
      </c>
      <c r="M128" s="10">
        <v>4</v>
      </c>
    </row>
    <row r="129" customHeight="1" spans="1:13">
      <c r="A129" s="8">
        <v>716</v>
      </c>
      <c r="B129" s="8" t="s">
        <v>231</v>
      </c>
      <c r="C129" s="10" t="s">
        <v>226</v>
      </c>
      <c r="D129" s="10">
        <v>50</v>
      </c>
      <c r="E129" s="10">
        <v>5</v>
      </c>
      <c r="F129" s="10">
        <v>37</v>
      </c>
      <c r="G129" s="10">
        <v>14</v>
      </c>
      <c r="H129" s="10">
        <v>14</v>
      </c>
      <c r="I129" s="10">
        <v>6</v>
      </c>
      <c r="J129" s="10">
        <v>4</v>
      </c>
      <c r="K129" s="10">
        <v>16</v>
      </c>
      <c r="L129" s="10">
        <v>13</v>
      </c>
      <c r="M129" s="10">
        <v>6</v>
      </c>
    </row>
    <row r="130" customHeight="1" spans="1:13">
      <c r="A130" s="8">
        <v>107728</v>
      </c>
      <c r="B130" s="8" t="s">
        <v>232</v>
      </c>
      <c r="C130" s="10" t="s">
        <v>226</v>
      </c>
      <c r="D130" s="10">
        <v>30</v>
      </c>
      <c r="E130" s="10">
        <v>5</v>
      </c>
      <c r="F130" s="10">
        <v>31</v>
      </c>
      <c r="G130" s="10">
        <v>12</v>
      </c>
      <c r="H130" s="10">
        <v>14</v>
      </c>
      <c r="I130" s="10">
        <v>5</v>
      </c>
      <c r="J130" s="10">
        <v>3</v>
      </c>
      <c r="K130" s="10">
        <v>20</v>
      </c>
      <c r="L130" s="10">
        <v>12</v>
      </c>
      <c r="M130" s="10">
        <v>4</v>
      </c>
    </row>
    <row r="131" customHeight="1" spans="1:13">
      <c r="A131" s="8">
        <v>539</v>
      </c>
      <c r="B131" s="8" t="s">
        <v>233</v>
      </c>
      <c r="C131" s="10" t="s">
        <v>226</v>
      </c>
      <c r="D131" s="10">
        <v>50</v>
      </c>
      <c r="E131" s="10">
        <v>5</v>
      </c>
      <c r="F131" s="10">
        <v>31</v>
      </c>
      <c r="G131" s="10">
        <v>12</v>
      </c>
      <c r="H131" s="10">
        <v>14</v>
      </c>
      <c r="I131" s="10">
        <v>6</v>
      </c>
      <c r="J131" s="10">
        <v>4</v>
      </c>
      <c r="K131" s="10">
        <v>21</v>
      </c>
      <c r="L131" s="10">
        <v>12</v>
      </c>
      <c r="M131" s="10">
        <v>4</v>
      </c>
    </row>
    <row r="132" customHeight="1" spans="1:13">
      <c r="A132" s="8">
        <v>748</v>
      </c>
      <c r="B132" s="8" t="s">
        <v>234</v>
      </c>
      <c r="C132" s="10" t="s">
        <v>226</v>
      </c>
      <c r="D132" s="10">
        <v>30</v>
      </c>
      <c r="E132" s="10">
        <v>5</v>
      </c>
      <c r="F132" s="10">
        <v>31</v>
      </c>
      <c r="G132" s="10">
        <v>12</v>
      </c>
      <c r="H132" s="10">
        <v>14</v>
      </c>
      <c r="I132" s="10">
        <v>5</v>
      </c>
      <c r="J132" s="10">
        <v>4</v>
      </c>
      <c r="K132" s="10">
        <v>12</v>
      </c>
      <c r="L132" s="10">
        <v>10</v>
      </c>
      <c r="M132" s="10">
        <v>4</v>
      </c>
    </row>
    <row r="133" customHeight="1" spans="1:13">
      <c r="A133" s="8">
        <v>594</v>
      </c>
      <c r="B133" s="8" t="s">
        <v>235</v>
      </c>
      <c r="C133" s="10" t="s">
        <v>226</v>
      </c>
      <c r="D133" s="10">
        <v>30</v>
      </c>
      <c r="E133" s="10">
        <v>5</v>
      </c>
      <c r="F133" s="10">
        <v>31</v>
      </c>
      <c r="G133" s="10">
        <v>12</v>
      </c>
      <c r="H133" s="10">
        <v>14</v>
      </c>
      <c r="I133" s="10">
        <v>5</v>
      </c>
      <c r="J133" s="10">
        <v>4</v>
      </c>
      <c r="K133" s="10">
        <v>10</v>
      </c>
      <c r="L133" s="10">
        <v>13</v>
      </c>
      <c r="M133" s="10">
        <v>4</v>
      </c>
    </row>
    <row r="134" customHeight="1" spans="1:13">
      <c r="A134" s="8">
        <v>720</v>
      </c>
      <c r="B134" s="8" t="s">
        <v>236</v>
      </c>
      <c r="C134" s="10" t="s">
        <v>226</v>
      </c>
      <c r="D134" s="10">
        <v>30</v>
      </c>
      <c r="E134" s="10">
        <v>5</v>
      </c>
      <c r="F134" s="10">
        <v>31</v>
      </c>
      <c r="G134" s="10">
        <v>12</v>
      </c>
      <c r="H134" s="10">
        <v>14</v>
      </c>
      <c r="I134" s="10">
        <v>5</v>
      </c>
      <c r="J134" s="10">
        <v>4</v>
      </c>
      <c r="K134" s="10">
        <v>16</v>
      </c>
      <c r="L134" s="10">
        <v>10</v>
      </c>
      <c r="M134" s="10">
        <v>4</v>
      </c>
    </row>
    <row r="135" customHeight="1" spans="1:13">
      <c r="A135" s="8">
        <v>102564</v>
      </c>
      <c r="B135" s="8" t="s">
        <v>237</v>
      </c>
      <c r="C135" s="10" t="s">
        <v>226</v>
      </c>
      <c r="D135" s="10">
        <v>20</v>
      </c>
      <c r="E135" s="10">
        <v>5</v>
      </c>
      <c r="F135" s="10">
        <v>25</v>
      </c>
      <c r="G135" s="10">
        <v>12</v>
      </c>
      <c r="H135" s="10">
        <v>14</v>
      </c>
      <c r="I135" s="10">
        <v>5</v>
      </c>
      <c r="J135" s="10">
        <v>4</v>
      </c>
      <c r="K135" s="10">
        <v>13</v>
      </c>
      <c r="L135" s="10">
        <v>10</v>
      </c>
      <c r="M135" s="10">
        <v>4</v>
      </c>
    </row>
    <row r="136" customHeight="1" spans="1:13">
      <c r="A136" s="8">
        <v>549</v>
      </c>
      <c r="B136" s="8" t="s">
        <v>238</v>
      </c>
      <c r="C136" s="10" t="s">
        <v>226</v>
      </c>
      <c r="D136" s="10">
        <v>20</v>
      </c>
      <c r="E136" s="10">
        <v>5</v>
      </c>
      <c r="F136" s="10">
        <v>31</v>
      </c>
      <c r="G136" s="10">
        <v>12</v>
      </c>
      <c r="H136" s="10">
        <v>14</v>
      </c>
      <c r="I136" s="10">
        <v>5</v>
      </c>
      <c r="J136" s="10">
        <v>4</v>
      </c>
      <c r="K136" s="10">
        <v>17</v>
      </c>
      <c r="L136" s="10">
        <v>11</v>
      </c>
      <c r="M136" s="10">
        <v>4</v>
      </c>
    </row>
    <row r="137" customHeight="1" spans="1:13">
      <c r="A137" s="8">
        <v>732</v>
      </c>
      <c r="B137" s="8" t="s">
        <v>239</v>
      </c>
      <c r="C137" s="10" t="s">
        <v>226</v>
      </c>
      <c r="D137" s="10">
        <v>20</v>
      </c>
      <c r="E137" s="10">
        <v>5</v>
      </c>
      <c r="F137" s="10">
        <v>31</v>
      </c>
      <c r="G137" s="10">
        <v>12</v>
      </c>
      <c r="H137" s="10">
        <v>14</v>
      </c>
      <c r="I137" s="10">
        <v>5</v>
      </c>
      <c r="J137" s="10">
        <v>4</v>
      </c>
      <c r="K137" s="10">
        <v>10</v>
      </c>
      <c r="L137" s="10">
        <v>10</v>
      </c>
      <c r="M137" s="10">
        <v>4</v>
      </c>
    </row>
    <row r="138" customHeight="1" spans="1:13">
      <c r="A138" s="8">
        <v>104533</v>
      </c>
      <c r="B138" s="8" t="s">
        <v>240</v>
      </c>
      <c r="C138" s="10" t="s">
        <v>226</v>
      </c>
      <c r="D138" s="10">
        <v>20</v>
      </c>
      <c r="E138" s="10">
        <v>5</v>
      </c>
      <c r="F138" s="10">
        <v>31</v>
      </c>
      <c r="G138" s="10">
        <v>12</v>
      </c>
      <c r="H138" s="10">
        <v>14</v>
      </c>
      <c r="I138" s="10">
        <v>5</v>
      </c>
      <c r="J138" s="10">
        <v>4</v>
      </c>
      <c r="K138" s="10">
        <v>10</v>
      </c>
      <c r="L138" s="10">
        <v>10</v>
      </c>
      <c r="M138" s="10">
        <v>4</v>
      </c>
    </row>
    <row r="139" customHeight="1" spans="1:13">
      <c r="A139" s="8">
        <v>117923</v>
      </c>
      <c r="B139" s="8" t="s">
        <v>241</v>
      </c>
      <c r="C139" s="10" t="s">
        <v>226</v>
      </c>
      <c r="D139" s="10">
        <v>20</v>
      </c>
      <c r="E139" s="10">
        <v>5</v>
      </c>
      <c r="F139" s="10">
        <v>25</v>
      </c>
      <c r="G139" s="10">
        <v>12</v>
      </c>
      <c r="H139" s="10">
        <v>14</v>
      </c>
      <c r="I139" s="10">
        <v>5</v>
      </c>
      <c r="J139" s="10">
        <v>3</v>
      </c>
      <c r="K139" s="10">
        <v>15</v>
      </c>
      <c r="L139" s="10">
        <v>10</v>
      </c>
      <c r="M139" s="10">
        <v>4</v>
      </c>
    </row>
    <row r="140" customHeight="1" spans="1:13">
      <c r="A140" s="8">
        <v>117637</v>
      </c>
      <c r="B140" s="8" t="s">
        <v>242</v>
      </c>
      <c r="C140" s="10" t="s">
        <v>226</v>
      </c>
      <c r="D140" s="10">
        <v>20</v>
      </c>
      <c r="E140" s="10">
        <v>5</v>
      </c>
      <c r="F140" s="10">
        <v>25</v>
      </c>
      <c r="G140" s="10">
        <v>11</v>
      </c>
      <c r="H140" s="10">
        <v>12</v>
      </c>
      <c r="I140" s="10">
        <v>4</v>
      </c>
      <c r="J140" s="10">
        <v>3</v>
      </c>
      <c r="K140" s="10">
        <v>9</v>
      </c>
      <c r="L140" s="10">
        <v>8</v>
      </c>
      <c r="M140" s="10">
        <v>4</v>
      </c>
    </row>
    <row r="141" customHeight="1" spans="1:13">
      <c r="A141" s="8">
        <v>123007</v>
      </c>
      <c r="B141" s="8" t="s">
        <v>243</v>
      </c>
      <c r="C141" s="10" t="s">
        <v>226</v>
      </c>
      <c r="D141" s="10">
        <v>20</v>
      </c>
      <c r="E141" s="10">
        <v>5</v>
      </c>
      <c r="F141" s="10">
        <v>31</v>
      </c>
      <c r="G141" s="10">
        <v>11</v>
      </c>
      <c r="H141" s="10">
        <v>12</v>
      </c>
      <c r="I141" s="10">
        <v>4</v>
      </c>
      <c r="J141" s="10">
        <v>3</v>
      </c>
      <c r="K141" s="10">
        <v>9</v>
      </c>
      <c r="L141" s="10">
        <v>8</v>
      </c>
      <c r="M141" s="10">
        <v>4</v>
      </c>
    </row>
    <row r="142" customHeight="1" spans="1:13">
      <c r="A142" s="8">
        <v>591</v>
      </c>
      <c r="B142" s="8" t="s">
        <v>244</v>
      </c>
      <c r="C142" s="10" t="s">
        <v>226</v>
      </c>
      <c r="D142" s="10">
        <v>20</v>
      </c>
      <c r="E142" s="10">
        <v>5</v>
      </c>
      <c r="F142" s="10">
        <v>25</v>
      </c>
      <c r="G142" s="10">
        <v>11</v>
      </c>
      <c r="H142" s="10">
        <v>12</v>
      </c>
      <c r="I142" s="10">
        <v>4</v>
      </c>
      <c r="J142" s="10">
        <v>3</v>
      </c>
      <c r="K142" s="10">
        <v>9</v>
      </c>
      <c r="L142" s="10">
        <v>8</v>
      </c>
      <c r="M142" s="10">
        <v>4</v>
      </c>
    </row>
    <row r="143" customHeight="1" spans="1:13">
      <c r="A143" s="8">
        <v>122686</v>
      </c>
      <c r="B143" s="8" t="s">
        <v>245</v>
      </c>
      <c r="C143" s="10" t="s">
        <v>226</v>
      </c>
      <c r="D143" s="10">
        <v>20</v>
      </c>
      <c r="E143" s="10">
        <v>5</v>
      </c>
      <c r="F143" s="10">
        <v>25</v>
      </c>
      <c r="G143" s="10">
        <v>11</v>
      </c>
      <c r="H143" s="10">
        <v>12</v>
      </c>
      <c r="I143" s="10">
        <v>4</v>
      </c>
      <c r="J143" s="10">
        <v>3</v>
      </c>
      <c r="K143" s="10">
        <v>9</v>
      </c>
      <c r="L143" s="10">
        <v>8</v>
      </c>
      <c r="M143" s="10">
        <v>4</v>
      </c>
    </row>
    <row r="144" customHeight="1" spans="1:13">
      <c r="A144" s="8">
        <v>122718</v>
      </c>
      <c r="B144" s="8" t="s">
        <v>246</v>
      </c>
      <c r="C144" s="10" t="s">
        <v>226</v>
      </c>
      <c r="D144" s="10">
        <v>20</v>
      </c>
      <c r="E144" s="10">
        <v>5</v>
      </c>
      <c r="F144" s="10">
        <v>31</v>
      </c>
      <c r="G144" s="10">
        <v>11</v>
      </c>
      <c r="H144" s="10">
        <v>12</v>
      </c>
      <c r="I144" s="10">
        <v>4</v>
      </c>
      <c r="J144" s="10">
        <v>3</v>
      </c>
      <c r="K144" s="10">
        <v>8</v>
      </c>
      <c r="L144" s="10">
        <v>8</v>
      </c>
      <c r="M144" s="10">
        <v>4</v>
      </c>
    </row>
    <row r="145" customHeight="1" spans="1:13">
      <c r="A145" s="9"/>
      <c r="B145" s="9" t="s">
        <v>247</v>
      </c>
      <c r="C145" s="10"/>
      <c r="D145" s="10">
        <v>5280</v>
      </c>
      <c r="E145" s="10">
        <v>5281</v>
      </c>
      <c r="F145" s="10">
        <v>5282</v>
      </c>
      <c r="G145" s="10">
        <f t="shared" ref="G145:M145" si="0">SUM(G2:G144)</f>
        <v>2026</v>
      </c>
      <c r="H145" s="10">
        <f t="shared" si="0"/>
        <v>2200</v>
      </c>
      <c r="I145" s="10">
        <f t="shared" si="0"/>
        <v>927</v>
      </c>
      <c r="J145" s="10">
        <f t="shared" si="0"/>
        <v>609</v>
      </c>
      <c r="K145" s="10">
        <f t="shared" si="0"/>
        <v>2600</v>
      </c>
      <c r="L145" s="10">
        <f t="shared" si="0"/>
        <v>2000</v>
      </c>
      <c r="M145" s="10">
        <f t="shared" si="0"/>
        <v>1100</v>
      </c>
    </row>
  </sheetData>
  <sortState ref="A2:M145">
    <sortCondition ref="C2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opLeftCell="B1" workbookViewId="0">
      <selection activeCell="L6" sqref="L6"/>
    </sheetView>
  </sheetViews>
  <sheetFormatPr defaultColWidth="9" defaultRowHeight="33" customHeight="1"/>
  <cols>
    <col min="1" max="1" width="14.3727272727273" style="3" customWidth="1"/>
    <col min="2" max="2" width="11.1272727272727" style="3" customWidth="1"/>
    <col min="3" max="3" width="30.3727272727273" style="14" customWidth="1"/>
    <col min="4" max="4" width="28.8727272727273" style="14" customWidth="1"/>
    <col min="5" max="5" width="16.8727272727273" style="14" customWidth="1"/>
    <col min="6" max="8" width="10.8727272727273" style="3" customWidth="1"/>
    <col min="9" max="9" width="11.5" style="3" customWidth="1"/>
    <col min="10" max="10" width="24.8727272727273" style="3" customWidth="1"/>
    <col min="11" max="11" width="13.2545454545455" style="3" customWidth="1"/>
    <col min="12" max="12" width="14.2545454545455" style="3" customWidth="1"/>
    <col min="13" max="13" width="15.8727272727273" style="3" customWidth="1"/>
    <col min="14" max="15" width="14.2545454545455" style="3" customWidth="1"/>
  </cols>
  <sheetData>
    <row r="1" customHeight="1" spans="2:15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 t="s">
        <v>1</v>
      </c>
      <c r="N1" s="10"/>
      <c r="O1" s="10"/>
    </row>
    <row r="2" customHeight="1" spans="1:15">
      <c r="A2" s="15" t="s">
        <v>2</v>
      </c>
      <c r="B2" s="10" t="s">
        <v>3</v>
      </c>
      <c r="C2" s="16" t="s">
        <v>4</v>
      </c>
      <c r="D2" s="16" t="s">
        <v>5</v>
      </c>
      <c r="E2" s="16" t="s">
        <v>6</v>
      </c>
      <c r="F2" s="10" t="s">
        <v>7</v>
      </c>
      <c r="G2" s="10" t="s">
        <v>8</v>
      </c>
      <c r="H2" s="10" t="s">
        <v>9</v>
      </c>
      <c r="I2" s="10" t="s">
        <v>248</v>
      </c>
      <c r="J2" s="10" t="s">
        <v>10</v>
      </c>
      <c r="K2" s="10" t="s">
        <v>11</v>
      </c>
      <c r="L2" s="25" t="s">
        <v>12</v>
      </c>
      <c r="M2" s="25" t="s">
        <v>13</v>
      </c>
      <c r="N2" s="25" t="s">
        <v>14</v>
      </c>
      <c r="O2" s="10" t="s">
        <v>15</v>
      </c>
    </row>
    <row r="3" customHeight="1" spans="1:15">
      <c r="A3" s="17" t="s">
        <v>16</v>
      </c>
      <c r="B3" s="9">
        <v>133360</v>
      </c>
      <c r="C3" s="18" t="s">
        <v>17</v>
      </c>
      <c r="D3" s="18" t="s">
        <v>18</v>
      </c>
      <c r="E3" s="18" t="s">
        <v>19</v>
      </c>
      <c r="F3" s="10">
        <v>10.2</v>
      </c>
      <c r="G3" s="10">
        <v>49.9</v>
      </c>
      <c r="H3" s="19">
        <f t="shared" ref="H3:H19" si="0">(G3-F3)/G3</f>
        <v>0.79559118236473</v>
      </c>
      <c r="I3" s="10"/>
      <c r="J3" s="16" t="s">
        <v>20</v>
      </c>
      <c r="K3" s="16" t="s">
        <v>21</v>
      </c>
      <c r="L3" s="10">
        <v>5280</v>
      </c>
      <c r="M3" s="10" t="s">
        <v>22</v>
      </c>
      <c r="N3" s="10" t="s">
        <v>23</v>
      </c>
      <c r="O3" s="10" t="s">
        <v>24</v>
      </c>
    </row>
    <row r="4" customHeight="1" spans="1:15">
      <c r="A4" s="15" t="s">
        <v>25</v>
      </c>
      <c r="B4" s="9">
        <v>226892</v>
      </c>
      <c r="C4" s="18" t="s">
        <v>25</v>
      </c>
      <c r="D4" s="18" t="s">
        <v>18</v>
      </c>
      <c r="E4" s="18" t="s">
        <v>19</v>
      </c>
      <c r="F4" s="10">
        <v>8.95</v>
      </c>
      <c r="G4" s="10">
        <v>35</v>
      </c>
      <c r="H4" s="19">
        <f t="shared" si="0"/>
        <v>0.744285714285714</v>
      </c>
      <c r="I4" s="10"/>
      <c r="J4" s="16" t="s">
        <v>26</v>
      </c>
      <c r="K4" s="26">
        <v>0.68</v>
      </c>
      <c r="L4" s="10">
        <v>1020</v>
      </c>
      <c r="M4" s="10" t="s">
        <v>23</v>
      </c>
      <c r="N4" s="10" t="s">
        <v>27</v>
      </c>
      <c r="O4" s="10"/>
    </row>
    <row r="5" s="13" customFormat="1" customHeight="1" spans="1:15">
      <c r="A5" s="20" t="s">
        <v>28</v>
      </c>
      <c r="B5" s="21">
        <v>161198</v>
      </c>
      <c r="C5" s="22" t="s">
        <v>29</v>
      </c>
      <c r="D5" s="22" t="s">
        <v>30</v>
      </c>
      <c r="E5" s="18" t="s">
        <v>31</v>
      </c>
      <c r="F5" s="23">
        <v>14.5</v>
      </c>
      <c r="G5" s="23">
        <v>31.5</v>
      </c>
      <c r="H5" s="24">
        <f t="shared" si="0"/>
        <v>0.53968253968254</v>
      </c>
      <c r="I5" s="23" t="s">
        <v>33</v>
      </c>
      <c r="J5" s="23" t="s">
        <v>32</v>
      </c>
      <c r="K5" s="27">
        <v>0.386</v>
      </c>
      <c r="L5" s="28">
        <v>5282</v>
      </c>
      <c r="M5" s="23" t="s">
        <v>33</v>
      </c>
      <c r="N5" s="23" t="s">
        <v>24</v>
      </c>
      <c r="O5" s="23" t="s">
        <v>34</v>
      </c>
    </row>
    <row r="6" s="13" customFormat="1" customHeight="1" spans="1:15">
      <c r="A6" s="20"/>
      <c r="B6" s="21">
        <v>208936</v>
      </c>
      <c r="C6" s="22" t="s">
        <v>35</v>
      </c>
      <c r="D6" s="22" t="s">
        <v>36</v>
      </c>
      <c r="E6" s="18" t="s">
        <v>37</v>
      </c>
      <c r="F6" s="23">
        <v>23.8</v>
      </c>
      <c r="G6" s="23">
        <v>68</v>
      </c>
      <c r="H6" s="24">
        <f t="shared" si="0"/>
        <v>0.65</v>
      </c>
      <c r="I6" s="23" t="s">
        <v>38</v>
      </c>
      <c r="J6" s="23"/>
      <c r="K6" s="23"/>
      <c r="L6" s="23">
        <v>2026</v>
      </c>
      <c r="M6" s="23" t="s">
        <v>38</v>
      </c>
      <c r="N6" s="23" t="s">
        <v>39</v>
      </c>
      <c r="O6" s="23"/>
    </row>
    <row r="7" customHeight="1" spans="1:15">
      <c r="A7" s="15" t="s">
        <v>40</v>
      </c>
      <c r="B7" s="21">
        <v>66073</v>
      </c>
      <c r="C7" s="22" t="s">
        <v>41</v>
      </c>
      <c r="D7" s="22" t="s">
        <v>42</v>
      </c>
      <c r="E7" s="22" t="s">
        <v>43</v>
      </c>
      <c r="F7" s="10">
        <v>22.8</v>
      </c>
      <c r="G7" s="10">
        <v>69</v>
      </c>
      <c r="H7" s="19">
        <f t="shared" si="0"/>
        <v>0.669565217391304</v>
      </c>
      <c r="I7" s="10"/>
      <c r="J7" s="10" t="s">
        <v>32</v>
      </c>
      <c r="K7" s="26">
        <v>0.56</v>
      </c>
      <c r="L7" s="10">
        <v>2200</v>
      </c>
      <c r="M7" s="26">
        <v>0.07</v>
      </c>
      <c r="N7" s="26">
        <v>0.06</v>
      </c>
      <c r="O7" s="10" t="s">
        <v>34</v>
      </c>
    </row>
    <row r="8" customHeight="1" spans="1:15">
      <c r="A8" s="15"/>
      <c r="B8" s="21">
        <v>66828</v>
      </c>
      <c r="C8" s="22" t="s">
        <v>44</v>
      </c>
      <c r="D8" s="22" t="s">
        <v>42</v>
      </c>
      <c r="E8" s="22" t="s">
        <v>45</v>
      </c>
      <c r="F8" s="10">
        <v>15</v>
      </c>
      <c r="G8" s="10">
        <v>88</v>
      </c>
      <c r="H8" s="19">
        <f t="shared" si="0"/>
        <v>0.829545454545455</v>
      </c>
      <c r="I8" s="10"/>
      <c r="J8" s="10" t="s">
        <v>32</v>
      </c>
      <c r="K8" s="26">
        <v>0.77</v>
      </c>
      <c r="L8" s="10"/>
      <c r="M8" s="26"/>
      <c r="N8" s="26"/>
      <c r="O8" s="10"/>
    </row>
    <row r="9" customHeight="1" spans="1:15">
      <c r="A9" s="15" t="s">
        <v>46</v>
      </c>
      <c r="B9" s="21">
        <v>1285</v>
      </c>
      <c r="C9" s="22" t="s">
        <v>47</v>
      </c>
      <c r="D9" s="22" t="s">
        <v>18</v>
      </c>
      <c r="E9" s="18" t="s">
        <v>48</v>
      </c>
      <c r="F9" s="10">
        <v>198</v>
      </c>
      <c r="G9" s="10">
        <v>294</v>
      </c>
      <c r="H9" s="19">
        <f t="shared" si="0"/>
        <v>0.326530612244898</v>
      </c>
      <c r="I9" s="10"/>
      <c r="J9" s="10" t="s">
        <v>49</v>
      </c>
      <c r="K9" s="26">
        <v>0.1</v>
      </c>
      <c r="L9" s="16" t="s">
        <v>50</v>
      </c>
      <c r="M9" s="26">
        <v>0.08</v>
      </c>
      <c r="N9" s="26">
        <v>0.07</v>
      </c>
      <c r="O9" s="10" t="s">
        <v>27</v>
      </c>
    </row>
    <row r="10" customHeight="1" spans="1:15">
      <c r="A10" s="15"/>
      <c r="B10" s="21">
        <v>21580</v>
      </c>
      <c r="C10" s="22" t="s">
        <v>51</v>
      </c>
      <c r="D10" s="22" t="s">
        <v>18</v>
      </c>
      <c r="E10" s="18" t="s">
        <v>52</v>
      </c>
      <c r="F10" s="10">
        <v>55.6</v>
      </c>
      <c r="G10" s="10">
        <v>98</v>
      </c>
      <c r="H10" s="19">
        <f t="shared" si="0"/>
        <v>0.43265306122449</v>
      </c>
      <c r="I10" s="10"/>
      <c r="J10" s="10" t="s">
        <v>49</v>
      </c>
      <c r="K10" s="26">
        <v>0.24</v>
      </c>
      <c r="L10" s="16"/>
      <c r="M10" s="10"/>
      <c r="N10" s="26"/>
      <c r="O10" s="10"/>
    </row>
    <row r="11" ht="94" customHeight="1" spans="1:15">
      <c r="A11" s="15"/>
      <c r="B11" s="21">
        <v>115733</v>
      </c>
      <c r="C11" s="22" t="s">
        <v>53</v>
      </c>
      <c r="D11" s="22" t="s">
        <v>54</v>
      </c>
      <c r="E11" s="18" t="s">
        <v>55</v>
      </c>
      <c r="F11" s="10">
        <v>340</v>
      </c>
      <c r="G11" s="10">
        <v>699</v>
      </c>
      <c r="H11" s="19">
        <f t="shared" si="0"/>
        <v>0.513590844062947</v>
      </c>
      <c r="I11" s="10"/>
      <c r="J11" s="29" t="s">
        <v>56</v>
      </c>
      <c r="K11" s="30" t="s">
        <v>57</v>
      </c>
      <c r="L11" s="10">
        <v>609</v>
      </c>
      <c r="M11" s="16" t="s">
        <v>58</v>
      </c>
      <c r="N11" s="10"/>
      <c r="O11" s="10"/>
    </row>
    <row r="12" ht="77" customHeight="1" spans="1:15">
      <c r="A12" s="15"/>
      <c r="B12" s="21">
        <v>135804</v>
      </c>
      <c r="C12" s="22" t="s">
        <v>59</v>
      </c>
      <c r="D12" s="22" t="s">
        <v>54</v>
      </c>
      <c r="E12" s="18" t="s">
        <v>60</v>
      </c>
      <c r="F12" s="10">
        <v>409</v>
      </c>
      <c r="G12" s="10">
        <v>799</v>
      </c>
      <c r="H12" s="19">
        <f t="shared" si="0"/>
        <v>0.48811013767209</v>
      </c>
      <c r="I12" s="10"/>
      <c r="J12" s="31" t="s">
        <v>61</v>
      </c>
      <c r="K12" s="30" t="s">
        <v>62</v>
      </c>
      <c r="L12" s="10"/>
      <c r="M12" s="10"/>
      <c r="N12" s="10"/>
      <c r="O12" s="10"/>
    </row>
    <row r="13" customHeight="1" spans="1:15">
      <c r="A13" s="15" t="s">
        <v>63</v>
      </c>
      <c r="B13" s="21">
        <v>201264</v>
      </c>
      <c r="C13" s="22" t="s">
        <v>64</v>
      </c>
      <c r="D13" s="22" t="s">
        <v>65</v>
      </c>
      <c r="E13" s="18" t="s">
        <v>66</v>
      </c>
      <c r="F13" s="10">
        <v>147.4</v>
      </c>
      <c r="G13" s="10">
        <v>294</v>
      </c>
      <c r="H13" s="19">
        <f t="shared" si="0"/>
        <v>0.498639455782313</v>
      </c>
      <c r="I13" s="10" t="s">
        <v>249</v>
      </c>
      <c r="J13" s="10" t="s">
        <v>67</v>
      </c>
      <c r="K13" s="19">
        <v>0.498639455782313</v>
      </c>
      <c r="L13" s="10">
        <v>2600</v>
      </c>
      <c r="M13" s="26">
        <v>0.05</v>
      </c>
      <c r="N13" s="26">
        <v>0.05</v>
      </c>
      <c r="O13" s="10" t="s">
        <v>68</v>
      </c>
    </row>
    <row r="14" customHeight="1" spans="1:15">
      <c r="A14" s="15"/>
      <c r="B14" s="21">
        <v>201495</v>
      </c>
      <c r="C14" s="22" t="s">
        <v>69</v>
      </c>
      <c r="D14" s="22" t="s">
        <v>65</v>
      </c>
      <c r="E14" s="18" t="s">
        <v>70</v>
      </c>
      <c r="F14" s="10">
        <v>149.67</v>
      </c>
      <c r="G14" s="10">
        <v>299</v>
      </c>
      <c r="H14" s="19">
        <f t="shared" si="0"/>
        <v>0.49943143812709</v>
      </c>
      <c r="I14" s="10" t="s">
        <v>249</v>
      </c>
      <c r="J14" s="10"/>
      <c r="K14" s="19">
        <v>0.49943143812709</v>
      </c>
      <c r="L14" s="10"/>
      <c r="M14" s="10"/>
      <c r="N14" s="10"/>
      <c r="O14" s="10"/>
    </row>
    <row r="15" customHeight="1" spans="1:15">
      <c r="A15" s="15"/>
      <c r="B15" s="21">
        <v>154041</v>
      </c>
      <c r="C15" s="22" t="s">
        <v>71</v>
      </c>
      <c r="D15" s="22" t="s">
        <v>65</v>
      </c>
      <c r="E15" s="18" t="s">
        <v>72</v>
      </c>
      <c r="F15" s="10">
        <v>58.13</v>
      </c>
      <c r="G15" s="10">
        <v>128</v>
      </c>
      <c r="H15" s="19">
        <f t="shared" si="0"/>
        <v>0.545859375</v>
      </c>
      <c r="I15" s="10" t="s">
        <v>250</v>
      </c>
      <c r="J15" s="10"/>
      <c r="K15" s="19">
        <v>0.545859375</v>
      </c>
      <c r="L15" s="10"/>
      <c r="M15" s="10"/>
      <c r="N15" s="10"/>
      <c r="O15" s="10"/>
    </row>
    <row r="16" customHeight="1" spans="1:15">
      <c r="A16" s="15"/>
      <c r="B16" s="21">
        <v>137250</v>
      </c>
      <c r="C16" s="22" t="s">
        <v>73</v>
      </c>
      <c r="D16" s="22" t="s">
        <v>65</v>
      </c>
      <c r="E16" s="18" t="s">
        <v>74</v>
      </c>
      <c r="F16" s="10">
        <v>109.45</v>
      </c>
      <c r="G16" s="10">
        <v>192</v>
      </c>
      <c r="H16" s="19">
        <f t="shared" si="0"/>
        <v>0.429947916666667</v>
      </c>
      <c r="I16" s="10" t="s">
        <v>249</v>
      </c>
      <c r="J16" s="10"/>
      <c r="K16" s="19">
        <v>0.429947916666667</v>
      </c>
      <c r="L16" s="10"/>
      <c r="M16" s="10"/>
      <c r="N16" s="10"/>
      <c r="O16" s="10"/>
    </row>
    <row r="17" customHeight="1" spans="1:15">
      <c r="A17" s="15" t="s">
        <v>75</v>
      </c>
      <c r="B17" s="21">
        <v>252948</v>
      </c>
      <c r="C17" s="22" t="s">
        <v>76</v>
      </c>
      <c r="D17" s="22" t="s">
        <v>77</v>
      </c>
      <c r="E17" s="18" t="s">
        <v>78</v>
      </c>
      <c r="F17" s="10">
        <v>69.29</v>
      </c>
      <c r="G17" s="10">
        <v>138</v>
      </c>
      <c r="H17" s="19">
        <f t="shared" si="0"/>
        <v>0.497898550724638</v>
      </c>
      <c r="I17" s="10" t="s">
        <v>249</v>
      </c>
      <c r="J17" s="16" t="s">
        <v>79</v>
      </c>
      <c r="K17" s="26">
        <v>0.32</v>
      </c>
      <c r="L17" s="32">
        <v>2000</v>
      </c>
      <c r="M17" s="26">
        <v>0.05</v>
      </c>
      <c r="N17" s="26">
        <v>0.05</v>
      </c>
      <c r="O17" s="10" t="s">
        <v>68</v>
      </c>
    </row>
    <row r="18" customHeight="1" spans="1:15">
      <c r="A18" s="15"/>
      <c r="B18" s="21">
        <v>154981</v>
      </c>
      <c r="C18" s="22" t="s">
        <v>80</v>
      </c>
      <c r="D18" s="22" t="s">
        <v>81</v>
      </c>
      <c r="E18" s="18" t="s">
        <v>82</v>
      </c>
      <c r="F18" s="10">
        <v>31.88</v>
      </c>
      <c r="G18" s="10">
        <v>43.7</v>
      </c>
      <c r="H18" s="19">
        <f t="shared" si="0"/>
        <v>0.270480549199085</v>
      </c>
      <c r="I18" s="10" t="s">
        <v>22</v>
      </c>
      <c r="J18" s="16"/>
      <c r="K18" s="10"/>
      <c r="L18" s="32"/>
      <c r="M18" s="10"/>
      <c r="N18" s="10"/>
      <c r="O18" s="10"/>
    </row>
    <row r="19" customHeight="1" spans="1:15">
      <c r="A19" s="15" t="s">
        <v>83</v>
      </c>
      <c r="B19" s="21">
        <v>248168</v>
      </c>
      <c r="C19" s="22" t="s">
        <v>84</v>
      </c>
      <c r="D19" s="22" t="s">
        <v>85</v>
      </c>
      <c r="E19" s="18" t="s">
        <v>86</v>
      </c>
      <c r="F19" s="10">
        <v>220</v>
      </c>
      <c r="G19" s="10">
        <v>399</v>
      </c>
      <c r="H19" s="19">
        <f t="shared" si="0"/>
        <v>0.448621553884712</v>
      </c>
      <c r="I19" s="16" t="s">
        <v>251</v>
      </c>
      <c r="J19" s="10" t="s">
        <v>32</v>
      </c>
      <c r="K19" s="26">
        <v>0.26</v>
      </c>
      <c r="L19" s="10">
        <v>1100</v>
      </c>
      <c r="M19" s="26">
        <v>0.05</v>
      </c>
      <c r="N19" s="26">
        <v>0.05</v>
      </c>
      <c r="O19" s="10" t="s">
        <v>68</v>
      </c>
    </row>
  </sheetData>
  <mergeCells count="31">
    <mergeCell ref="B1:I1"/>
    <mergeCell ref="M1:N1"/>
    <mergeCell ref="A5:A6"/>
    <mergeCell ref="A7:A8"/>
    <mergeCell ref="A9:A12"/>
    <mergeCell ref="A13:A16"/>
    <mergeCell ref="A17:A18"/>
    <mergeCell ref="J13:J16"/>
    <mergeCell ref="J17:J18"/>
    <mergeCell ref="K17:K18"/>
    <mergeCell ref="L7:L8"/>
    <mergeCell ref="L9:L10"/>
    <mergeCell ref="L11:L12"/>
    <mergeCell ref="L13:L16"/>
    <mergeCell ref="L17:L18"/>
    <mergeCell ref="M7:M8"/>
    <mergeCell ref="M9:M10"/>
    <mergeCell ref="M11:M12"/>
    <mergeCell ref="M13:M16"/>
    <mergeCell ref="M17:M18"/>
    <mergeCell ref="N7:N8"/>
    <mergeCell ref="N9:N10"/>
    <mergeCell ref="N11:N12"/>
    <mergeCell ref="N13:N16"/>
    <mergeCell ref="N17:N18"/>
    <mergeCell ref="O3:O4"/>
    <mergeCell ref="O5:O6"/>
    <mergeCell ref="O7:O8"/>
    <mergeCell ref="O9:O12"/>
    <mergeCell ref="O13:O16"/>
    <mergeCell ref="O17:O18"/>
  </mergeCells>
  <pageMargins left="0.432638888888889" right="0.393055555555556" top="0.75" bottom="0.75" header="0.3" footer="0.3"/>
  <pageSetup paperSize="9" scale="74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workbookViewId="0">
      <selection activeCell="A1" sqref="$A1:$XFD1"/>
    </sheetView>
  </sheetViews>
  <sheetFormatPr defaultColWidth="9" defaultRowHeight="30" customHeight="1"/>
  <cols>
    <col min="1" max="1" width="16.3727272727273" style="2" customWidth="1"/>
    <col min="2" max="2" width="37.8727272727273" style="2" customWidth="1"/>
    <col min="3" max="3" width="11.6272727272727" style="3" customWidth="1"/>
    <col min="4" max="4" width="14" style="3" customWidth="1"/>
    <col min="5" max="8" width="12" customWidth="1"/>
    <col min="9" max="9" width="12" style="3" customWidth="1"/>
    <col min="10" max="10" width="12" customWidth="1"/>
    <col min="11" max="12" width="12" style="3" customWidth="1"/>
    <col min="13" max="14" width="12" customWidth="1"/>
  </cols>
  <sheetData>
    <row r="1" s="1" customFormat="1" customHeight="1" spans="1:14">
      <c r="A1" s="4" t="s">
        <v>87</v>
      </c>
      <c r="B1" s="4" t="s">
        <v>88</v>
      </c>
      <c r="C1" s="5" t="s">
        <v>252</v>
      </c>
      <c r="D1" s="6" t="s">
        <v>89</v>
      </c>
      <c r="E1" s="6" t="s">
        <v>90</v>
      </c>
      <c r="F1" s="6" t="s">
        <v>91</v>
      </c>
      <c r="G1" s="7" t="s">
        <v>92</v>
      </c>
      <c r="H1" s="7" t="s">
        <v>93</v>
      </c>
      <c r="I1" s="6" t="s">
        <v>40</v>
      </c>
      <c r="J1" s="6" t="s">
        <v>47</v>
      </c>
      <c r="K1" s="6" t="s">
        <v>94</v>
      </c>
      <c r="L1" s="6" t="s">
        <v>63</v>
      </c>
      <c r="M1" s="11" t="s">
        <v>75</v>
      </c>
      <c r="N1" s="11" t="s">
        <v>83</v>
      </c>
    </row>
    <row r="2" customHeight="1" spans="1:14">
      <c r="A2" s="8">
        <v>307</v>
      </c>
      <c r="B2" s="8" t="s">
        <v>148</v>
      </c>
      <c r="C2" s="9" t="s">
        <v>253</v>
      </c>
      <c r="D2" s="10" t="s">
        <v>149</v>
      </c>
      <c r="E2" s="10">
        <v>210</v>
      </c>
      <c r="F2" s="10">
        <v>25</v>
      </c>
      <c r="G2" s="10">
        <v>130</v>
      </c>
      <c r="H2" s="10">
        <v>34</v>
      </c>
      <c r="I2" s="10">
        <v>40</v>
      </c>
      <c r="J2" s="10">
        <v>23</v>
      </c>
      <c r="K2" s="10">
        <v>29</v>
      </c>
      <c r="L2" s="10">
        <v>85</v>
      </c>
      <c r="M2" s="10">
        <v>40</v>
      </c>
      <c r="N2" s="12">
        <v>50</v>
      </c>
    </row>
    <row r="3" customHeight="1" spans="1:14">
      <c r="A3" s="8">
        <v>582</v>
      </c>
      <c r="B3" s="8" t="s">
        <v>101</v>
      </c>
      <c r="C3" s="9" t="s">
        <v>254</v>
      </c>
      <c r="D3" s="10" t="s">
        <v>102</v>
      </c>
      <c r="E3" s="10">
        <v>70</v>
      </c>
      <c r="F3" s="10">
        <v>10</v>
      </c>
      <c r="G3" s="10">
        <v>30</v>
      </c>
      <c r="H3" s="10">
        <v>17</v>
      </c>
      <c r="I3" s="10">
        <v>20</v>
      </c>
      <c r="J3" s="10">
        <v>10</v>
      </c>
      <c r="K3" s="10">
        <v>5</v>
      </c>
      <c r="L3" s="10">
        <v>29</v>
      </c>
      <c r="M3" s="10">
        <v>20</v>
      </c>
      <c r="N3" s="12">
        <v>18</v>
      </c>
    </row>
    <row r="4" customHeight="1" spans="1:14">
      <c r="A4" s="8">
        <v>517</v>
      </c>
      <c r="B4" s="8" t="s">
        <v>198</v>
      </c>
      <c r="C4" s="9" t="s">
        <v>254</v>
      </c>
      <c r="D4" s="10" t="s">
        <v>199</v>
      </c>
      <c r="E4" s="10">
        <v>50</v>
      </c>
      <c r="F4" s="10">
        <v>10</v>
      </c>
      <c r="G4" s="10">
        <v>30</v>
      </c>
      <c r="H4" s="10">
        <v>17</v>
      </c>
      <c r="I4" s="10">
        <v>20</v>
      </c>
      <c r="J4" s="10">
        <v>8</v>
      </c>
      <c r="K4" s="10">
        <v>5</v>
      </c>
      <c r="L4" s="10">
        <v>33</v>
      </c>
      <c r="M4" s="10">
        <v>35</v>
      </c>
      <c r="N4" s="12">
        <v>12</v>
      </c>
    </row>
    <row r="5" customHeight="1" spans="1:14">
      <c r="A5" s="8">
        <v>114685</v>
      </c>
      <c r="B5" s="8" t="s">
        <v>200</v>
      </c>
      <c r="C5" s="9" t="s">
        <v>254</v>
      </c>
      <c r="D5" s="10" t="s">
        <v>199</v>
      </c>
      <c r="E5" s="10">
        <v>50</v>
      </c>
      <c r="F5" s="10">
        <v>10</v>
      </c>
      <c r="G5" s="10">
        <v>25</v>
      </c>
      <c r="H5" s="10">
        <v>17</v>
      </c>
      <c r="I5" s="10">
        <v>20</v>
      </c>
      <c r="J5" s="10">
        <v>8</v>
      </c>
      <c r="K5" s="10">
        <v>5</v>
      </c>
      <c r="L5" s="10">
        <v>29</v>
      </c>
      <c r="M5" s="10">
        <v>20</v>
      </c>
      <c r="N5" s="12">
        <v>18</v>
      </c>
    </row>
    <row r="6" customHeight="1" spans="1:14">
      <c r="A6" s="8">
        <v>750</v>
      </c>
      <c r="B6" s="8" t="s">
        <v>150</v>
      </c>
      <c r="C6" s="9" t="s">
        <v>254</v>
      </c>
      <c r="D6" s="10" t="s">
        <v>149</v>
      </c>
      <c r="E6" s="10">
        <v>140</v>
      </c>
      <c r="F6" s="10">
        <v>15</v>
      </c>
      <c r="G6" s="10">
        <v>60</v>
      </c>
      <c r="H6" s="10">
        <v>23</v>
      </c>
      <c r="I6" s="10">
        <v>30</v>
      </c>
      <c r="J6" s="10">
        <v>16</v>
      </c>
      <c r="K6" s="10">
        <v>14</v>
      </c>
      <c r="L6" s="10">
        <v>56</v>
      </c>
      <c r="M6" s="10">
        <v>35</v>
      </c>
      <c r="N6" s="12">
        <v>35</v>
      </c>
    </row>
    <row r="7" customHeight="1" spans="1:14">
      <c r="A7" s="8">
        <v>337</v>
      </c>
      <c r="B7" s="8" t="s">
        <v>201</v>
      </c>
      <c r="C7" s="9" t="s">
        <v>254</v>
      </c>
      <c r="D7" s="10" t="s">
        <v>199</v>
      </c>
      <c r="E7" s="10">
        <v>70</v>
      </c>
      <c r="F7" s="10">
        <v>10</v>
      </c>
      <c r="G7" s="10">
        <v>40</v>
      </c>
      <c r="H7" s="10">
        <v>17</v>
      </c>
      <c r="I7" s="10">
        <v>20</v>
      </c>
      <c r="J7" s="10">
        <v>20</v>
      </c>
      <c r="K7" s="10">
        <v>5</v>
      </c>
      <c r="L7" s="10">
        <v>36</v>
      </c>
      <c r="M7" s="10">
        <v>20</v>
      </c>
      <c r="N7" s="12">
        <v>25</v>
      </c>
    </row>
    <row r="8" customHeight="1" spans="1:14">
      <c r="A8" s="8">
        <v>343</v>
      </c>
      <c r="B8" s="8" t="s">
        <v>103</v>
      </c>
      <c r="C8" s="9" t="s">
        <v>255</v>
      </c>
      <c r="D8" s="10" t="s">
        <v>102</v>
      </c>
      <c r="E8" s="10">
        <v>70</v>
      </c>
      <c r="F8" s="10">
        <v>10</v>
      </c>
      <c r="G8" s="10">
        <v>40</v>
      </c>
      <c r="H8" s="10">
        <v>17</v>
      </c>
      <c r="I8" s="10">
        <v>20</v>
      </c>
      <c r="J8" s="10">
        <v>16</v>
      </c>
      <c r="K8" s="10">
        <v>18</v>
      </c>
      <c r="L8" s="10">
        <v>36</v>
      </c>
      <c r="M8" s="10">
        <v>27</v>
      </c>
      <c r="N8" s="12">
        <v>25</v>
      </c>
    </row>
    <row r="9" customHeight="1" spans="1:14">
      <c r="A9" s="8">
        <v>385</v>
      </c>
      <c r="B9" s="8" t="s">
        <v>95</v>
      </c>
      <c r="C9" s="9" t="s">
        <v>255</v>
      </c>
      <c r="D9" s="10" t="s">
        <v>96</v>
      </c>
      <c r="E9" s="10">
        <v>50</v>
      </c>
      <c r="F9" s="10">
        <v>10</v>
      </c>
      <c r="G9" s="10">
        <v>40</v>
      </c>
      <c r="H9" s="10">
        <v>17</v>
      </c>
      <c r="I9" s="10">
        <v>20</v>
      </c>
      <c r="J9" s="10">
        <v>14</v>
      </c>
      <c r="K9" s="10">
        <v>5</v>
      </c>
      <c r="L9" s="10">
        <v>25</v>
      </c>
      <c r="M9" s="10">
        <v>18</v>
      </c>
      <c r="N9" s="12">
        <v>25</v>
      </c>
    </row>
    <row r="10" customHeight="1" spans="1:14">
      <c r="A10" s="8">
        <v>571</v>
      </c>
      <c r="B10" s="8" t="s">
        <v>166</v>
      </c>
      <c r="C10" s="9" t="s">
        <v>255</v>
      </c>
      <c r="D10" s="10" t="s">
        <v>167</v>
      </c>
      <c r="E10" s="10">
        <v>50</v>
      </c>
      <c r="F10" s="10">
        <v>10</v>
      </c>
      <c r="G10" s="10">
        <v>40</v>
      </c>
      <c r="H10" s="10">
        <v>17</v>
      </c>
      <c r="I10" s="10">
        <v>20</v>
      </c>
      <c r="J10" s="10">
        <v>10</v>
      </c>
      <c r="K10" s="10">
        <v>5</v>
      </c>
      <c r="L10" s="10">
        <v>50</v>
      </c>
      <c r="M10" s="10">
        <v>18</v>
      </c>
      <c r="N10" s="12">
        <v>18</v>
      </c>
    </row>
    <row r="11" customHeight="1" spans="1:14">
      <c r="A11" s="8">
        <v>117491</v>
      </c>
      <c r="B11" s="8" t="s">
        <v>104</v>
      </c>
      <c r="C11" s="9" t="s">
        <v>255</v>
      </c>
      <c r="D11" s="10" t="s">
        <v>102</v>
      </c>
      <c r="E11" s="10">
        <v>40</v>
      </c>
      <c r="F11" s="10">
        <v>10</v>
      </c>
      <c r="G11" s="10">
        <v>25</v>
      </c>
      <c r="H11" s="10">
        <v>17</v>
      </c>
      <c r="I11" s="10">
        <v>20</v>
      </c>
      <c r="J11" s="10">
        <v>10</v>
      </c>
      <c r="K11" s="10">
        <v>4</v>
      </c>
      <c r="L11" s="10">
        <v>22</v>
      </c>
      <c r="M11" s="10">
        <v>18</v>
      </c>
      <c r="N11" s="12">
        <v>10</v>
      </c>
    </row>
    <row r="12" customHeight="1" spans="1:14">
      <c r="A12" s="8">
        <v>365</v>
      </c>
      <c r="B12" s="8" t="s">
        <v>105</v>
      </c>
      <c r="C12" s="9" t="s">
        <v>255</v>
      </c>
      <c r="D12" s="10" t="s">
        <v>102</v>
      </c>
      <c r="E12" s="10">
        <v>50</v>
      </c>
      <c r="F12" s="10">
        <v>10</v>
      </c>
      <c r="G12" s="10">
        <v>40</v>
      </c>
      <c r="H12" s="10">
        <v>17</v>
      </c>
      <c r="I12" s="10">
        <v>20</v>
      </c>
      <c r="J12" s="10">
        <v>10</v>
      </c>
      <c r="K12" s="10">
        <v>5</v>
      </c>
      <c r="L12" s="10">
        <v>25</v>
      </c>
      <c r="M12" s="10">
        <v>18</v>
      </c>
      <c r="N12" s="12">
        <v>20</v>
      </c>
    </row>
    <row r="13" customHeight="1" spans="1:14">
      <c r="A13" s="8">
        <v>341</v>
      </c>
      <c r="B13" s="8" t="s">
        <v>225</v>
      </c>
      <c r="C13" s="9" t="s">
        <v>255</v>
      </c>
      <c r="D13" s="10" t="s">
        <v>226</v>
      </c>
      <c r="E13" s="10">
        <v>50</v>
      </c>
      <c r="F13" s="10">
        <v>10</v>
      </c>
      <c r="G13" s="10">
        <v>40</v>
      </c>
      <c r="H13" s="10">
        <v>17</v>
      </c>
      <c r="I13" s="10">
        <v>20</v>
      </c>
      <c r="J13" s="10">
        <v>16</v>
      </c>
      <c r="K13" s="10">
        <v>5</v>
      </c>
      <c r="L13" s="10">
        <v>38</v>
      </c>
      <c r="M13" s="10">
        <v>18</v>
      </c>
      <c r="N13" s="12">
        <v>25</v>
      </c>
    </row>
    <row r="14" customHeight="1" spans="1:14">
      <c r="A14" s="8">
        <v>742</v>
      </c>
      <c r="B14" s="8" t="s">
        <v>151</v>
      </c>
      <c r="C14" s="9" t="s">
        <v>255</v>
      </c>
      <c r="D14" s="10" t="s">
        <v>149</v>
      </c>
      <c r="E14" s="10">
        <v>40</v>
      </c>
      <c r="F14" s="10">
        <v>10</v>
      </c>
      <c r="G14" s="10">
        <v>25</v>
      </c>
      <c r="H14" s="10">
        <v>17</v>
      </c>
      <c r="I14" s="10">
        <v>20</v>
      </c>
      <c r="J14" s="10">
        <v>8</v>
      </c>
      <c r="K14" s="10">
        <v>5</v>
      </c>
      <c r="L14" s="10">
        <v>25</v>
      </c>
      <c r="M14" s="10">
        <v>18</v>
      </c>
      <c r="N14" s="12">
        <v>12</v>
      </c>
    </row>
    <row r="15" customHeight="1" spans="1:14">
      <c r="A15" s="8">
        <v>707</v>
      </c>
      <c r="B15" s="8" t="s">
        <v>168</v>
      </c>
      <c r="C15" s="9" t="s">
        <v>255</v>
      </c>
      <c r="D15" s="10" t="s">
        <v>167</v>
      </c>
      <c r="E15" s="10">
        <v>40</v>
      </c>
      <c r="F15" s="10">
        <v>10</v>
      </c>
      <c r="G15" s="10">
        <v>40</v>
      </c>
      <c r="H15" s="10">
        <v>17</v>
      </c>
      <c r="I15" s="10">
        <v>20</v>
      </c>
      <c r="J15" s="10">
        <v>8</v>
      </c>
      <c r="K15" s="10">
        <v>5</v>
      </c>
      <c r="L15" s="10">
        <v>22</v>
      </c>
      <c r="M15" s="10">
        <v>25</v>
      </c>
      <c r="N15" s="12">
        <v>18</v>
      </c>
    </row>
    <row r="16" customHeight="1" spans="1:14">
      <c r="A16" s="8">
        <v>357</v>
      </c>
      <c r="B16" s="8" t="s">
        <v>106</v>
      </c>
      <c r="C16" s="9" t="s">
        <v>255</v>
      </c>
      <c r="D16" s="10" t="s">
        <v>102</v>
      </c>
      <c r="E16" s="10">
        <v>50</v>
      </c>
      <c r="F16" s="10">
        <v>10</v>
      </c>
      <c r="G16" s="10">
        <v>30</v>
      </c>
      <c r="H16" s="10">
        <v>17</v>
      </c>
      <c r="I16" s="10">
        <v>20</v>
      </c>
      <c r="J16" s="10">
        <v>16</v>
      </c>
      <c r="K16" s="10">
        <v>5</v>
      </c>
      <c r="L16" s="10">
        <v>25</v>
      </c>
      <c r="M16" s="10">
        <v>18</v>
      </c>
      <c r="N16" s="12">
        <v>20</v>
      </c>
    </row>
    <row r="17" customHeight="1" spans="1:14">
      <c r="A17" s="8">
        <v>730</v>
      </c>
      <c r="B17" s="8" t="s">
        <v>128</v>
      </c>
      <c r="C17" s="9" t="s">
        <v>255</v>
      </c>
      <c r="D17" s="10" t="s">
        <v>129</v>
      </c>
      <c r="E17" s="10">
        <v>50</v>
      </c>
      <c r="F17" s="10">
        <v>10</v>
      </c>
      <c r="G17" s="10">
        <v>40</v>
      </c>
      <c r="H17" s="10">
        <v>17</v>
      </c>
      <c r="I17" s="10">
        <v>20</v>
      </c>
      <c r="J17" s="10">
        <v>10</v>
      </c>
      <c r="K17" s="10">
        <v>5</v>
      </c>
      <c r="L17" s="10">
        <v>26</v>
      </c>
      <c r="M17" s="10">
        <v>18</v>
      </c>
      <c r="N17" s="12">
        <v>12</v>
      </c>
    </row>
    <row r="18" customHeight="1" spans="1:14">
      <c r="A18" s="8">
        <v>712</v>
      </c>
      <c r="B18" s="8" t="s">
        <v>169</v>
      </c>
      <c r="C18" s="9" t="s">
        <v>256</v>
      </c>
      <c r="D18" s="10" t="s">
        <v>167</v>
      </c>
      <c r="E18" s="10">
        <v>40</v>
      </c>
      <c r="F18" s="10">
        <v>10</v>
      </c>
      <c r="G18" s="10">
        <v>40</v>
      </c>
      <c r="H18" s="10">
        <v>17</v>
      </c>
      <c r="I18" s="10">
        <v>16</v>
      </c>
      <c r="J18" s="10">
        <v>10</v>
      </c>
      <c r="K18" s="10">
        <v>5</v>
      </c>
      <c r="L18" s="10">
        <v>22</v>
      </c>
      <c r="M18" s="10">
        <v>15</v>
      </c>
      <c r="N18" s="12">
        <v>25</v>
      </c>
    </row>
    <row r="19" customHeight="1" spans="1:14">
      <c r="A19" s="8">
        <v>107658</v>
      </c>
      <c r="B19" s="8" t="s">
        <v>130</v>
      </c>
      <c r="C19" s="9" t="s">
        <v>256</v>
      </c>
      <c r="D19" s="10" t="s">
        <v>129</v>
      </c>
      <c r="E19" s="10">
        <v>50</v>
      </c>
      <c r="F19" s="10">
        <v>10</v>
      </c>
      <c r="G19" s="10">
        <v>30</v>
      </c>
      <c r="H19" s="10">
        <v>17</v>
      </c>
      <c r="I19" s="10">
        <v>16</v>
      </c>
      <c r="J19" s="10">
        <v>8</v>
      </c>
      <c r="K19" s="10">
        <v>5</v>
      </c>
      <c r="L19" s="10">
        <v>37</v>
      </c>
      <c r="M19" s="10">
        <v>35</v>
      </c>
      <c r="N19" s="12">
        <v>12</v>
      </c>
    </row>
    <row r="20" customHeight="1" spans="1:14">
      <c r="A20" s="8">
        <v>546</v>
      </c>
      <c r="B20" s="8" t="s">
        <v>202</v>
      </c>
      <c r="C20" s="9" t="s">
        <v>256</v>
      </c>
      <c r="D20" s="10" t="s">
        <v>199</v>
      </c>
      <c r="E20" s="10">
        <v>40</v>
      </c>
      <c r="F20" s="10">
        <v>10</v>
      </c>
      <c r="G20" s="10">
        <v>40</v>
      </c>
      <c r="H20" s="10">
        <v>17</v>
      </c>
      <c r="I20" s="10">
        <v>16</v>
      </c>
      <c r="J20" s="10">
        <v>8</v>
      </c>
      <c r="K20" s="10">
        <v>5</v>
      </c>
      <c r="L20" s="10">
        <v>26</v>
      </c>
      <c r="M20" s="10">
        <v>20</v>
      </c>
      <c r="N20" s="12">
        <v>18</v>
      </c>
    </row>
    <row r="21" customHeight="1" spans="1:14">
      <c r="A21" s="8">
        <v>585</v>
      </c>
      <c r="B21" s="8" t="s">
        <v>203</v>
      </c>
      <c r="C21" s="9" t="s">
        <v>256</v>
      </c>
      <c r="D21" s="10" t="s">
        <v>199</v>
      </c>
      <c r="E21" s="10">
        <v>50</v>
      </c>
      <c r="F21" s="10">
        <v>10</v>
      </c>
      <c r="G21" s="10">
        <v>40</v>
      </c>
      <c r="H21" s="10">
        <v>17</v>
      </c>
      <c r="I21" s="10">
        <v>16</v>
      </c>
      <c r="J21" s="10">
        <v>8</v>
      </c>
      <c r="K21" s="10">
        <v>4</v>
      </c>
      <c r="L21" s="10">
        <v>33</v>
      </c>
      <c r="M21" s="10">
        <v>25</v>
      </c>
      <c r="N21" s="12">
        <v>8</v>
      </c>
    </row>
    <row r="22" customHeight="1" spans="1:14">
      <c r="A22" s="8">
        <v>373</v>
      </c>
      <c r="B22" s="8" t="s">
        <v>204</v>
      </c>
      <c r="C22" s="9" t="s">
        <v>256</v>
      </c>
      <c r="D22" s="10" t="s">
        <v>199</v>
      </c>
      <c r="E22" s="10">
        <v>50</v>
      </c>
      <c r="F22" s="10">
        <v>10</v>
      </c>
      <c r="G22" s="10">
        <v>40</v>
      </c>
      <c r="H22" s="10">
        <v>17</v>
      </c>
      <c r="I22" s="10">
        <v>16</v>
      </c>
      <c r="J22" s="10">
        <v>8</v>
      </c>
      <c r="K22" s="10">
        <v>5</v>
      </c>
      <c r="L22" s="10">
        <v>22</v>
      </c>
      <c r="M22" s="10">
        <v>20</v>
      </c>
      <c r="N22" s="12">
        <v>18</v>
      </c>
    </row>
    <row r="23" customHeight="1" spans="1:14">
      <c r="A23" s="8">
        <v>511</v>
      </c>
      <c r="B23" s="8" t="s">
        <v>170</v>
      </c>
      <c r="C23" s="9" t="s">
        <v>256</v>
      </c>
      <c r="D23" s="10" t="s">
        <v>167</v>
      </c>
      <c r="E23" s="10">
        <v>50</v>
      </c>
      <c r="F23" s="10">
        <v>10</v>
      </c>
      <c r="G23" s="10">
        <v>40</v>
      </c>
      <c r="H23" s="10">
        <v>17</v>
      </c>
      <c r="I23" s="10">
        <v>16</v>
      </c>
      <c r="J23" s="10">
        <v>8</v>
      </c>
      <c r="K23" s="10">
        <v>5</v>
      </c>
      <c r="L23" s="10">
        <v>36</v>
      </c>
      <c r="M23" s="10">
        <v>15</v>
      </c>
      <c r="N23" s="12">
        <v>8</v>
      </c>
    </row>
    <row r="24" customHeight="1" spans="1:14">
      <c r="A24" s="8">
        <v>108656</v>
      </c>
      <c r="B24" s="8" t="s">
        <v>97</v>
      </c>
      <c r="C24" s="9" t="s">
        <v>256</v>
      </c>
      <c r="D24" s="10" t="s">
        <v>96</v>
      </c>
      <c r="E24" s="10">
        <v>40</v>
      </c>
      <c r="F24" s="10">
        <v>10</v>
      </c>
      <c r="G24" s="10">
        <v>30</v>
      </c>
      <c r="H24" s="10">
        <v>17</v>
      </c>
      <c r="I24" s="10">
        <v>16</v>
      </c>
      <c r="J24" s="10">
        <v>8</v>
      </c>
      <c r="K24" s="10">
        <v>4</v>
      </c>
      <c r="L24" s="10">
        <v>22</v>
      </c>
      <c r="M24" s="10">
        <v>15</v>
      </c>
      <c r="N24" s="12">
        <v>18</v>
      </c>
    </row>
    <row r="25" customHeight="1" spans="1:14">
      <c r="A25" s="8">
        <v>114844</v>
      </c>
      <c r="B25" s="8" t="s">
        <v>205</v>
      </c>
      <c r="C25" s="9" t="s">
        <v>256</v>
      </c>
      <c r="D25" s="10" t="s">
        <v>199</v>
      </c>
      <c r="E25" s="10">
        <v>50</v>
      </c>
      <c r="F25" s="10">
        <v>10</v>
      </c>
      <c r="G25" s="10">
        <v>25</v>
      </c>
      <c r="H25" s="10">
        <v>17</v>
      </c>
      <c r="I25" s="10">
        <v>16</v>
      </c>
      <c r="J25" s="10">
        <v>8</v>
      </c>
      <c r="K25" s="10">
        <v>4</v>
      </c>
      <c r="L25" s="10">
        <v>22</v>
      </c>
      <c r="M25" s="10">
        <v>15</v>
      </c>
      <c r="N25" s="12">
        <v>6</v>
      </c>
    </row>
    <row r="26" customHeight="1" spans="1:14">
      <c r="A26" s="8">
        <v>737</v>
      </c>
      <c r="B26" s="8" t="s">
        <v>171</v>
      </c>
      <c r="C26" s="9" t="s">
        <v>256</v>
      </c>
      <c r="D26" s="10" t="s">
        <v>167</v>
      </c>
      <c r="E26" s="10">
        <v>50</v>
      </c>
      <c r="F26" s="10">
        <v>10</v>
      </c>
      <c r="G26" s="10">
        <v>30</v>
      </c>
      <c r="H26" s="10">
        <v>17</v>
      </c>
      <c r="I26" s="10">
        <v>16</v>
      </c>
      <c r="J26" s="10">
        <v>8</v>
      </c>
      <c r="K26" s="10">
        <v>9</v>
      </c>
      <c r="L26" s="10">
        <v>22</v>
      </c>
      <c r="M26" s="10">
        <v>15</v>
      </c>
      <c r="N26" s="12">
        <v>12</v>
      </c>
    </row>
    <row r="27" customHeight="1" spans="1:14">
      <c r="A27" s="8">
        <v>102934</v>
      </c>
      <c r="B27" s="8" t="s">
        <v>107</v>
      </c>
      <c r="C27" s="9" t="s">
        <v>256</v>
      </c>
      <c r="D27" s="10" t="s">
        <v>102</v>
      </c>
      <c r="E27" s="10">
        <v>40</v>
      </c>
      <c r="F27" s="10">
        <v>10</v>
      </c>
      <c r="G27" s="10">
        <v>25</v>
      </c>
      <c r="H27" s="10">
        <v>17</v>
      </c>
      <c r="I27" s="10">
        <v>16</v>
      </c>
      <c r="J27" s="10">
        <v>8</v>
      </c>
      <c r="K27" s="10">
        <v>5</v>
      </c>
      <c r="L27" s="10">
        <v>22</v>
      </c>
      <c r="M27" s="10">
        <v>15</v>
      </c>
      <c r="N27" s="12">
        <v>12</v>
      </c>
    </row>
    <row r="28" customHeight="1" spans="1:14">
      <c r="A28" s="8">
        <v>111400</v>
      </c>
      <c r="B28" s="8" t="s">
        <v>227</v>
      </c>
      <c r="C28" s="9" t="s">
        <v>256</v>
      </c>
      <c r="D28" s="10" t="s">
        <v>226</v>
      </c>
      <c r="E28" s="10">
        <v>40</v>
      </c>
      <c r="F28" s="10">
        <v>10</v>
      </c>
      <c r="G28" s="10">
        <v>30</v>
      </c>
      <c r="H28" s="10">
        <v>17</v>
      </c>
      <c r="I28" s="10">
        <v>16</v>
      </c>
      <c r="J28" s="10">
        <v>8</v>
      </c>
      <c r="K28" s="10">
        <v>5</v>
      </c>
      <c r="L28" s="10">
        <v>22</v>
      </c>
      <c r="M28" s="10">
        <v>15</v>
      </c>
      <c r="N28" s="12">
        <v>18</v>
      </c>
    </row>
    <row r="29" customHeight="1" spans="1:14">
      <c r="A29" s="8">
        <v>724</v>
      </c>
      <c r="B29" s="8" t="s">
        <v>206</v>
      </c>
      <c r="C29" s="9" t="s">
        <v>256</v>
      </c>
      <c r="D29" s="10" t="s">
        <v>199</v>
      </c>
      <c r="E29" s="10">
        <v>40</v>
      </c>
      <c r="F29" s="10">
        <v>10</v>
      </c>
      <c r="G29" s="10">
        <v>30</v>
      </c>
      <c r="H29" s="10">
        <v>17</v>
      </c>
      <c r="I29" s="10">
        <v>16</v>
      </c>
      <c r="J29" s="10">
        <v>8</v>
      </c>
      <c r="K29" s="10">
        <v>5</v>
      </c>
      <c r="L29" s="10">
        <v>22</v>
      </c>
      <c r="M29" s="10">
        <v>15</v>
      </c>
      <c r="N29" s="12">
        <v>8</v>
      </c>
    </row>
    <row r="30" customHeight="1" spans="1:14">
      <c r="A30" s="8">
        <v>359</v>
      </c>
      <c r="B30" s="8" t="s">
        <v>108</v>
      </c>
      <c r="C30" s="9" t="s">
        <v>256</v>
      </c>
      <c r="D30" s="10" t="s">
        <v>102</v>
      </c>
      <c r="E30" s="10">
        <v>40</v>
      </c>
      <c r="F30" s="10">
        <v>10</v>
      </c>
      <c r="G30" s="10">
        <v>40</v>
      </c>
      <c r="H30" s="10">
        <v>17</v>
      </c>
      <c r="I30" s="10">
        <v>16</v>
      </c>
      <c r="J30" s="10">
        <v>8</v>
      </c>
      <c r="K30" s="10">
        <v>4</v>
      </c>
      <c r="L30" s="10">
        <v>22</v>
      </c>
      <c r="M30" s="10">
        <v>15</v>
      </c>
      <c r="N30" s="12">
        <v>8</v>
      </c>
    </row>
    <row r="31" customHeight="1" spans="1:14">
      <c r="A31" s="8">
        <v>581</v>
      </c>
      <c r="B31" s="8" t="s">
        <v>207</v>
      </c>
      <c r="C31" s="9" t="s">
        <v>256</v>
      </c>
      <c r="D31" s="10" t="s">
        <v>199</v>
      </c>
      <c r="E31" s="10">
        <v>40</v>
      </c>
      <c r="F31" s="10">
        <v>10</v>
      </c>
      <c r="G31" s="10">
        <v>40</v>
      </c>
      <c r="H31" s="10">
        <v>17</v>
      </c>
      <c r="I31" s="10">
        <v>16</v>
      </c>
      <c r="J31" s="10">
        <v>8</v>
      </c>
      <c r="K31" s="10">
        <v>5</v>
      </c>
      <c r="L31" s="10">
        <v>26</v>
      </c>
      <c r="M31" s="10">
        <v>21</v>
      </c>
      <c r="N31" s="12">
        <v>18</v>
      </c>
    </row>
    <row r="32" customHeight="1" spans="1:14">
      <c r="A32" s="8">
        <v>514</v>
      </c>
      <c r="B32" s="8" t="s">
        <v>98</v>
      </c>
      <c r="C32" s="9" t="s">
        <v>256</v>
      </c>
      <c r="D32" s="10" t="s">
        <v>96</v>
      </c>
      <c r="E32" s="10">
        <v>40</v>
      </c>
      <c r="F32" s="10">
        <v>10</v>
      </c>
      <c r="G32" s="10">
        <v>40</v>
      </c>
      <c r="H32" s="10">
        <v>17</v>
      </c>
      <c r="I32" s="10">
        <v>16</v>
      </c>
      <c r="J32" s="10">
        <v>8</v>
      </c>
      <c r="K32" s="10">
        <v>4</v>
      </c>
      <c r="L32" s="10">
        <v>22</v>
      </c>
      <c r="M32" s="10">
        <v>16</v>
      </c>
      <c r="N32" s="12">
        <v>18</v>
      </c>
    </row>
    <row r="33" customHeight="1" spans="1:14">
      <c r="A33" s="8">
        <v>744</v>
      </c>
      <c r="B33" s="8" t="s">
        <v>208</v>
      </c>
      <c r="C33" s="9" t="s">
        <v>256</v>
      </c>
      <c r="D33" s="10" t="s">
        <v>199</v>
      </c>
      <c r="E33" s="10">
        <v>40</v>
      </c>
      <c r="F33" s="10">
        <v>10</v>
      </c>
      <c r="G33" s="10">
        <v>30</v>
      </c>
      <c r="H33" s="10">
        <v>17</v>
      </c>
      <c r="I33" s="10">
        <v>16</v>
      </c>
      <c r="J33" s="10">
        <v>8</v>
      </c>
      <c r="K33" s="10">
        <v>4</v>
      </c>
      <c r="L33" s="10">
        <v>29</v>
      </c>
      <c r="M33" s="10">
        <v>19</v>
      </c>
      <c r="N33" s="12">
        <v>8</v>
      </c>
    </row>
    <row r="34" customHeight="1" spans="1:14">
      <c r="A34" s="8">
        <v>379</v>
      </c>
      <c r="B34" s="8" t="s">
        <v>109</v>
      </c>
      <c r="C34" s="9" t="s">
        <v>256</v>
      </c>
      <c r="D34" s="10" t="s">
        <v>102</v>
      </c>
      <c r="E34" s="10">
        <v>40</v>
      </c>
      <c r="F34" s="10">
        <v>10</v>
      </c>
      <c r="G34" s="10">
        <v>40</v>
      </c>
      <c r="H34" s="10">
        <v>17</v>
      </c>
      <c r="I34" s="10">
        <v>16</v>
      </c>
      <c r="J34" s="10">
        <v>8</v>
      </c>
      <c r="K34" s="10">
        <v>5</v>
      </c>
      <c r="L34" s="10">
        <v>22</v>
      </c>
      <c r="M34" s="10">
        <v>15</v>
      </c>
      <c r="N34" s="12">
        <v>6</v>
      </c>
    </row>
    <row r="35" customHeight="1" spans="1:14">
      <c r="A35" s="8">
        <v>578</v>
      </c>
      <c r="B35" s="8" t="s">
        <v>209</v>
      </c>
      <c r="C35" s="9" t="s">
        <v>257</v>
      </c>
      <c r="D35" s="10" t="s">
        <v>199</v>
      </c>
      <c r="E35" s="10">
        <v>40</v>
      </c>
      <c r="F35" s="10">
        <v>10</v>
      </c>
      <c r="G35" s="10">
        <v>30</v>
      </c>
      <c r="H35" s="10">
        <v>17</v>
      </c>
      <c r="I35" s="10">
        <v>16</v>
      </c>
      <c r="J35" s="10">
        <v>6</v>
      </c>
      <c r="K35" s="10">
        <v>5</v>
      </c>
      <c r="L35" s="10">
        <v>32</v>
      </c>
      <c r="M35" s="10">
        <v>22</v>
      </c>
      <c r="N35" s="12">
        <v>8</v>
      </c>
    </row>
    <row r="36" customHeight="1" spans="1:14">
      <c r="A36" s="8">
        <v>106399</v>
      </c>
      <c r="B36" s="8" t="s">
        <v>131</v>
      </c>
      <c r="C36" s="9" t="s">
        <v>257</v>
      </c>
      <c r="D36" s="10" t="s">
        <v>129</v>
      </c>
      <c r="E36" s="10">
        <v>40</v>
      </c>
      <c r="F36" s="10">
        <v>10</v>
      </c>
      <c r="G36" s="10">
        <v>30</v>
      </c>
      <c r="H36" s="10">
        <v>17</v>
      </c>
      <c r="I36" s="10">
        <v>16</v>
      </c>
      <c r="J36" s="10">
        <v>6</v>
      </c>
      <c r="K36" s="10">
        <v>4</v>
      </c>
      <c r="L36" s="10">
        <v>23</v>
      </c>
      <c r="M36" s="10">
        <v>22</v>
      </c>
      <c r="N36" s="12">
        <v>12</v>
      </c>
    </row>
    <row r="37" customHeight="1" spans="1:14">
      <c r="A37" s="8">
        <v>377</v>
      </c>
      <c r="B37" s="8" t="s">
        <v>172</v>
      </c>
      <c r="C37" s="9" t="s">
        <v>257</v>
      </c>
      <c r="D37" s="10" t="s">
        <v>167</v>
      </c>
      <c r="E37" s="10">
        <v>40</v>
      </c>
      <c r="F37" s="10">
        <v>10</v>
      </c>
      <c r="G37" s="10">
        <v>30</v>
      </c>
      <c r="H37" s="10">
        <v>17</v>
      </c>
      <c r="I37" s="10">
        <v>16</v>
      </c>
      <c r="J37" s="10">
        <v>5</v>
      </c>
      <c r="K37" s="10">
        <v>4</v>
      </c>
      <c r="L37" s="10">
        <v>17</v>
      </c>
      <c r="M37" s="10">
        <v>21</v>
      </c>
      <c r="N37" s="12">
        <v>8</v>
      </c>
    </row>
    <row r="38" customHeight="1" spans="1:14">
      <c r="A38" s="8">
        <v>118074</v>
      </c>
      <c r="B38" s="8" t="s">
        <v>173</v>
      </c>
      <c r="C38" s="9" t="s">
        <v>257</v>
      </c>
      <c r="D38" s="10" t="s">
        <v>167</v>
      </c>
      <c r="E38" s="10">
        <v>50</v>
      </c>
      <c r="F38" s="10">
        <v>10</v>
      </c>
      <c r="G38" s="10">
        <v>20</v>
      </c>
      <c r="H38" s="10">
        <v>17</v>
      </c>
      <c r="I38" s="10">
        <v>16</v>
      </c>
      <c r="J38" s="10">
        <v>6</v>
      </c>
      <c r="K38" s="10">
        <v>4</v>
      </c>
      <c r="L38" s="10">
        <v>17</v>
      </c>
      <c r="M38" s="10">
        <v>20</v>
      </c>
      <c r="N38" s="12">
        <v>6</v>
      </c>
    </row>
    <row r="39" customHeight="1" spans="1:14">
      <c r="A39" s="8">
        <v>106066</v>
      </c>
      <c r="B39" s="8" t="s">
        <v>152</v>
      </c>
      <c r="C39" s="9" t="s">
        <v>257</v>
      </c>
      <c r="D39" s="10" t="s">
        <v>149</v>
      </c>
      <c r="E39" s="10">
        <v>30</v>
      </c>
      <c r="F39" s="10">
        <v>5</v>
      </c>
      <c r="G39" s="10">
        <v>30</v>
      </c>
      <c r="H39" s="10">
        <v>17</v>
      </c>
      <c r="I39" s="10">
        <v>16</v>
      </c>
      <c r="J39" s="10">
        <v>6</v>
      </c>
      <c r="K39" s="10">
        <v>4</v>
      </c>
      <c r="L39" s="10">
        <v>17</v>
      </c>
      <c r="M39" s="10">
        <v>13</v>
      </c>
      <c r="N39" s="12">
        <v>4</v>
      </c>
    </row>
    <row r="40" customHeight="1" spans="1:14">
      <c r="A40" s="8">
        <v>387</v>
      </c>
      <c r="B40" s="8" t="s">
        <v>174</v>
      </c>
      <c r="C40" s="9" t="s">
        <v>257</v>
      </c>
      <c r="D40" s="10" t="s">
        <v>167</v>
      </c>
      <c r="E40" s="10">
        <v>50</v>
      </c>
      <c r="F40" s="10">
        <v>10</v>
      </c>
      <c r="G40" s="10">
        <v>40</v>
      </c>
      <c r="H40" s="10">
        <v>17</v>
      </c>
      <c r="I40" s="10">
        <v>16</v>
      </c>
      <c r="J40" s="10">
        <v>6</v>
      </c>
      <c r="K40" s="10">
        <v>5</v>
      </c>
      <c r="L40" s="10">
        <v>25</v>
      </c>
      <c r="M40" s="10">
        <v>13</v>
      </c>
      <c r="N40" s="12">
        <v>8</v>
      </c>
    </row>
    <row r="41" customHeight="1" spans="1:14">
      <c r="A41" s="8">
        <v>513</v>
      </c>
      <c r="B41" s="8" t="s">
        <v>110</v>
      </c>
      <c r="C41" s="9" t="s">
        <v>257</v>
      </c>
      <c r="D41" s="10" t="s">
        <v>102</v>
      </c>
      <c r="E41" s="10">
        <v>40</v>
      </c>
      <c r="F41" s="10">
        <v>10</v>
      </c>
      <c r="G41" s="10">
        <v>40</v>
      </c>
      <c r="H41" s="10">
        <v>17</v>
      </c>
      <c r="I41" s="10">
        <v>16</v>
      </c>
      <c r="J41" s="10">
        <v>8</v>
      </c>
      <c r="K41" s="10">
        <v>4</v>
      </c>
      <c r="L41" s="10">
        <v>21</v>
      </c>
      <c r="M41" s="10">
        <v>21</v>
      </c>
      <c r="N41" s="12">
        <v>12</v>
      </c>
    </row>
    <row r="42" customHeight="1" spans="1:14">
      <c r="A42" s="8">
        <v>54</v>
      </c>
      <c r="B42" s="8" t="s">
        <v>189</v>
      </c>
      <c r="C42" s="9" t="s">
        <v>257</v>
      </c>
      <c r="D42" s="10" t="s">
        <v>190</v>
      </c>
      <c r="E42" s="10">
        <v>40</v>
      </c>
      <c r="F42" s="10">
        <v>10</v>
      </c>
      <c r="G42" s="10">
        <v>40</v>
      </c>
      <c r="H42" s="10">
        <v>17</v>
      </c>
      <c r="I42" s="10">
        <v>16</v>
      </c>
      <c r="J42" s="10">
        <v>8</v>
      </c>
      <c r="K42" s="10">
        <v>4</v>
      </c>
      <c r="L42" s="10">
        <v>33</v>
      </c>
      <c r="M42" s="10">
        <v>13</v>
      </c>
      <c r="N42" s="12">
        <v>15</v>
      </c>
    </row>
    <row r="43" customHeight="1" spans="1:14">
      <c r="A43" s="8">
        <v>747</v>
      </c>
      <c r="B43" s="8" t="s">
        <v>210</v>
      </c>
      <c r="C43" s="9" t="s">
        <v>257</v>
      </c>
      <c r="D43" s="10" t="s">
        <v>199</v>
      </c>
      <c r="E43" s="10">
        <v>40</v>
      </c>
      <c r="F43" s="10">
        <v>10</v>
      </c>
      <c r="G43" s="10">
        <v>30</v>
      </c>
      <c r="H43" s="10">
        <v>17</v>
      </c>
      <c r="I43" s="10">
        <v>16</v>
      </c>
      <c r="J43" s="10">
        <v>6</v>
      </c>
      <c r="K43" s="10">
        <v>4</v>
      </c>
      <c r="L43" s="10">
        <v>17</v>
      </c>
      <c r="M43" s="10">
        <v>13</v>
      </c>
      <c r="N43" s="12">
        <v>14</v>
      </c>
    </row>
    <row r="44" customHeight="1" spans="1:14">
      <c r="A44" s="8">
        <v>726</v>
      </c>
      <c r="B44" s="8" t="s">
        <v>111</v>
      </c>
      <c r="C44" s="9" t="s">
        <v>257</v>
      </c>
      <c r="D44" s="10" t="s">
        <v>102</v>
      </c>
      <c r="E44" s="10">
        <v>40</v>
      </c>
      <c r="F44" s="10">
        <v>10</v>
      </c>
      <c r="G44" s="10">
        <v>30</v>
      </c>
      <c r="H44" s="10">
        <v>17</v>
      </c>
      <c r="I44" s="10">
        <v>16</v>
      </c>
      <c r="J44" s="10">
        <v>6</v>
      </c>
      <c r="K44" s="10">
        <v>4</v>
      </c>
      <c r="L44" s="10">
        <v>17</v>
      </c>
      <c r="M44" s="10">
        <v>13</v>
      </c>
      <c r="N44" s="12">
        <v>4</v>
      </c>
    </row>
    <row r="45" customHeight="1" spans="1:14">
      <c r="A45" s="8">
        <v>105267</v>
      </c>
      <c r="B45" s="8" t="s">
        <v>112</v>
      </c>
      <c r="C45" s="9" t="s">
        <v>257</v>
      </c>
      <c r="D45" s="10" t="s">
        <v>102</v>
      </c>
      <c r="E45" s="10">
        <v>40</v>
      </c>
      <c r="F45" s="10">
        <v>10</v>
      </c>
      <c r="G45" s="10">
        <v>30</v>
      </c>
      <c r="H45" s="10">
        <v>17</v>
      </c>
      <c r="I45" s="10">
        <v>16</v>
      </c>
      <c r="J45" s="10">
        <v>6</v>
      </c>
      <c r="K45" s="10">
        <v>4</v>
      </c>
      <c r="L45" s="10">
        <v>26</v>
      </c>
      <c r="M45" s="10">
        <v>21</v>
      </c>
      <c r="N45" s="12">
        <v>12</v>
      </c>
    </row>
    <row r="46" customHeight="1" spans="1:14">
      <c r="A46" s="8">
        <v>111219</v>
      </c>
      <c r="B46" s="8" t="s">
        <v>113</v>
      </c>
      <c r="C46" s="9" t="s">
        <v>257</v>
      </c>
      <c r="D46" s="10" t="s">
        <v>102</v>
      </c>
      <c r="E46" s="10">
        <v>40</v>
      </c>
      <c r="F46" s="10">
        <v>10</v>
      </c>
      <c r="G46" s="10">
        <v>30</v>
      </c>
      <c r="H46" s="10">
        <v>17</v>
      </c>
      <c r="I46" s="10">
        <v>16</v>
      </c>
      <c r="J46" s="10">
        <v>6</v>
      </c>
      <c r="K46" s="10">
        <v>4</v>
      </c>
      <c r="L46" s="10">
        <v>29</v>
      </c>
      <c r="M46" s="10">
        <v>21</v>
      </c>
      <c r="N46" s="12">
        <v>4</v>
      </c>
    </row>
    <row r="47" customHeight="1" spans="1:14">
      <c r="A47" s="8">
        <v>709</v>
      </c>
      <c r="B47" s="8" t="s">
        <v>132</v>
      </c>
      <c r="C47" s="9" t="s">
        <v>257</v>
      </c>
      <c r="D47" s="10" t="s">
        <v>129</v>
      </c>
      <c r="E47" s="10">
        <v>50</v>
      </c>
      <c r="F47" s="10">
        <v>10</v>
      </c>
      <c r="G47" s="10">
        <v>30</v>
      </c>
      <c r="H47" s="10">
        <v>17</v>
      </c>
      <c r="I47" s="10">
        <v>16</v>
      </c>
      <c r="J47" s="10">
        <v>6</v>
      </c>
      <c r="K47" s="10">
        <v>4</v>
      </c>
      <c r="L47" s="10">
        <v>17</v>
      </c>
      <c r="M47" s="10">
        <v>16</v>
      </c>
      <c r="N47" s="12">
        <v>6</v>
      </c>
    </row>
    <row r="48" customHeight="1" spans="1:14">
      <c r="A48" s="8">
        <v>103198</v>
      </c>
      <c r="B48" s="8" t="s">
        <v>114</v>
      </c>
      <c r="C48" s="9" t="s">
        <v>257</v>
      </c>
      <c r="D48" s="10" t="s">
        <v>102</v>
      </c>
      <c r="E48" s="10">
        <v>50</v>
      </c>
      <c r="F48" s="10">
        <v>10</v>
      </c>
      <c r="G48" s="10">
        <v>30</v>
      </c>
      <c r="H48" s="10">
        <v>17</v>
      </c>
      <c r="I48" s="10">
        <v>16</v>
      </c>
      <c r="J48" s="10">
        <v>6</v>
      </c>
      <c r="K48" s="10">
        <v>4</v>
      </c>
      <c r="L48" s="10">
        <v>17</v>
      </c>
      <c r="M48" s="10">
        <v>13</v>
      </c>
      <c r="N48" s="12">
        <v>6</v>
      </c>
    </row>
    <row r="49" customHeight="1" spans="1:14">
      <c r="A49" s="8">
        <v>746</v>
      </c>
      <c r="B49" s="8" t="s">
        <v>228</v>
      </c>
      <c r="C49" s="9" t="s">
        <v>257</v>
      </c>
      <c r="D49" s="10" t="s">
        <v>226</v>
      </c>
      <c r="E49" s="10">
        <v>50</v>
      </c>
      <c r="F49" s="10">
        <v>5</v>
      </c>
      <c r="G49" s="10">
        <v>30</v>
      </c>
      <c r="H49" s="10">
        <v>17</v>
      </c>
      <c r="I49" s="10">
        <v>16</v>
      </c>
      <c r="J49" s="10">
        <v>6</v>
      </c>
      <c r="K49" s="10">
        <v>4</v>
      </c>
      <c r="L49" s="10">
        <v>18</v>
      </c>
      <c r="M49" s="10">
        <v>16</v>
      </c>
      <c r="N49" s="12">
        <v>4</v>
      </c>
    </row>
    <row r="50" customHeight="1" spans="1:14">
      <c r="A50" s="8">
        <v>106569</v>
      </c>
      <c r="B50" s="8" t="s">
        <v>115</v>
      </c>
      <c r="C50" s="9" t="s">
        <v>257</v>
      </c>
      <c r="D50" s="10" t="s">
        <v>102</v>
      </c>
      <c r="E50" s="10">
        <v>50</v>
      </c>
      <c r="F50" s="10">
        <v>10</v>
      </c>
      <c r="G50" s="10">
        <v>30</v>
      </c>
      <c r="H50" s="10">
        <v>17</v>
      </c>
      <c r="I50" s="10">
        <v>16</v>
      </c>
      <c r="J50" s="10">
        <v>6</v>
      </c>
      <c r="K50" s="10">
        <v>4</v>
      </c>
      <c r="L50" s="10">
        <v>17</v>
      </c>
      <c r="M50" s="10">
        <v>13</v>
      </c>
      <c r="N50" s="12">
        <v>6</v>
      </c>
    </row>
    <row r="51" customHeight="1" spans="1:14">
      <c r="A51" s="8">
        <v>114622</v>
      </c>
      <c r="B51" s="8" t="s">
        <v>211</v>
      </c>
      <c r="C51" s="9" t="s">
        <v>257</v>
      </c>
      <c r="D51" s="10" t="s">
        <v>199</v>
      </c>
      <c r="E51" s="10">
        <v>40</v>
      </c>
      <c r="F51" s="10">
        <v>5</v>
      </c>
      <c r="G51" s="10">
        <v>30</v>
      </c>
      <c r="H51" s="10">
        <v>17</v>
      </c>
      <c r="I51" s="10">
        <v>16</v>
      </c>
      <c r="J51" s="10">
        <v>6</v>
      </c>
      <c r="K51" s="10">
        <v>4</v>
      </c>
      <c r="L51" s="10">
        <v>17</v>
      </c>
      <c r="M51" s="10">
        <v>14</v>
      </c>
      <c r="N51" s="12">
        <v>6</v>
      </c>
    </row>
    <row r="52" customHeight="1" spans="1:14">
      <c r="A52" s="8">
        <v>598</v>
      </c>
      <c r="B52" s="8" t="s">
        <v>212</v>
      </c>
      <c r="C52" s="9" t="s">
        <v>257</v>
      </c>
      <c r="D52" s="10" t="s">
        <v>199</v>
      </c>
      <c r="E52" s="10">
        <v>50</v>
      </c>
      <c r="F52" s="10">
        <v>10</v>
      </c>
      <c r="G52" s="10">
        <v>30</v>
      </c>
      <c r="H52" s="10">
        <v>17</v>
      </c>
      <c r="I52" s="10">
        <v>16</v>
      </c>
      <c r="J52" s="10">
        <v>5</v>
      </c>
      <c r="K52" s="10">
        <v>4</v>
      </c>
      <c r="L52" s="10">
        <v>17</v>
      </c>
      <c r="M52" s="10">
        <v>22</v>
      </c>
      <c r="N52" s="12">
        <v>6</v>
      </c>
    </row>
    <row r="53" customHeight="1" spans="1:14">
      <c r="A53" s="8">
        <v>101453</v>
      </c>
      <c r="B53" s="8" t="s">
        <v>133</v>
      </c>
      <c r="C53" s="9" t="s">
        <v>257</v>
      </c>
      <c r="D53" s="10" t="s">
        <v>129</v>
      </c>
      <c r="E53" s="10">
        <v>40</v>
      </c>
      <c r="F53" s="10">
        <v>10</v>
      </c>
      <c r="G53" s="10">
        <v>30</v>
      </c>
      <c r="H53" s="10">
        <v>17</v>
      </c>
      <c r="I53" s="10">
        <v>16</v>
      </c>
      <c r="J53" s="10">
        <v>6</v>
      </c>
      <c r="K53" s="10">
        <v>7</v>
      </c>
      <c r="L53" s="10">
        <v>23</v>
      </c>
      <c r="M53" s="10">
        <v>22</v>
      </c>
      <c r="N53" s="12">
        <v>4</v>
      </c>
    </row>
    <row r="54" customHeight="1" spans="1:14">
      <c r="A54" s="8">
        <v>311</v>
      </c>
      <c r="B54" s="8" t="s">
        <v>116</v>
      </c>
      <c r="C54" s="9" t="s">
        <v>257</v>
      </c>
      <c r="D54" s="10" t="s">
        <v>102</v>
      </c>
      <c r="E54" s="10">
        <v>20</v>
      </c>
      <c r="F54" s="10">
        <v>5</v>
      </c>
      <c r="G54" s="10">
        <v>20</v>
      </c>
      <c r="H54" s="10">
        <v>12</v>
      </c>
      <c r="I54" s="10">
        <v>16</v>
      </c>
      <c r="J54" s="10">
        <v>8</v>
      </c>
      <c r="K54" s="10">
        <v>3</v>
      </c>
      <c r="L54" s="10">
        <v>18</v>
      </c>
      <c r="M54" s="10"/>
      <c r="N54" s="12">
        <v>4</v>
      </c>
    </row>
    <row r="55" customHeight="1" spans="1:14">
      <c r="A55" s="8">
        <v>329</v>
      </c>
      <c r="B55" s="8" t="s">
        <v>134</v>
      </c>
      <c r="C55" s="9" t="s">
        <v>257</v>
      </c>
      <c r="D55" s="10" t="s">
        <v>129</v>
      </c>
      <c r="E55" s="10">
        <v>50</v>
      </c>
      <c r="F55" s="10">
        <v>5</v>
      </c>
      <c r="G55" s="10">
        <v>30</v>
      </c>
      <c r="H55" s="10">
        <v>17</v>
      </c>
      <c r="I55" s="10">
        <v>16</v>
      </c>
      <c r="J55" s="10">
        <v>8</v>
      </c>
      <c r="K55" s="10">
        <v>4</v>
      </c>
      <c r="L55" s="10">
        <v>17</v>
      </c>
      <c r="M55" s="10">
        <v>13</v>
      </c>
      <c r="N55" s="12">
        <v>4</v>
      </c>
    </row>
    <row r="56" customHeight="1" spans="1:14">
      <c r="A56" s="8">
        <v>399</v>
      </c>
      <c r="B56" s="8" t="s">
        <v>117</v>
      </c>
      <c r="C56" s="9" t="s">
        <v>257</v>
      </c>
      <c r="D56" s="10" t="s">
        <v>102</v>
      </c>
      <c r="E56" s="10">
        <v>40</v>
      </c>
      <c r="F56" s="10">
        <v>10</v>
      </c>
      <c r="G56" s="10">
        <v>30</v>
      </c>
      <c r="H56" s="10">
        <v>12</v>
      </c>
      <c r="I56" s="10">
        <v>16</v>
      </c>
      <c r="J56" s="10">
        <v>6</v>
      </c>
      <c r="K56" s="10">
        <v>4</v>
      </c>
      <c r="L56" s="10">
        <v>23</v>
      </c>
      <c r="M56" s="10">
        <v>23</v>
      </c>
      <c r="N56" s="12">
        <v>4</v>
      </c>
    </row>
    <row r="57" customHeight="1" spans="1:14">
      <c r="A57" s="8">
        <v>117184</v>
      </c>
      <c r="B57" s="8" t="s">
        <v>213</v>
      </c>
      <c r="C57" s="9" t="s">
        <v>257</v>
      </c>
      <c r="D57" s="10" t="s">
        <v>199</v>
      </c>
      <c r="E57" s="10">
        <v>50</v>
      </c>
      <c r="F57" s="10">
        <v>10</v>
      </c>
      <c r="G57" s="10">
        <v>30</v>
      </c>
      <c r="H57" s="10">
        <v>17</v>
      </c>
      <c r="I57" s="10">
        <v>16</v>
      </c>
      <c r="J57" s="10">
        <v>6</v>
      </c>
      <c r="K57" s="10">
        <v>4</v>
      </c>
      <c r="L57" s="10">
        <v>18</v>
      </c>
      <c r="M57" s="10">
        <v>14</v>
      </c>
      <c r="N57" s="12">
        <v>6</v>
      </c>
    </row>
    <row r="58" customHeight="1" spans="1:14">
      <c r="A58" s="8">
        <v>108277</v>
      </c>
      <c r="B58" s="8" t="s">
        <v>118</v>
      </c>
      <c r="C58" s="9" t="s">
        <v>257</v>
      </c>
      <c r="D58" s="10" t="s">
        <v>102</v>
      </c>
      <c r="E58" s="10">
        <v>40</v>
      </c>
      <c r="F58" s="10">
        <v>5</v>
      </c>
      <c r="G58" s="10">
        <v>25</v>
      </c>
      <c r="H58" s="10">
        <v>17</v>
      </c>
      <c r="I58" s="10">
        <v>16</v>
      </c>
      <c r="J58" s="10">
        <v>6</v>
      </c>
      <c r="K58" s="10">
        <v>4</v>
      </c>
      <c r="L58" s="10">
        <v>17</v>
      </c>
      <c r="M58" s="10"/>
      <c r="N58" s="12">
        <v>6</v>
      </c>
    </row>
    <row r="59" customHeight="1" spans="1:14">
      <c r="A59" s="8">
        <v>721</v>
      </c>
      <c r="B59" s="8" t="s">
        <v>229</v>
      </c>
      <c r="C59" s="9" t="s">
        <v>257</v>
      </c>
      <c r="D59" s="10" t="s">
        <v>226</v>
      </c>
      <c r="E59" s="10">
        <v>50</v>
      </c>
      <c r="F59" s="10">
        <v>5</v>
      </c>
      <c r="G59" s="10">
        <v>30</v>
      </c>
      <c r="H59" s="10">
        <v>17</v>
      </c>
      <c r="I59" s="10">
        <v>16</v>
      </c>
      <c r="J59" s="10">
        <v>6</v>
      </c>
      <c r="K59" s="10">
        <v>4</v>
      </c>
      <c r="L59" s="10">
        <v>19</v>
      </c>
      <c r="M59" s="10">
        <v>15</v>
      </c>
      <c r="N59" s="12">
        <v>10</v>
      </c>
    </row>
    <row r="60" customHeight="1" spans="1:14">
      <c r="A60" s="8">
        <v>515</v>
      </c>
      <c r="B60" s="8" t="s">
        <v>175</v>
      </c>
      <c r="C60" s="9" t="s">
        <v>257</v>
      </c>
      <c r="D60" s="10" t="s">
        <v>167</v>
      </c>
      <c r="E60" s="10">
        <v>50</v>
      </c>
      <c r="F60" s="10">
        <v>5</v>
      </c>
      <c r="G60" s="10">
        <v>30</v>
      </c>
      <c r="H60" s="10">
        <v>17</v>
      </c>
      <c r="I60" s="10">
        <v>16</v>
      </c>
      <c r="J60" s="10">
        <v>5</v>
      </c>
      <c r="K60" s="10">
        <v>4</v>
      </c>
      <c r="L60" s="10">
        <v>17</v>
      </c>
      <c r="M60" s="10">
        <v>13</v>
      </c>
      <c r="N60" s="12">
        <v>10</v>
      </c>
    </row>
    <row r="61" customHeight="1" spans="1:14">
      <c r="A61" s="8">
        <v>114286</v>
      </c>
      <c r="B61" s="8" t="s">
        <v>135</v>
      </c>
      <c r="C61" s="9" t="s">
        <v>257</v>
      </c>
      <c r="D61" s="10" t="s">
        <v>129</v>
      </c>
      <c r="E61" s="10">
        <v>50</v>
      </c>
      <c r="F61" s="10">
        <v>10</v>
      </c>
      <c r="G61" s="10">
        <v>25</v>
      </c>
      <c r="H61" s="10">
        <v>12</v>
      </c>
      <c r="I61" s="10">
        <v>16</v>
      </c>
      <c r="J61" s="10">
        <v>5</v>
      </c>
      <c r="K61" s="10">
        <v>4</v>
      </c>
      <c r="L61" s="10">
        <v>17</v>
      </c>
      <c r="M61" s="10">
        <v>13</v>
      </c>
      <c r="N61" s="12">
        <v>4</v>
      </c>
    </row>
    <row r="62" customHeight="1" spans="1:14">
      <c r="A62" s="8">
        <v>717</v>
      </c>
      <c r="B62" s="8" t="s">
        <v>230</v>
      </c>
      <c r="C62" s="9" t="s">
        <v>257</v>
      </c>
      <c r="D62" s="10" t="s">
        <v>226</v>
      </c>
      <c r="E62" s="10">
        <v>50</v>
      </c>
      <c r="F62" s="10">
        <v>5</v>
      </c>
      <c r="G62" s="10">
        <v>25</v>
      </c>
      <c r="H62" s="10">
        <v>17</v>
      </c>
      <c r="I62" s="10">
        <v>16</v>
      </c>
      <c r="J62" s="10">
        <v>6</v>
      </c>
      <c r="K62" s="10">
        <v>4</v>
      </c>
      <c r="L62" s="10">
        <v>17</v>
      </c>
      <c r="M62" s="10">
        <v>13</v>
      </c>
      <c r="N62" s="12">
        <v>4</v>
      </c>
    </row>
    <row r="63" customHeight="1" spans="1:14">
      <c r="A63" s="8">
        <v>106485</v>
      </c>
      <c r="B63" s="8" t="s">
        <v>153</v>
      </c>
      <c r="C63" s="9" t="s">
        <v>257</v>
      </c>
      <c r="D63" s="10" t="s">
        <v>149</v>
      </c>
      <c r="E63" s="10">
        <v>40</v>
      </c>
      <c r="F63" s="10">
        <v>5</v>
      </c>
      <c r="G63" s="10">
        <v>25</v>
      </c>
      <c r="H63" s="10">
        <v>12</v>
      </c>
      <c r="I63" s="10">
        <v>16</v>
      </c>
      <c r="J63" s="10">
        <v>6</v>
      </c>
      <c r="K63" s="10">
        <v>3</v>
      </c>
      <c r="L63" s="10">
        <v>21</v>
      </c>
      <c r="M63" s="10">
        <v>13</v>
      </c>
      <c r="N63" s="12">
        <v>6</v>
      </c>
    </row>
    <row r="64" customHeight="1" spans="1:14">
      <c r="A64" s="8">
        <v>120844</v>
      </c>
      <c r="B64" s="8" t="s">
        <v>136</v>
      </c>
      <c r="C64" s="9" t="s">
        <v>258</v>
      </c>
      <c r="D64" s="10" t="s">
        <v>129</v>
      </c>
      <c r="E64" s="10">
        <v>30</v>
      </c>
      <c r="F64" s="10">
        <v>5</v>
      </c>
      <c r="G64" s="10">
        <v>25</v>
      </c>
      <c r="H64" s="10">
        <v>12</v>
      </c>
      <c r="I64" s="10">
        <v>14</v>
      </c>
      <c r="J64" s="10">
        <v>6</v>
      </c>
      <c r="K64" s="10">
        <v>4</v>
      </c>
      <c r="L64" s="10">
        <v>16</v>
      </c>
      <c r="M64" s="10">
        <v>12</v>
      </c>
      <c r="N64" s="12">
        <v>4</v>
      </c>
    </row>
    <row r="65" customHeight="1" spans="1:14">
      <c r="A65" s="8">
        <v>745</v>
      </c>
      <c r="B65" s="8" t="s">
        <v>119</v>
      </c>
      <c r="C65" s="9" t="s">
        <v>258</v>
      </c>
      <c r="D65" s="10" t="s">
        <v>102</v>
      </c>
      <c r="E65" s="10">
        <v>40</v>
      </c>
      <c r="F65" s="10">
        <v>5</v>
      </c>
      <c r="G65" s="10">
        <v>25</v>
      </c>
      <c r="H65" s="10">
        <v>12</v>
      </c>
      <c r="I65" s="10">
        <v>16</v>
      </c>
      <c r="J65" s="10">
        <v>6</v>
      </c>
      <c r="K65" s="10">
        <v>4</v>
      </c>
      <c r="L65" s="10">
        <v>16</v>
      </c>
      <c r="M65" s="10">
        <v>12</v>
      </c>
      <c r="N65" s="12">
        <v>4</v>
      </c>
    </row>
    <row r="66" customHeight="1" spans="1:14">
      <c r="A66" s="8">
        <v>716</v>
      </c>
      <c r="B66" s="8" t="s">
        <v>231</v>
      </c>
      <c r="C66" s="9" t="s">
        <v>258</v>
      </c>
      <c r="D66" s="10" t="s">
        <v>226</v>
      </c>
      <c r="E66" s="10">
        <v>50</v>
      </c>
      <c r="F66" s="10">
        <v>5</v>
      </c>
      <c r="G66" s="10">
        <v>30</v>
      </c>
      <c r="H66" s="10">
        <v>14</v>
      </c>
      <c r="I66" s="10">
        <v>14</v>
      </c>
      <c r="J66" s="10">
        <v>6</v>
      </c>
      <c r="K66" s="10">
        <v>4</v>
      </c>
      <c r="L66" s="10">
        <v>16</v>
      </c>
      <c r="M66" s="10">
        <v>13</v>
      </c>
      <c r="N66" s="12">
        <v>6</v>
      </c>
    </row>
    <row r="67" customHeight="1" spans="1:14">
      <c r="A67" s="8">
        <v>104428</v>
      </c>
      <c r="B67" s="8" t="s">
        <v>191</v>
      </c>
      <c r="C67" s="9" t="s">
        <v>258</v>
      </c>
      <c r="D67" s="10" t="s">
        <v>190</v>
      </c>
      <c r="E67" s="10">
        <v>50</v>
      </c>
      <c r="F67" s="10">
        <v>5</v>
      </c>
      <c r="G67" s="10">
        <v>30</v>
      </c>
      <c r="H67" s="10">
        <v>12</v>
      </c>
      <c r="I67" s="10">
        <v>14</v>
      </c>
      <c r="J67" s="10">
        <v>6</v>
      </c>
      <c r="K67" s="10">
        <v>4</v>
      </c>
      <c r="L67" s="10">
        <v>18</v>
      </c>
      <c r="M67" s="10">
        <v>23</v>
      </c>
      <c r="N67" s="12">
        <v>4</v>
      </c>
    </row>
    <row r="68" customHeight="1" spans="1:14">
      <c r="A68" s="8">
        <v>103199</v>
      </c>
      <c r="B68" s="8" t="s">
        <v>214</v>
      </c>
      <c r="C68" s="9" t="s">
        <v>258</v>
      </c>
      <c r="D68" s="10" t="s">
        <v>199</v>
      </c>
      <c r="E68" s="10">
        <v>50</v>
      </c>
      <c r="F68" s="10">
        <v>10</v>
      </c>
      <c r="G68" s="10">
        <v>25</v>
      </c>
      <c r="H68" s="10">
        <v>12</v>
      </c>
      <c r="I68" s="10">
        <v>14</v>
      </c>
      <c r="J68" s="10">
        <v>6</v>
      </c>
      <c r="K68" s="10">
        <v>3</v>
      </c>
      <c r="L68" s="10">
        <v>20</v>
      </c>
      <c r="M68" s="10">
        <v>12</v>
      </c>
      <c r="N68" s="12">
        <v>4</v>
      </c>
    </row>
    <row r="69" customHeight="1" spans="1:14">
      <c r="A69" s="8">
        <v>105910</v>
      </c>
      <c r="B69" s="8" t="s">
        <v>120</v>
      </c>
      <c r="C69" s="9" t="s">
        <v>258</v>
      </c>
      <c r="D69" s="10" t="s">
        <v>102</v>
      </c>
      <c r="E69" s="10">
        <v>50</v>
      </c>
      <c r="F69" s="10">
        <v>10</v>
      </c>
      <c r="G69" s="10">
        <v>30</v>
      </c>
      <c r="H69" s="10">
        <v>12</v>
      </c>
      <c r="I69" s="10">
        <v>14</v>
      </c>
      <c r="J69" s="10">
        <v>6</v>
      </c>
      <c r="K69" s="10">
        <v>4</v>
      </c>
      <c r="L69" s="10">
        <v>20</v>
      </c>
      <c r="M69" s="10">
        <v>18</v>
      </c>
      <c r="N69" s="12">
        <v>4</v>
      </c>
    </row>
    <row r="70" customHeight="1" spans="1:14">
      <c r="A70" s="8">
        <v>105751</v>
      </c>
      <c r="B70" s="8" t="s">
        <v>176</v>
      </c>
      <c r="C70" s="9" t="s">
        <v>258</v>
      </c>
      <c r="D70" s="10" t="s">
        <v>167</v>
      </c>
      <c r="E70" s="10">
        <v>50</v>
      </c>
      <c r="F70" s="10">
        <v>5</v>
      </c>
      <c r="G70" s="10">
        <v>30</v>
      </c>
      <c r="H70" s="10">
        <v>14</v>
      </c>
      <c r="I70" s="10">
        <v>14</v>
      </c>
      <c r="J70" s="10">
        <v>5</v>
      </c>
      <c r="K70" s="10">
        <v>4</v>
      </c>
      <c r="L70" s="10">
        <v>16</v>
      </c>
      <c r="M70" s="10">
        <v>12</v>
      </c>
      <c r="N70" s="12">
        <v>4</v>
      </c>
    </row>
    <row r="71" customHeight="1" spans="1:14">
      <c r="A71" s="8">
        <v>102565</v>
      </c>
      <c r="B71" s="8" t="s">
        <v>121</v>
      </c>
      <c r="C71" s="9" t="s">
        <v>258</v>
      </c>
      <c r="D71" s="10" t="s">
        <v>102</v>
      </c>
      <c r="E71" s="10">
        <v>30</v>
      </c>
      <c r="F71" s="10">
        <v>5</v>
      </c>
      <c r="G71" s="10">
        <v>30</v>
      </c>
      <c r="H71" s="10">
        <v>14</v>
      </c>
      <c r="I71" s="10">
        <v>14</v>
      </c>
      <c r="J71" s="10">
        <v>6</v>
      </c>
      <c r="K71" s="10">
        <v>4</v>
      </c>
      <c r="L71" s="10">
        <v>16</v>
      </c>
      <c r="M71" s="10">
        <v>25</v>
      </c>
      <c r="N71" s="12">
        <v>4</v>
      </c>
    </row>
    <row r="72" customHeight="1" spans="1:14">
      <c r="A72" s="8">
        <v>103639</v>
      </c>
      <c r="B72" s="8" t="s">
        <v>177</v>
      </c>
      <c r="C72" s="9" t="s">
        <v>258</v>
      </c>
      <c r="D72" s="10" t="s">
        <v>167</v>
      </c>
      <c r="E72" s="10">
        <v>50</v>
      </c>
      <c r="F72" s="10">
        <v>10</v>
      </c>
      <c r="G72" s="10">
        <v>30</v>
      </c>
      <c r="H72" s="10">
        <v>12</v>
      </c>
      <c r="I72" s="10">
        <v>14</v>
      </c>
      <c r="J72" s="10">
        <v>6</v>
      </c>
      <c r="K72" s="10">
        <v>4</v>
      </c>
      <c r="L72" s="10">
        <v>16</v>
      </c>
      <c r="M72" s="10">
        <v>12</v>
      </c>
      <c r="N72" s="12">
        <v>6</v>
      </c>
    </row>
    <row r="73" customHeight="1" spans="1:14">
      <c r="A73" s="8">
        <v>107728</v>
      </c>
      <c r="B73" s="8" t="s">
        <v>232</v>
      </c>
      <c r="C73" s="9" t="s">
        <v>258</v>
      </c>
      <c r="D73" s="10" t="s">
        <v>226</v>
      </c>
      <c r="E73" s="10">
        <v>30</v>
      </c>
      <c r="F73" s="10">
        <v>5</v>
      </c>
      <c r="G73" s="10">
        <v>25</v>
      </c>
      <c r="H73" s="10">
        <v>12</v>
      </c>
      <c r="I73" s="10">
        <v>14</v>
      </c>
      <c r="J73" s="10">
        <v>5</v>
      </c>
      <c r="K73" s="10">
        <v>3</v>
      </c>
      <c r="L73" s="10">
        <v>20</v>
      </c>
      <c r="M73" s="10">
        <v>12</v>
      </c>
      <c r="N73" s="12">
        <v>4</v>
      </c>
    </row>
    <row r="74" customHeight="1" spans="1:14">
      <c r="A74" s="8">
        <v>539</v>
      </c>
      <c r="B74" s="8" t="s">
        <v>233</v>
      </c>
      <c r="C74" s="9" t="s">
        <v>258</v>
      </c>
      <c r="D74" s="10" t="s">
        <v>226</v>
      </c>
      <c r="E74" s="10">
        <v>50</v>
      </c>
      <c r="F74" s="10">
        <v>5</v>
      </c>
      <c r="G74" s="10">
        <v>25</v>
      </c>
      <c r="H74" s="10">
        <v>12</v>
      </c>
      <c r="I74" s="10">
        <v>14</v>
      </c>
      <c r="J74" s="10">
        <v>6</v>
      </c>
      <c r="K74" s="10">
        <v>4</v>
      </c>
      <c r="L74" s="10">
        <v>21</v>
      </c>
      <c r="M74" s="10">
        <v>12</v>
      </c>
      <c r="N74" s="12">
        <v>4</v>
      </c>
    </row>
    <row r="75" customHeight="1" spans="1:14">
      <c r="A75" s="8">
        <v>391</v>
      </c>
      <c r="B75" s="8" t="s">
        <v>215</v>
      </c>
      <c r="C75" s="9" t="s">
        <v>258</v>
      </c>
      <c r="D75" s="10" t="s">
        <v>199</v>
      </c>
      <c r="E75" s="10">
        <v>40</v>
      </c>
      <c r="F75" s="10">
        <v>5</v>
      </c>
      <c r="G75" s="10">
        <v>25</v>
      </c>
      <c r="H75" s="10">
        <v>12</v>
      </c>
      <c r="I75" s="10">
        <v>14</v>
      </c>
      <c r="J75" s="10">
        <v>6</v>
      </c>
      <c r="K75" s="10">
        <v>4</v>
      </c>
      <c r="L75" s="10">
        <v>16</v>
      </c>
      <c r="M75" s="10">
        <v>14</v>
      </c>
      <c r="N75" s="12">
        <v>4</v>
      </c>
    </row>
    <row r="76" customHeight="1" spans="1:14">
      <c r="A76" s="8">
        <v>587</v>
      </c>
      <c r="B76" s="8" t="s">
        <v>157</v>
      </c>
      <c r="C76" s="9" t="s">
        <v>258</v>
      </c>
      <c r="D76" s="10" t="s">
        <v>158</v>
      </c>
      <c r="E76" s="10">
        <v>50</v>
      </c>
      <c r="F76" s="10">
        <v>5</v>
      </c>
      <c r="G76" s="10">
        <v>25</v>
      </c>
      <c r="H76" s="10">
        <v>12</v>
      </c>
      <c r="I76" s="10">
        <v>14</v>
      </c>
      <c r="J76" s="10">
        <v>5</v>
      </c>
      <c r="K76" s="10">
        <v>4</v>
      </c>
      <c r="L76" s="10">
        <v>20</v>
      </c>
      <c r="M76" s="10">
        <v>16</v>
      </c>
      <c r="N76" s="12">
        <v>6</v>
      </c>
    </row>
    <row r="77" customHeight="1" spans="1:14">
      <c r="A77" s="8">
        <v>106865</v>
      </c>
      <c r="B77" s="8" t="s">
        <v>154</v>
      </c>
      <c r="C77" s="9" t="s">
        <v>258</v>
      </c>
      <c r="D77" s="10" t="s">
        <v>149</v>
      </c>
      <c r="E77" s="10">
        <v>30</v>
      </c>
      <c r="F77" s="10">
        <v>5</v>
      </c>
      <c r="G77" s="10">
        <v>25</v>
      </c>
      <c r="H77" s="10">
        <v>12</v>
      </c>
      <c r="I77" s="10">
        <v>14</v>
      </c>
      <c r="J77" s="10">
        <v>6</v>
      </c>
      <c r="K77" s="10">
        <v>4</v>
      </c>
      <c r="L77" s="10">
        <v>16</v>
      </c>
      <c r="M77" s="10">
        <v>12</v>
      </c>
      <c r="N77" s="12">
        <v>4</v>
      </c>
    </row>
    <row r="78" customHeight="1" spans="1:14">
      <c r="A78" s="8">
        <v>572</v>
      </c>
      <c r="B78" s="8" t="s">
        <v>216</v>
      </c>
      <c r="C78" s="9" t="s">
        <v>258</v>
      </c>
      <c r="D78" s="10" t="s">
        <v>199</v>
      </c>
      <c r="E78" s="10">
        <v>40</v>
      </c>
      <c r="F78" s="10">
        <v>5</v>
      </c>
      <c r="G78" s="10">
        <v>25</v>
      </c>
      <c r="H78" s="10">
        <v>14</v>
      </c>
      <c r="I78" s="10">
        <v>14</v>
      </c>
      <c r="J78" s="10">
        <v>5</v>
      </c>
      <c r="K78" s="10">
        <v>4</v>
      </c>
      <c r="L78" s="10">
        <v>17</v>
      </c>
      <c r="M78" s="10">
        <v>12</v>
      </c>
      <c r="N78" s="12">
        <v>6</v>
      </c>
    </row>
    <row r="79" customHeight="1" spans="1:14">
      <c r="A79" s="8">
        <v>102935</v>
      </c>
      <c r="B79" s="8" t="s">
        <v>155</v>
      </c>
      <c r="C79" s="9" t="s">
        <v>258</v>
      </c>
      <c r="D79" s="10" t="s">
        <v>149</v>
      </c>
      <c r="E79" s="10">
        <v>30</v>
      </c>
      <c r="F79" s="10">
        <v>5</v>
      </c>
      <c r="G79" s="10">
        <v>25</v>
      </c>
      <c r="H79" s="10">
        <v>12</v>
      </c>
      <c r="I79" s="10">
        <v>14</v>
      </c>
      <c r="J79" s="10">
        <v>6</v>
      </c>
      <c r="K79" s="10">
        <v>4</v>
      </c>
      <c r="L79" s="10">
        <v>16</v>
      </c>
      <c r="M79" s="10">
        <v>19</v>
      </c>
      <c r="N79" s="12">
        <v>4</v>
      </c>
    </row>
    <row r="80" customHeight="1" spans="1:14">
      <c r="A80" s="8">
        <v>743</v>
      </c>
      <c r="B80" s="8" t="s">
        <v>178</v>
      </c>
      <c r="C80" s="9" t="s">
        <v>258</v>
      </c>
      <c r="D80" s="10" t="s">
        <v>167</v>
      </c>
      <c r="E80" s="10">
        <v>30</v>
      </c>
      <c r="F80" s="10">
        <v>5</v>
      </c>
      <c r="G80" s="10">
        <v>30</v>
      </c>
      <c r="H80" s="10">
        <v>12</v>
      </c>
      <c r="I80" s="10">
        <v>14</v>
      </c>
      <c r="J80" s="10">
        <v>6</v>
      </c>
      <c r="K80" s="10">
        <v>4</v>
      </c>
      <c r="L80" s="10">
        <v>16</v>
      </c>
      <c r="M80" s="10">
        <v>12</v>
      </c>
      <c r="N80" s="12">
        <v>4</v>
      </c>
    </row>
    <row r="81" customHeight="1" spans="1:14">
      <c r="A81" s="8">
        <v>355</v>
      </c>
      <c r="B81" s="8" t="s">
        <v>179</v>
      </c>
      <c r="C81" s="9" t="s">
        <v>259</v>
      </c>
      <c r="D81" s="10" t="s">
        <v>167</v>
      </c>
      <c r="E81" s="10">
        <v>40</v>
      </c>
      <c r="F81" s="10">
        <v>10</v>
      </c>
      <c r="G81" s="10">
        <v>25</v>
      </c>
      <c r="H81" s="10">
        <v>12</v>
      </c>
      <c r="I81" s="10">
        <v>14</v>
      </c>
      <c r="J81" s="10">
        <v>6</v>
      </c>
      <c r="K81" s="10">
        <v>4</v>
      </c>
      <c r="L81" s="10">
        <v>10</v>
      </c>
      <c r="M81" s="10">
        <v>10</v>
      </c>
      <c r="N81" s="12">
        <v>4</v>
      </c>
    </row>
    <row r="82" customHeight="1" spans="1:14">
      <c r="A82" s="8">
        <v>117310</v>
      </c>
      <c r="B82" s="8" t="s">
        <v>122</v>
      </c>
      <c r="C82" s="9" t="s">
        <v>259</v>
      </c>
      <c r="D82" s="10" t="s">
        <v>102</v>
      </c>
      <c r="E82" s="10">
        <v>30</v>
      </c>
      <c r="F82" s="10">
        <v>5</v>
      </c>
      <c r="G82" s="10">
        <v>25</v>
      </c>
      <c r="H82" s="10">
        <v>12</v>
      </c>
      <c r="I82" s="10">
        <v>14</v>
      </c>
      <c r="J82" s="10">
        <v>5</v>
      </c>
      <c r="K82" s="10">
        <v>3</v>
      </c>
      <c r="L82" s="10">
        <v>10</v>
      </c>
      <c r="M82" s="10">
        <v>10</v>
      </c>
      <c r="N82" s="12">
        <v>4</v>
      </c>
    </row>
    <row r="83" customHeight="1" spans="1:14">
      <c r="A83" s="8">
        <v>116919</v>
      </c>
      <c r="B83" s="8" t="s">
        <v>156</v>
      </c>
      <c r="C83" s="9" t="s">
        <v>259</v>
      </c>
      <c r="D83" s="10" t="s">
        <v>149</v>
      </c>
      <c r="E83" s="10">
        <v>30</v>
      </c>
      <c r="F83" s="10">
        <v>5</v>
      </c>
      <c r="G83" s="10">
        <v>20</v>
      </c>
      <c r="H83" s="10">
        <v>12</v>
      </c>
      <c r="I83" s="10">
        <v>14</v>
      </c>
      <c r="J83" s="10">
        <v>5</v>
      </c>
      <c r="K83" s="10">
        <v>4</v>
      </c>
      <c r="L83" s="10">
        <v>10</v>
      </c>
      <c r="M83" s="10">
        <v>10</v>
      </c>
      <c r="N83" s="12">
        <v>4</v>
      </c>
    </row>
    <row r="84" customHeight="1" spans="1:14">
      <c r="A84" s="8">
        <v>748</v>
      </c>
      <c r="B84" s="8" t="s">
        <v>234</v>
      </c>
      <c r="C84" s="9" t="s">
        <v>259</v>
      </c>
      <c r="D84" s="10" t="s">
        <v>226</v>
      </c>
      <c r="E84" s="10">
        <v>30</v>
      </c>
      <c r="F84" s="10">
        <v>5</v>
      </c>
      <c r="G84" s="10">
        <v>25</v>
      </c>
      <c r="H84" s="10">
        <v>12</v>
      </c>
      <c r="I84" s="10">
        <v>14</v>
      </c>
      <c r="J84" s="10">
        <v>5</v>
      </c>
      <c r="K84" s="10">
        <v>4</v>
      </c>
      <c r="L84" s="10">
        <v>12</v>
      </c>
      <c r="M84" s="10">
        <v>10</v>
      </c>
      <c r="N84" s="12">
        <v>4</v>
      </c>
    </row>
    <row r="85" customHeight="1" spans="1:14">
      <c r="A85" s="8">
        <v>113008</v>
      </c>
      <c r="B85" s="8" t="s">
        <v>217</v>
      </c>
      <c r="C85" s="9" t="s">
        <v>259</v>
      </c>
      <c r="D85" s="10" t="s">
        <v>199</v>
      </c>
      <c r="E85" s="10">
        <v>30</v>
      </c>
      <c r="F85" s="10">
        <v>5</v>
      </c>
      <c r="G85" s="10">
        <v>20</v>
      </c>
      <c r="H85" s="10">
        <v>12</v>
      </c>
      <c r="I85" s="10">
        <v>14</v>
      </c>
      <c r="J85" s="10">
        <v>5</v>
      </c>
      <c r="K85" s="10">
        <v>3</v>
      </c>
      <c r="L85" s="10">
        <v>10</v>
      </c>
      <c r="M85" s="10"/>
      <c r="N85" s="12">
        <v>4</v>
      </c>
    </row>
    <row r="86" customHeight="1" spans="1:14">
      <c r="A86" s="8">
        <v>594</v>
      </c>
      <c r="B86" s="8" t="s">
        <v>235</v>
      </c>
      <c r="C86" s="9" t="s">
        <v>259</v>
      </c>
      <c r="D86" s="10" t="s">
        <v>226</v>
      </c>
      <c r="E86" s="10">
        <v>30</v>
      </c>
      <c r="F86" s="10">
        <v>5</v>
      </c>
      <c r="G86" s="10">
        <v>25</v>
      </c>
      <c r="H86" s="10">
        <v>12</v>
      </c>
      <c r="I86" s="10">
        <v>14</v>
      </c>
      <c r="J86" s="10">
        <v>5</v>
      </c>
      <c r="K86" s="10">
        <v>4</v>
      </c>
      <c r="L86" s="10">
        <v>10</v>
      </c>
      <c r="M86" s="10">
        <v>13</v>
      </c>
      <c r="N86" s="12">
        <v>4</v>
      </c>
    </row>
    <row r="87" customHeight="1" spans="1:14">
      <c r="A87" s="8">
        <v>704</v>
      </c>
      <c r="B87" s="8" t="s">
        <v>159</v>
      </c>
      <c r="C87" s="9" t="s">
        <v>259</v>
      </c>
      <c r="D87" s="10" t="s">
        <v>158</v>
      </c>
      <c r="E87" s="10">
        <v>40</v>
      </c>
      <c r="F87" s="10">
        <v>5</v>
      </c>
      <c r="G87" s="10">
        <v>25</v>
      </c>
      <c r="H87" s="10">
        <v>12</v>
      </c>
      <c r="I87" s="10">
        <v>14</v>
      </c>
      <c r="J87" s="10">
        <v>5</v>
      </c>
      <c r="K87" s="10">
        <v>4</v>
      </c>
      <c r="L87" s="10">
        <v>15</v>
      </c>
      <c r="M87" s="10">
        <v>10</v>
      </c>
      <c r="N87" s="12">
        <v>5</v>
      </c>
    </row>
    <row r="88" customHeight="1" spans="1:14">
      <c r="A88" s="8">
        <v>367</v>
      </c>
      <c r="B88" s="8" t="s">
        <v>192</v>
      </c>
      <c r="C88" s="9" t="s">
        <v>259</v>
      </c>
      <c r="D88" s="10" t="s">
        <v>190</v>
      </c>
      <c r="E88" s="10">
        <v>30</v>
      </c>
      <c r="F88" s="10">
        <v>5</v>
      </c>
      <c r="G88" s="10">
        <v>25</v>
      </c>
      <c r="H88" s="10">
        <v>12</v>
      </c>
      <c r="I88" s="10">
        <v>14</v>
      </c>
      <c r="J88" s="10">
        <v>5</v>
      </c>
      <c r="K88" s="10">
        <v>4</v>
      </c>
      <c r="L88" s="10">
        <v>16</v>
      </c>
      <c r="M88" s="10">
        <v>10</v>
      </c>
      <c r="N88" s="12">
        <v>4</v>
      </c>
    </row>
    <row r="89" customHeight="1" spans="1:14">
      <c r="A89" s="8">
        <v>118151</v>
      </c>
      <c r="B89" s="8" t="s">
        <v>123</v>
      </c>
      <c r="C89" s="9" t="s">
        <v>259</v>
      </c>
      <c r="D89" s="10" t="s">
        <v>102</v>
      </c>
      <c r="E89" s="10">
        <v>20</v>
      </c>
      <c r="F89" s="10">
        <v>5</v>
      </c>
      <c r="G89" s="10">
        <v>20</v>
      </c>
      <c r="H89" s="10">
        <v>12</v>
      </c>
      <c r="I89" s="10">
        <v>14</v>
      </c>
      <c r="J89" s="10">
        <v>5</v>
      </c>
      <c r="K89" s="10">
        <v>3</v>
      </c>
      <c r="L89" s="10">
        <v>10</v>
      </c>
      <c r="M89" s="10">
        <v>10</v>
      </c>
      <c r="N89" s="12">
        <v>4</v>
      </c>
    </row>
    <row r="90" customHeight="1" spans="1:14">
      <c r="A90" s="8">
        <v>723</v>
      </c>
      <c r="B90" s="8" t="s">
        <v>218</v>
      </c>
      <c r="C90" s="9" t="s">
        <v>259</v>
      </c>
      <c r="D90" s="10" t="s">
        <v>199</v>
      </c>
      <c r="E90" s="10">
        <v>30</v>
      </c>
      <c r="F90" s="10">
        <v>5</v>
      </c>
      <c r="G90" s="10">
        <v>25</v>
      </c>
      <c r="H90" s="10">
        <v>12</v>
      </c>
      <c r="I90" s="10">
        <v>14</v>
      </c>
      <c r="J90" s="10">
        <v>5</v>
      </c>
      <c r="K90" s="10">
        <v>4</v>
      </c>
      <c r="L90" s="10">
        <v>10</v>
      </c>
      <c r="M90" s="10">
        <v>10</v>
      </c>
      <c r="N90" s="12">
        <v>4</v>
      </c>
    </row>
    <row r="91" customHeight="1" spans="1:14">
      <c r="A91" s="8">
        <v>116482</v>
      </c>
      <c r="B91" s="8" t="s">
        <v>219</v>
      </c>
      <c r="C91" s="9" t="s">
        <v>259</v>
      </c>
      <c r="D91" s="10" t="s">
        <v>199</v>
      </c>
      <c r="E91" s="10">
        <v>40</v>
      </c>
      <c r="F91" s="10">
        <v>5</v>
      </c>
      <c r="G91" s="10">
        <v>25</v>
      </c>
      <c r="H91" s="10">
        <v>12</v>
      </c>
      <c r="I91" s="10">
        <v>14</v>
      </c>
      <c r="J91" s="10">
        <v>5</v>
      </c>
      <c r="K91" s="10">
        <v>4</v>
      </c>
      <c r="L91" s="10">
        <v>10</v>
      </c>
      <c r="M91" s="10">
        <v>10</v>
      </c>
      <c r="N91" s="12">
        <v>4</v>
      </c>
    </row>
    <row r="92" customHeight="1" spans="1:14">
      <c r="A92" s="8">
        <v>733</v>
      </c>
      <c r="B92" s="8" t="s">
        <v>180</v>
      </c>
      <c r="C92" s="9" t="s">
        <v>259</v>
      </c>
      <c r="D92" s="10" t="s">
        <v>167</v>
      </c>
      <c r="E92" s="10">
        <v>20</v>
      </c>
      <c r="F92" s="10">
        <v>5</v>
      </c>
      <c r="G92" s="10">
        <v>25</v>
      </c>
      <c r="H92" s="10">
        <v>12</v>
      </c>
      <c r="I92" s="10">
        <v>14</v>
      </c>
      <c r="J92" s="10">
        <v>5</v>
      </c>
      <c r="K92" s="10">
        <v>3</v>
      </c>
      <c r="L92" s="10">
        <v>10</v>
      </c>
      <c r="M92" s="10">
        <v>16</v>
      </c>
      <c r="N92" s="12">
        <v>4</v>
      </c>
    </row>
    <row r="93" customHeight="1" spans="1:14">
      <c r="A93" s="8">
        <v>113833</v>
      </c>
      <c r="B93" s="8" t="s">
        <v>137</v>
      </c>
      <c r="C93" s="9" t="s">
        <v>259</v>
      </c>
      <c r="D93" s="10" t="s">
        <v>129</v>
      </c>
      <c r="E93" s="10">
        <v>30</v>
      </c>
      <c r="F93" s="10">
        <v>5</v>
      </c>
      <c r="G93" s="10">
        <v>20</v>
      </c>
      <c r="H93" s="10">
        <v>12</v>
      </c>
      <c r="I93" s="10">
        <v>14</v>
      </c>
      <c r="J93" s="10">
        <v>5</v>
      </c>
      <c r="K93" s="10">
        <v>3</v>
      </c>
      <c r="L93" s="10">
        <v>10</v>
      </c>
      <c r="M93" s="10">
        <v>10</v>
      </c>
      <c r="N93" s="12">
        <v>4</v>
      </c>
    </row>
    <row r="94" customHeight="1" spans="1:14">
      <c r="A94" s="8">
        <v>740</v>
      </c>
      <c r="B94" s="8" t="s">
        <v>181</v>
      </c>
      <c r="C94" s="9" t="s">
        <v>259</v>
      </c>
      <c r="D94" s="10" t="s">
        <v>167</v>
      </c>
      <c r="E94" s="10">
        <v>20</v>
      </c>
      <c r="F94" s="10">
        <v>5</v>
      </c>
      <c r="G94" s="10">
        <v>25</v>
      </c>
      <c r="H94" s="10">
        <v>12</v>
      </c>
      <c r="I94" s="10">
        <v>14</v>
      </c>
      <c r="J94" s="10">
        <v>5</v>
      </c>
      <c r="K94" s="10">
        <v>3</v>
      </c>
      <c r="L94" s="10">
        <v>12</v>
      </c>
      <c r="M94" s="10">
        <v>15</v>
      </c>
      <c r="N94" s="12">
        <v>4</v>
      </c>
    </row>
    <row r="95" customHeight="1" spans="1:14">
      <c r="A95" s="8">
        <v>738</v>
      </c>
      <c r="B95" s="8" t="s">
        <v>160</v>
      </c>
      <c r="C95" s="9" t="s">
        <v>259</v>
      </c>
      <c r="D95" s="10" t="s">
        <v>158</v>
      </c>
      <c r="E95" s="10">
        <v>30</v>
      </c>
      <c r="F95" s="10">
        <v>5</v>
      </c>
      <c r="G95" s="10">
        <v>25</v>
      </c>
      <c r="H95" s="10">
        <v>12</v>
      </c>
      <c r="I95" s="10">
        <v>14</v>
      </c>
      <c r="J95" s="10">
        <v>5</v>
      </c>
      <c r="K95" s="10">
        <v>4</v>
      </c>
      <c r="L95" s="10">
        <v>13</v>
      </c>
      <c r="M95" s="10">
        <v>10</v>
      </c>
      <c r="N95" s="12">
        <v>4</v>
      </c>
    </row>
    <row r="96" customHeight="1" spans="1:14">
      <c r="A96" s="8">
        <v>308</v>
      </c>
      <c r="B96" s="8" t="s">
        <v>220</v>
      </c>
      <c r="C96" s="9" t="s">
        <v>259</v>
      </c>
      <c r="D96" s="10" t="s">
        <v>199</v>
      </c>
      <c r="E96" s="10">
        <v>30</v>
      </c>
      <c r="F96" s="10">
        <v>10</v>
      </c>
      <c r="G96" s="10">
        <v>25</v>
      </c>
      <c r="H96" s="10">
        <v>12</v>
      </c>
      <c r="I96" s="10">
        <v>14</v>
      </c>
      <c r="J96" s="10">
        <v>5</v>
      </c>
      <c r="K96" s="10">
        <v>4</v>
      </c>
      <c r="L96" s="10">
        <v>10</v>
      </c>
      <c r="M96" s="10">
        <v>10</v>
      </c>
      <c r="N96" s="12">
        <v>4</v>
      </c>
    </row>
    <row r="97" customHeight="1" spans="1:14">
      <c r="A97" s="8">
        <v>570</v>
      </c>
      <c r="B97" s="8" t="s">
        <v>138</v>
      </c>
      <c r="C97" s="9" t="s">
        <v>259</v>
      </c>
      <c r="D97" s="10" t="s">
        <v>129</v>
      </c>
      <c r="E97" s="10">
        <v>30</v>
      </c>
      <c r="F97" s="10">
        <v>5</v>
      </c>
      <c r="G97" s="10">
        <v>25</v>
      </c>
      <c r="H97" s="10">
        <v>12</v>
      </c>
      <c r="I97" s="10">
        <v>14</v>
      </c>
      <c r="J97" s="10">
        <v>5</v>
      </c>
      <c r="K97" s="10">
        <v>3</v>
      </c>
      <c r="L97" s="10">
        <v>20</v>
      </c>
      <c r="M97" s="10">
        <v>10</v>
      </c>
      <c r="N97" s="12">
        <v>4</v>
      </c>
    </row>
    <row r="98" customHeight="1" spans="1:14">
      <c r="A98" s="8">
        <v>752</v>
      </c>
      <c r="B98" s="8" t="s">
        <v>139</v>
      </c>
      <c r="C98" s="9" t="s">
        <v>259</v>
      </c>
      <c r="D98" s="10" t="s">
        <v>129</v>
      </c>
      <c r="E98" s="10">
        <v>20</v>
      </c>
      <c r="F98" s="10">
        <v>5</v>
      </c>
      <c r="G98" s="10">
        <v>25</v>
      </c>
      <c r="H98" s="10">
        <v>12</v>
      </c>
      <c r="I98" s="10">
        <v>14</v>
      </c>
      <c r="J98" s="10">
        <v>5</v>
      </c>
      <c r="K98" s="10">
        <v>4</v>
      </c>
      <c r="L98" s="10">
        <v>20</v>
      </c>
      <c r="M98" s="10">
        <v>10</v>
      </c>
      <c r="N98" s="12">
        <v>4</v>
      </c>
    </row>
    <row r="99" customHeight="1" spans="1:14">
      <c r="A99" s="8">
        <v>720</v>
      </c>
      <c r="B99" s="8" t="s">
        <v>236</v>
      </c>
      <c r="C99" s="9" t="s">
        <v>259</v>
      </c>
      <c r="D99" s="10" t="s">
        <v>226</v>
      </c>
      <c r="E99" s="10">
        <v>30</v>
      </c>
      <c r="F99" s="10">
        <v>5</v>
      </c>
      <c r="G99" s="10">
        <v>25</v>
      </c>
      <c r="H99" s="10">
        <v>12</v>
      </c>
      <c r="I99" s="10">
        <v>14</v>
      </c>
      <c r="J99" s="10">
        <v>5</v>
      </c>
      <c r="K99" s="10">
        <v>4</v>
      </c>
      <c r="L99" s="10">
        <v>16</v>
      </c>
      <c r="M99" s="10">
        <v>10</v>
      </c>
      <c r="N99" s="12">
        <v>4</v>
      </c>
    </row>
    <row r="100" customHeight="1" spans="1:14">
      <c r="A100" s="8">
        <v>102479</v>
      </c>
      <c r="B100" s="8" t="s">
        <v>221</v>
      </c>
      <c r="C100" s="9" t="s">
        <v>259</v>
      </c>
      <c r="D100" s="10" t="s">
        <v>199</v>
      </c>
      <c r="E100" s="10">
        <v>20</v>
      </c>
      <c r="F100" s="10">
        <v>5</v>
      </c>
      <c r="G100" s="10">
        <v>25</v>
      </c>
      <c r="H100" s="10">
        <v>12</v>
      </c>
      <c r="I100" s="10">
        <v>14</v>
      </c>
      <c r="J100" s="10">
        <v>5</v>
      </c>
      <c r="K100" s="10">
        <v>4</v>
      </c>
      <c r="L100" s="10">
        <v>12</v>
      </c>
      <c r="M100" s="10">
        <v>19</v>
      </c>
      <c r="N100" s="12">
        <v>4</v>
      </c>
    </row>
    <row r="101" customHeight="1" spans="1:14">
      <c r="A101" s="8">
        <v>122198</v>
      </c>
      <c r="B101" s="8" t="s">
        <v>182</v>
      </c>
      <c r="C101" s="9" t="s">
        <v>259</v>
      </c>
      <c r="D101" s="10" t="s">
        <v>167</v>
      </c>
      <c r="E101" s="10">
        <v>20</v>
      </c>
      <c r="F101" s="10">
        <v>5</v>
      </c>
      <c r="G101" s="10">
        <v>20</v>
      </c>
      <c r="H101" s="10">
        <v>12</v>
      </c>
      <c r="I101" s="10">
        <v>14</v>
      </c>
      <c r="J101" s="10">
        <v>5</v>
      </c>
      <c r="K101" s="10">
        <v>3</v>
      </c>
      <c r="L101" s="10">
        <v>10</v>
      </c>
      <c r="M101" s="10">
        <v>10</v>
      </c>
      <c r="N101" s="12">
        <v>4</v>
      </c>
    </row>
    <row r="102" customHeight="1" spans="1:14">
      <c r="A102" s="8">
        <v>710</v>
      </c>
      <c r="B102" s="8" t="s">
        <v>161</v>
      </c>
      <c r="C102" s="9" t="s">
        <v>259</v>
      </c>
      <c r="D102" s="10" t="s">
        <v>158</v>
      </c>
      <c r="E102" s="10">
        <v>20</v>
      </c>
      <c r="F102" s="10">
        <v>5</v>
      </c>
      <c r="G102" s="10">
        <v>25</v>
      </c>
      <c r="H102" s="10">
        <v>12</v>
      </c>
      <c r="I102" s="10">
        <v>14</v>
      </c>
      <c r="J102" s="10">
        <v>5</v>
      </c>
      <c r="K102" s="10">
        <v>4</v>
      </c>
      <c r="L102" s="10">
        <v>10</v>
      </c>
      <c r="M102" s="10">
        <v>10</v>
      </c>
      <c r="N102" s="12">
        <v>4</v>
      </c>
    </row>
    <row r="103" customHeight="1" spans="1:14">
      <c r="A103" s="8">
        <v>102564</v>
      </c>
      <c r="B103" s="8" t="s">
        <v>237</v>
      </c>
      <c r="C103" s="9" t="s">
        <v>259</v>
      </c>
      <c r="D103" s="10" t="s">
        <v>226</v>
      </c>
      <c r="E103" s="10">
        <v>20</v>
      </c>
      <c r="F103" s="10">
        <v>5</v>
      </c>
      <c r="G103" s="10">
        <v>20</v>
      </c>
      <c r="H103" s="10">
        <v>12</v>
      </c>
      <c r="I103" s="10">
        <v>14</v>
      </c>
      <c r="J103" s="10">
        <v>5</v>
      </c>
      <c r="K103" s="10">
        <v>4</v>
      </c>
      <c r="L103" s="10">
        <v>13</v>
      </c>
      <c r="M103" s="10">
        <v>10</v>
      </c>
      <c r="N103" s="12">
        <v>4</v>
      </c>
    </row>
    <row r="104" customHeight="1" spans="1:14">
      <c r="A104" s="8">
        <v>713</v>
      </c>
      <c r="B104" s="8" t="s">
        <v>162</v>
      </c>
      <c r="C104" s="9" t="s">
        <v>259</v>
      </c>
      <c r="D104" s="10" t="s">
        <v>158</v>
      </c>
      <c r="E104" s="10">
        <v>20</v>
      </c>
      <c r="F104" s="10">
        <v>5</v>
      </c>
      <c r="G104" s="10">
        <v>25</v>
      </c>
      <c r="H104" s="10">
        <v>12</v>
      </c>
      <c r="I104" s="10">
        <v>14</v>
      </c>
      <c r="J104" s="10">
        <v>5</v>
      </c>
      <c r="K104" s="10">
        <v>4</v>
      </c>
      <c r="L104" s="10">
        <v>11</v>
      </c>
      <c r="M104" s="10">
        <v>10</v>
      </c>
      <c r="N104" s="12">
        <v>4</v>
      </c>
    </row>
    <row r="105" customHeight="1" spans="1:14">
      <c r="A105" s="8">
        <v>113299</v>
      </c>
      <c r="B105" s="8" t="s">
        <v>222</v>
      </c>
      <c r="C105" s="9" t="s">
        <v>259</v>
      </c>
      <c r="D105" s="10" t="s">
        <v>199</v>
      </c>
      <c r="E105" s="10">
        <v>20</v>
      </c>
      <c r="F105" s="10">
        <v>5</v>
      </c>
      <c r="G105" s="10">
        <v>25</v>
      </c>
      <c r="H105" s="10">
        <v>12</v>
      </c>
      <c r="I105" s="10">
        <v>14</v>
      </c>
      <c r="J105" s="10">
        <v>5</v>
      </c>
      <c r="K105" s="10">
        <v>4</v>
      </c>
      <c r="L105" s="10">
        <v>13</v>
      </c>
      <c r="M105" s="10">
        <v>12</v>
      </c>
      <c r="N105" s="12">
        <v>4</v>
      </c>
    </row>
    <row r="106" customHeight="1" spans="1:14">
      <c r="A106" s="8">
        <v>706</v>
      </c>
      <c r="B106" s="8" t="s">
        <v>163</v>
      </c>
      <c r="C106" s="9" t="s">
        <v>259</v>
      </c>
      <c r="D106" s="10" t="s">
        <v>158</v>
      </c>
      <c r="E106" s="10">
        <v>30</v>
      </c>
      <c r="F106" s="10">
        <v>5</v>
      </c>
      <c r="G106" s="10">
        <v>25</v>
      </c>
      <c r="H106" s="10">
        <v>12</v>
      </c>
      <c r="I106" s="10">
        <v>14</v>
      </c>
      <c r="J106" s="10">
        <v>5</v>
      </c>
      <c r="K106" s="10">
        <v>4</v>
      </c>
      <c r="L106" s="10">
        <v>19</v>
      </c>
      <c r="M106" s="10">
        <v>10</v>
      </c>
      <c r="N106" s="12">
        <v>4</v>
      </c>
    </row>
    <row r="107" customHeight="1" spans="1:14">
      <c r="A107" s="8">
        <v>112415</v>
      </c>
      <c r="B107" s="8" t="s">
        <v>124</v>
      </c>
      <c r="C107" s="9" t="s">
        <v>259</v>
      </c>
      <c r="D107" s="10" t="s">
        <v>102</v>
      </c>
      <c r="E107" s="10">
        <v>20</v>
      </c>
      <c r="F107" s="10">
        <v>5</v>
      </c>
      <c r="G107" s="10">
        <v>25</v>
      </c>
      <c r="H107" s="10">
        <v>12</v>
      </c>
      <c r="I107" s="10">
        <v>14</v>
      </c>
      <c r="J107" s="10">
        <v>5</v>
      </c>
      <c r="K107" s="10">
        <v>3</v>
      </c>
      <c r="L107" s="10">
        <v>10</v>
      </c>
      <c r="M107" s="10">
        <v>10</v>
      </c>
      <c r="N107" s="12">
        <v>4</v>
      </c>
    </row>
    <row r="108" customHeight="1" spans="1:14">
      <c r="A108" s="8">
        <v>104430</v>
      </c>
      <c r="B108" s="8" t="s">
        <v>183</v>
      </c>
      <c r="C108" s="9" t="s">
        <v>259</v>
      </c>
      <c r="D108" s="10" t="s">
        <v>167</v>
      </c>
      <c r="E108" s="10">
        <v>20</v>
      </c>
      <c r="F108" s="10">
        <v>5</v>
      </c>
      <c r="G108" s="10">
        <v>25</v>
      </c>
      <c r="H108" s="10">
        <v>12</v>
      </c>
      <c r="I108" s="10">
        <v>14</v>
      </c>
      <c r="J108" s="10">
        <v>5</v>
      </c>
      <c r="K108" s="10">
        <v>3</v>
      </c>
      <c r="L108" s="10">
        <v>13</v>
      </c>
      <c r="M108" s="10">
        <v>10</v>
      </c>
      <c r="N108" s="12">
        <v>4</v>
      </c>
    </row>
    <row r="109" customHeight="1" spans="1:14">
      <c r="A109" s="8">
        <v>549</v>
      </c>
      <c r="B109" s="8" t="s">
        <v>238</v>
      </c>
      <c r="C109" s="9" t="s">
        <v>259</v>
      </c>
      <c r="D109" s="10" t="s">
        <v>226</v>
      </c>
      <c r="E109" s="10">
        <v>20</v>
      </c>
      <c r="F109" s="10">
        <v>5</v>
      </c>
      <c r="G109" s="10">
        <v>25</v>
      </c>
      <c r="H109" s="10">
        <v>12</v>
      </c>
      <c r="I109" s="10">
        <v>14</v>
      </c>
      <c r="J109" s="10">
        <v>5</v>
      </c>
      <c r="K109" s="10">
        <v>4</v>
      </c>
      <c r="L109" s="10">
        <v>17</v>
      </c>
      <c r="M109" s="10">
        <v>11</v>
      </c>
      <c r="N109" s="12">
        <v>4</v>
      </c>
    </row>
    <row r="110" customHeight="1" spans="1:14">
      <c r="A110" s="8">
        <v>104429</v>
      </c>
      <c r="B110" s="8" t="s">
        <v>140</v>
      </c>
      <c r="C110" s="9" t="s">
        <v>259</v>
      </c>
      <c r="D110" s="10" t="s">
        <v>129</v>
      </c>
      <c r="E110" s="10">
        <v>20</v>
      </c>
      <c r="F110" s="10">
        <v>5</v>
      </c>
      <c r="G110" s="10">
        <v>20</v>
      </c>
      <c r="H110" s="10">
        <v>12</v>
      </c>
      <c r="I110" s="10">
        <v>14</v>
      </c>
      <c r="J110" s="10">
        <v>5</v>
      </c>
      <c r="K110" s="10">
        <v>3</v>
      </c>
      <c r="L110" s="10">
        <v>10</v>
      </c>
      <c r="M110" s="10">
        <v>10</v>
      </c>
      <c r="N110" s="12">
        <v>4</v>
      </c>
    </row>
    <row r="111" customHeight="1" spans="1:14">
      <c r="A111" s="8">
        <v>113025</v>
      </c>
      <c r="B111" s="8" t="s">
        <v>141</v>
      </c>
      <c r="C111" s="9" t="s">
        <v>259</v>
      </c>
      <c r="D111" s="10" t="s">
        <v>129</v>
      </c>
      <c r="E111" s="10">
        <v>30</v>
      </c>
      <c r="F111" s="10">
        <v>5</v>
      </c>
      <c r="G111" s="10">
        <v>25</v>
      </c>
      <c r="H111" s="10">
        <v>12</v>
      </c>
      <c r="I111" s="10">
        <v>14</v>
      </c>
      <c r="J111" s="10">
        <v>5</v>
      </c>
      <c r="K111" s="10">
        <v>4</v>
      </c>
      <c r="L111" s="10">
        <v>10</v>
      </c>
      <c r="M111" s="10">
        <v>10</v>
      </c>
      <c r="N111" s="12">
        <v>4</v>
      </c>
    </row>
    <row r="112" customHeight="1" spans="1:14">
      <c r="A112" s="8">
        <v>119263</v>
      </c>
      <c r="B112" s="8" t="s">
        <v>142</v>
      </c>
      <c r="C112" s="9" t="s">
        <v>259</v>
      </c>
      <c r="D112" s="10" t="s">
        <v>129</v>
      </c>
      <c r="E112" s="10">
        <v>30</v>
      </c>
      <c r="F112" s="10">
        <v>5</v>
      </c>
      <c r="G112" s="10">
        <v>25</v>
      </c>
      <c r="H112" s="10">
        <v>12</v>
      </c>
      <c r="I112" s="10">
        <v>14</v>
      </c>
      <c r="J112" s="10">
        <v>5</v>
      </c>
      <c r="K112" s="10">
        <v>3</v>
      </c>
      <c r="L112" s="10">
        <v>10</v>
      </c>
      <c r="M112" s="10">
        <v>10</v>
      </c>
      <c r="N112" s="12">
        <v>4</v>
      </c>
    </row>
    <row r="113" customHeight="1" spans="1:14">
      <c r="A113" s="8">
        <v>754</v>
      </c>
      <c r="B113" s="8" t="s">
        <v>193</v>
      </c>
      <c r="C113" s="9" t="s">
        <v>259</v>
      </c>
      <c r="D113" s="10" t="s">
        <v>190</v>
      </c>
      <c r="E113" s="10">
        <v>20</v>
      </c>
      <c r="F113" s="10">
        <v>5</v>
      </c>
      <c r="G113" s="10">
        <v>20</v>
      </c>
      <c r="H113" s="10">
        <v>12</v>
      </c>
      <c r="I113" s="10">
        <v>14</v>
      </c>
      <c r="J113" s="10">
        <v>5</v>
      </c>
      <c r="K113" s="10">
        <v>4</v>
      </c>
      <c r="L113" s="10">
        <v>11</v>
      </c>
      <c r="M113" s="10">
        <v>10</v>
      </c>
      <c r="N113" s="12">
        <v>4</v>
      </c>
    </row>
    <row r="114" customHeight="1" spans="1:14">
      <c r="A114" s="8">
        <v>727</v>
      </c>
      <c r="B114" s="8" t="s">
        <v>125</v>
      </c>
      <c r="C114" s="9" t="s">
        <v>259</v>
      </c>
      <c r="D114" s="10" t="s">
        <v>102</v>
      </c>
      <c r="E114" s="10">
        <v>20</v>
      </c>
      <c r="F114" s="10">
        <v>5</v>
      </c>
      <c r="G114" s="10">
        <v>25</v>
      </c>
      <c r="H114" s="10">
        <v>12</v>
      </c>
      <c r="I114" s="10">
        <v>14</v>
      </c>
      <c r="J114" s="10">
        <v>5</v>
      </c>
      <c r="K114" s="10">
        <v>3</v>
      </c>
      <c r="L114" s="10">
        <v>10</v>
      </c>
      <c r="M114" s="10">
        <v>12</v>
      </c>
      <c r="N114" s="12">
        <v>4</v>
      </c>
    </row>
    <row r="115" customHeight="1" spans="1:14">
      <c r="A115" s="8">
        <v>118951</v>
      </c>
      <c r="B115" s="8" t="s">
        <v>143</v>
      </c>
      <c r="C115" s="9" t="s">
        <v>259</v>
      </c>
      <c r="D115" s="10" t="s">
        <v>129</v>
      </c>
      <c r="E115" s="10">
        <v>30</v>
      </c>
      <c r="F115" s="10">
        <v>5</v>
      </c>
      <c r="G115" s="10">
        <v>25</v>
      </c>
      <c r="H115" s="10">
        <v>12</v>
      </c>
      <c r="I115" s="10">
        <v>14</v>
      </c>
      <c r="J115" s="10">
        <v>5</v>
      </c>
      <c r="K115" s="10">
        <v>3</v>
      </c>
      <c r="L115" s="10">
        <v>10</v>
      </c>
      <c r="M115" s="10">
        <v>10</v>
      </c>
      <c r="N115" s="12">
        <v>4</v>
      </c>
    </row>
    <row r="116" customHeight="1" spans="1:14">
      <c r="A116" s="8">
        <v>351</v>
      </c>
      <c r="B116" s="8" t="s">
        <v>164</v>
      </c>
      <c r="C116" s="9" t="s">
        <v>259</v>
      </c>
      <c r="D116" s="10" t="s">
        <v>158</v>
      </c>
      <c r="E116" s="10">
        <v>20</v>
      </c>
      <c r="F116" s="10">
        <v>5</v>
      </c>
      <c r="G116" s="10">
        <v>25</v>
      </c>
      <c r="H116" s="10">
        <v>12</v>
      </c>
      <c r="I116" s="10">
        <v>14</v>
      </c>
      <c r="J116" s="10">
        <v>5</v>
      </c>
      <c r="K116" s="10">
        <v>4</v>
      </c>
      <c r="L116" s="10">
        <v>11</v>
      </c>
      <c r="M116" s="10">
        <v>10</v>
      </c>
      <c r="N116" s="12">
        <v>4</v>
      </c>
    </row>
    <row r="117" customHeight="1" spans="1:14">
      <c r="A117" s="8">
        <v>732</v>
      </c>
      <c r="B117" s="8" t="s">
        <v>239</v>
      </c>
      <c r="C117" s="9" t="s">
        <v>259</v>
      </c>
      <c r="D117" s="10" t="s">
        <v>226</v>
      </c>
      <c r="E117" s="10">
        <v>20</v>
      </c>
      <c r="F117" s="10">
        <v>5</v>
      </c>
      <c r="G117" s="10">
        <v>25</v>
      </c>
      <c r="H117" s="10">
        <v>12</v>
      </c>
      <c r="I117" s="10">
        <v>14</v>
      </c>
      <c r="J117" s="10">
        <v>5</v>
      </c>
      <c r="K117" s="10">
        <v>4</v>
      </c>
      <c r="L117" s="10">
        <v>10</v>
      </c>
      <c r="M117" s="10">
        <v>10</v>
      </c>
      <c r="N117" s="12">
        <v>4</v>
      </c>
    </row>
    <row r="118" customHeight="1" spans="1:14">
      <c r="A118" s="8">
        <v>112888</v>
      </c>
      <c r="B118" s="8" t="s">
        <v>144</v>
      </c>
      <c r="C118" s="9" t="s">
        <v>259</v>
      </c>
      <c r="D118" s="10" t="s">
        <v>129</v>
      </c>
      <c r="E118" s="10">
        <v>20</v>
      </c>
      <c r="F118" s="10">
        <v>5</v>
      </c>
      <c r="G118" s="10">
        <v>25</v>
      </c>
      <c r="H118" s="10">
        <v>12</v>
      </c>
      <c r="I118" s="10">
        <v>14</v>
      </c>
      <c r="J118" s="10">
        <v>5</v>
      </c>
      <c r="K118" s="10">
        <v>3</v>
      </c>
      <c r="L118" s="10">
        <v>10</v>
      </c>
      <c r="M118" s="10">
        <v>10</v>
      </c>
      <c r="N118" s="12">
        <v>4</v>
      </c>
    </row>
    <row r="119" customHeight="1" spans="1:14">
      <c r="A119" s="8">
        <v>573</v>
      </c>
      <c r="B119" s="8" t="s">
        <v>184</v>
      </c>
      <c r="C119" s="9" t="s">
        <v>259</v>
      </c>
      <c r="D119" s="10" t="s">
        <v>167</v>
      </c>
      <c r="E119" s="10">
        <v>20</v>
      </c>
      <c r="F119" s="10">
        <v>5</v>
      </c>
      <c r="G119" s="10">
        <v>25</v>
      </c>
      <c r="H119" s="10">
        <v>12</v>
      </c>
      <c r="I119" s="10">
        <v>14</v>
      </c>
      <c r="J119" s="10">
        <v>5</v>
      </c>
      <c r="K119" s="10">
        <v>3</v>
      </c>
      <c r="L119" s="10">
        <v>10</v>
      </c>
      <c r="M119" s="10">
        <v>10</v>
      </c>
      <c r="N119" s="12">
        <v>4</v>
      </c>
    </row>
    <row r="120" customHeight="1" spans="1:14">
      <c r="A120" s="8">
        <v>115971</v>
      </c>
      <c r="B120" s="8" t="s">
        <v>126</v>
      </c>
      <c r="C120" s="9" t="s">
        <v>259</v>
      </c>
      <c r="D120" s="10" t="s">
        <v>102</v>
      </c>
      <c r="E120" s="10">
        <v>20</v>
      </c>
      <c r="F120" s="10">
        <v>5</v>
      </c>
      <c r="G120" s="10">
        <v>20</v>
      </c>
      <c r="H120" s="10">
        <v>12</v>
      </c>
      <c r="I120" s="10">
        <v>14</v>
      </c>
      <c r="J120" s="10">
        <v>5</v>
      </c>
      <c r="K120" s="10">
        <v>4</v>
      </c>
      <c r="L120" s="10">
        <v>10</v>
      </c>
      <c r="M120" s="10">
        <v>18</v>
      </c>
      <c r="N120" s="12">
        <v>4</v>
      </c>
    </row>
    <row r="121" customHeight="1" spans="1:14">
      <c r="A121" s="8">
        <v>339</v>
      </c>
      <c r="B121" s="8" t="s">
        <v>127</v>
      </c>
      <c r="C121" s="9" t="s">
        <v>259</v>
      </c>
      <c r="D121" s="10" t="s">
        <v>102</v>
      </c>
      <c r="E121" s="10">
        <v>20</v>
      </c>
      <c r="F121" s="10">
        <v>5</v>
      </c>
      <c r="G121" s="10">
        <v>25</v>
      </c>
      <c r="H121" s="10">
        <v>12</v>
      </c>
      <c r="I121" s="10">
        <v>14</v>
      </c>
      <c r="J121" s="10">
        <v>5</v>
      </c>
      <c r="K121" s="10">
        <v>3</v>
      </c>
      <c r="L121" s="10">
        <v>13</v>
      </c>
      <c r="M121" s="10">
        <v>10</v>
      </c>
      <c r="N121" s="12">
        <v>4</v>
      </c>
    </row>
    <row r="122" customHeight="1" spans="1:14">
      <c r="A122" s="8">
        <v>110378</v>
      </c>
      <c r="B122" s="8" t="s">
        <v>165</v>
      </c>
      <c r="C122" s="9" t="s">
        <v>259</v>
      </c>
      <c r="D122" s="10" t="s">
        <v>158</v>
      </c>
      <c r="E122" s="10">
        <v>20</v>
      </c>
      <c r="F122" s="10">
        <v>5</v>
      </c>
      <c r="G122" s="10">
        <v>20</v>
      </c>
      <c r="H122" s="10">
        <v>12</v>
      </c>
      <c r="I122" s="10">
        <v>14</v>
      </c>
      <c r="J122" s="10">
        <v>5</v>
      </c>
      <c r="K122" s="10">
        <v>3</v>
      </c>
      <c r="L122" s="10">
        <v>10</v>
      </c>
      <c r="M122" s="10">
        <v>10</v>
      </c>
      <c r="N122" s="12">
        <v>4</v>
      </c>
    </row>
    <row r="123" customHeight="1" spans="1:14">
      <c r="A123" s="8">
        <v>102567</v>
      </c>
      <c r="B123" s="8" t="s">
        <v>99</v>
      </c>
      <c r="C123" s="9" t="s">
        <v>259</v>
      </c>
      <c r="D123" s="10" t="s">
        <v>96</v>
      </c>
      <c r="E123" s="10">
        <v>20</v>
      </c>
      <c r="F123" s="10">
        <v>5</v>
      </c>
      <c r="G123" s="10">
        <v>25</v>
      </c>
      <c r="H123" s="10">
        <v>12</v>
      </c>
      <c r="I123" s="10">
        <v>14</v>
      </c>
      <c r="J123" s="10">
        <v>5</v>
      </c>
      <c r="K123" s="10">
        <v>3</v>
      </c>
      <c r="L123" s="10">
        <v>10</v>
      </c>
      <c r="M123" s="10">
        <v>10</v>
      </c>
      <c r="N123" s="12">
        <v>4</v>
      </c>
    </row>
    <row r="124" customHeight="1" spans="1:14">
      <c r="A124" s="8">
        <v>114848</v>
      </c>
      <c r="B124" s="8" t="s">
        <v>185</v>
      </c>
      <c r="C124" s="9" t="s">
        <v>259</v>
      </c>
      <c r="D124" s="10" t="s">
        <v>167</v>
      </c>
      <c r="E124" s="10">
        <v>20</v>
      </c>
      <c r="F124" s="10">
        <v>5</v>
      </c>
      <c r="G124" s="10">
        <v>25</v>
      </c>
      <c r="H124" s="10">
        <v>12</v>
      </c>
      <c r="I124" s="10">
        <v>14</v>
      </c>
      <c r="J124" s="10">
        <v>5</v>
      </c>
      <c r="K124" s="10">
        <v>2</v>
      </c>
      <c r="L124" s="10">
        <v>10</v>
      </c>
      <c r="M124" s="10"/>
      <c r="N124" s="12">
        <v>4</v>
      </c>
    </row>
    <row r="125" customHeight="1" spans="1:14">
      <c r="A125" s="8">
        <v>116773</v>
      </c>
      <c r="B125" s="8" t="s">
        <v>145</v>
      </c>
      <c r="C125" s="9" t="s">
        <v>259</v>
      </c>
      <c r="D125" s="10" t="s">
        <v>129</v>
      </c>
      <c r="E125" s="10">
        <v>20</v>
      </c>
      <c r="F125" s="10">
        <v>5</v>
      </c>
      <c r="G125" s="10">
        <v>20</v>
      </c>
      <c r="H125" s="10">
        <v>12</v>
      </c>
      <c r="I125" s="10">
        <v>14</v>
      </c>
      <c r="J125" s="10">
        <v>5</v>
      </c>
      <c r="K125" s="10">
        <v>3</v>
      </c>
      <c r="L125" s="10">
        <v>15</v>
      </c>
      <c r="M125" s="10">
        <v>10</v>
      </c>
      <c r="N125" s="12">
        <v>4</v>
      </c>
    </row>
    <row r="126" customHeight="1" spans="1:14">
      <c r="A126" s="8">
        <v>104838</v>
      </c>
      <c r="B126" s="8" t="s">
        <v>194</v>
      </c>
      <c r="C126" s="9" t="s">
        <v>259</v>
      </c>
      <c r="D126" s="10" t="s">
        <v>190</v>
      </c>
      <c r="E126" s="10">
        <v>20</v>
      </c>
      <c r="F126" s="10">
        <v>5</v>
      </c>
      <c r="G126" s="10">
        <v>25</v>
      </c>
      <c r="H126" s="10">
        <v>12</v>
      </c>
      <c r="I126" s="10">
        <v>14</v>
      </c>
      <c r="J126" s="10">
        <v>5</v>
      </c>
      <c r="K126" s="10">
        <v>4</v>
      </c>
      <c r="L126" s="10">
        <v>12</v>
      </c>
      <c r="M126" s="10">
        <v>10</v>
      </c>
      <c r="N126" s="12">
        <v>4</v>
      </c>
    </row>
    <row r="127" customHeight="1" spans="1:14">
      <c r="A127" s="8">
        <v>113298</v>
      </c>
      <c r="B127" s="8" t="s">
        <v>146</v>
      </c>
      <c r="C127" s="9" t="s">
        <v>259</v>
      </c>
      <c r="D127" s="10" t="s">
        <v>129</v>
      </c>
      <c r="E127" s="10">
        <v>20</v>
      </c>
      <c r="F127" s="10">
        <v>5</v>
      </c>
      <c r="G127" s="10">
        <v>20</v>
      </c>
      <c r="H127" s="10">
        <v>12</v>
      </c>
      <c r="I127" s="10">
        <v>14</v>
      </c>
      <c r="J127" s="10">
        <v>5</v>
      </c>
      <c r="K127" s="10">
        <v>3</v>
      </c>
      <c r="L127" s="10">
        <v>10</v>
      </c>
      <c r="M127" s="10">
        <v>10</v>
      </c>
      <c r="N127" s="12">
        <v>4</v>
      </c>
    </row>
    <row r="128" customHeight="1" spans="1:14">
      <c r="A128" s="8">
        <v>106568</v>
      </c>
      <c r="B128" s="8" t="s">
        <v>186</v>
      </c>
      <c r="C128" s="9" t="s">
        <v>259</v>
      </c>
      <c r="D128" s="10" t="s">
        <v>167</v>
      </c>
      <c r="E128" s="10">
        <v>20</v>
      </c>
      <c r="F128" s="10">
        <v>5</v>
      </c>
      <c r="G128" s="10">
        <v>20</v>
      </c>
      <c r="H128" s="10">
        <v>12</v>
      </c>
      <c r="I128" s="10">
        <v>14</v>
      </c>
      <c r="J128" s="10">
        <v>5</v>
      </c>
      <c r="K128" s="10">
        <v>3</v>
      </c>
      <c r="L128" s="10">
        <v>12</v>
      </c>
      <c r="M128" s="10">
        <v>10</v>
      </c>
      <c r="N128" s="12">
        <v>4</v>
      </c>
    </row>
    <row r="129" customHeight="1" spans="1:14">
      <c r="A129" s="8">
        <v>56</v>
      </c>
      <c r="B129" s="8" t="s">
        <v>195</v>
      </c>
      <c r="C129" s="9" t="s">
        <v>259</v>
      </c>
      <c r="D129" s="10" t="s">
        <v>190</v>
      </c>
      <c r="E129" s="10">
        <v>20</v>
      </c>
      <c r="F129" s="10">
        <v>5</v>
      </c>
      <c r="G129" s="10">
        <v>30</v>
      </c>
      <c r="H129" s="10">
        <v>12</v>
      </c>
      <c r="I129" s="10">
        <v>14</v>
      </c>
      <c r="J129" s="10">
        <v>5</v>
      </c>
      <c r="K129" s="10">
        <v>3</v>
      </c>
      <c r="L129" s="10">
        <v>10</v>
      </c>
      <c r="M129" s="10">
        <v>10</v>
      </c>
      <c r="N129" s="12">
        <v>4</v>
      </c>
    </row>
    <row r="130" customHeight="1" spans="1:14">
      <c r="A130" s="8">
        <v>52</v>
      </c>
      <c r="B130" s="8" t="s">
        <v>196</v>
      </c>
      <c r="C130" s="9" t="s">
        <v>259</v>
      </c>
      <c r="D130" s="10" t="s">
        <v>190</v>
      </c>
      <c r="E130" s="10">
        <v>20</v>
      </c>
      <c r="F130" s="10">
        <v>5</v>
      </c>
      <c r="G130" s="10">
        <v>20</v>
      </c>
      <c r="H130" s="10">
        <v>12</v>
      </c>
      <c r="I130" s="10">
        <v>14</v>
      </c>
      <c r="J130" s="10">
        <v>5</v>
      </c>
      <c r="K130" s="10">
        <v>3</v>
      </c>
      <c r="L130" s="10">
        <v>10</v>
      </c>
      <c r="M130" s="10">
        <v>10</v>
      </c>
      <c r="N130" s="12">
        <v>4</v>
      </c>
    </row>
    <row r="131" customHeight="1" spans="1:14">
      <c r="A131" s="8">
        <v>104533</v>
      </c>
      <c r="B131" s="8" t="s">
        <v>240</v>
      </c>
      <c r="C131" s="9" t="s">
        <v>259</v>
      </c>
      <c r="D131" s="10" t="s">
        <v>226</v>
      </c>
      <c r="E131" s="10">
        <v>20</v>
      </c>
      <c r="F131" s="10">
        <v>5</v>
      </c>
      <c r="G131" s="10">
        <v>25</v>
      </c>
      <c r="H131" s="10">
        <v>12</v>
      </c>
      <c r="I131" s="10">
        <v>14</v>
      </c>
      <c r="J131" s="10">
        <v>5</v>
      </c>
      <c r="K131" s="10">
        <v>4</v>
      </c>
      <c r="L131" s="10">
        <v>10</v>
      </c>
      <c r="M131" s="10">
        <v>10</v>
      </c>
      <c r="N131" s="12">
        <v>4</v>
      </c>
    </row>
    <row r="132" customHeight="1" spans="1:14">
      <c r="A132" s="8">
        <v>117923</v>
      </c>
      <c r="B132" s="8" t="s">
        <v>241</v>
      </c>
      <c r="C132" s="9" t="s">
        <v>259</v>
      </c>
      <c r="D132" s="10" t="s">
        <v>226</v>
      </c>
      <c r="E132" s="10">
        <v>20</v>
      </c>
      <c r="F132" s="10">
        <v>5</v>
      </c>
      <c r="G132" s="10">
        <v>20</v>
      </c>
      <c r="H132" s="10">
        <v>12</v>
      </c>
      <c r="I132" s="10">
        <v>14</v>
      </c>
      <c r="J132" s="10">
        <v>5</v>
      </c>
      <c r="K132" s="10">
        <v>3</v>
      </c>
      <c r="L132" s="10">
        <v>15</v>
      </c>
      <c r="M132" s="10">
        <v>10</v>
      </c>
      <c r="N132" s="12">
        <v>4</v>
      </c>
    </row>
    <row r="133" customHeight="1" spans="1:14">
      <c r="A133" s="8">
        <v>114069</v>
      </c>
      <c r="B133" s="8" t="s">
        <v>187</v>
      </c>
      <c r="C133" s="9" t="s">
        <v>259</v>
      </c>
      <c r="D133" s="10" t="s">
        <v>167</v>
      </c>
      <c r="E133" s="10">
        <v>20</v>
      </c>
      <c r="F133" s="10">
        <v>5</v>
      </c>
      <c r="G133" s="10">
        <v>20</v>
      </c>
      <c r="H133" s="10">
        <v>12</v>
      </c>
      <c r="I133" s="10">
        <v>14</v>
      </c>
      <c r="J133" s="10">
        <v>5</v>
      </c>
      <c r="K133" s="10">
        <v>3</v>
      </c>
      <c r="L133" s="10">
        <v>10</v>
      </c>
      <c r="M133" s="10">
        <v>10</v>
      </c>
      <c r="N133" s="12">
        <v>4</v>
      </c>
    </row>
    <row r="134" customHeight="1" spans="1:14">
      <c r="A134" s="8">
        <v>118758</v>
      </c>
      <c r="B134" s="8" t="s">
        <v>188</v>
      </c>
      <c r="C134" s="9" t="s">
        <v>260</v>
      </c>
      <c r="D134" s="10" t="s">
        <v>167</v>
      </c>
      <c r="E134" s="10">
        <v>20</v>
      </c>
      <c r="F134" s="10">
        <v>5</v>
      </c>
      <c r="G134" s="10">
        <v>20</v>
      </c>
      <c r="H134" s="10">
        <v>11</v>
      </c>
      <c r="I134" s="10">
        <v>12</v>
      </c>
      <c r="J134" s="10">
        <v>4</v>
      </c>
      <c r="K134" s="10">
        <v>3</v>
      </c>
      <c r="L134" s="10">
        <v>9</v>
      </c>
      <c r="M134" s="10">
        <v>8</v>
      </c>
      <c r="N134" s="12">
        <v>4</v>
      </c>
    </row>
    <row r="135" customHeight="1" spans="1:14">
      <c r="A135" s="8">
        <v>371</v>
      </c>
      <c r="B135" s="8" t="s">
        <v>100</v>
      </c>
      <c r="C135" s="9" t="s">
        <v>260</v>
      </c>
      <c r="D135" s="10" t="s">
        <v>96</v>
      </c>
      <c r="E135" s="10">
        <v>20</v>
      </c>
      <c r="F135" s="10">
        <v>5</v>
      </c>
      <c r="G135" s="10">
        <v>20</v>
      </c>
      <c r="H135" s="10">
        <v>11</v>
      </c>
      <c r="I135" s="10">
        <v>12</v>
      </c>
      <c r="J135" s="10">
        <v>4</v>
      </c>
      <c r="K135" s="10">
        <v>3</v>
      </c>
      <c r="L135" s="10">
        <v>20</v>
      </c>
      <c r="M135" s="10">
        <v>8</v>
      </c>
      <c r="N135" s="12">
        <v>4</v>
      </c>
    </row>
    <row r="136" customHeight="1" spans="1:14">
      <c r="A136" s="8">
        <v>122906</v>
      </c>
      <c r="B136" s="8" t="s">
        <v>147</v>
      </c>
      <c r="C136" s="9" t="s">
        <v>260</v>
      </c>
      <c r="D136" s="10" t="s">
        <v>129</v>
      </c>
      <c r="E136" s="10">
        <v>20</v>
      </c>
      <c r="F136" s="10">
        <v>5</v>
      </c>
      <c r="G136" s="10">
        <v>25</v>
      </c>
      <c r="H136" s="10">
        <v>11</v>
      </c>
      <c r="I136" s="10">
        <v>12</v>
      </c>
      <c r="J136" s="10">
        <v>4</v>
      </c>
      <c r="K136" s="10">
        <v>3</v>
      </c>
      <c r="L136" s="10">
        <v>9</v>
      </c>
      <c r="M136" s="10">
        <v>8</v>
      </c>
      <c r="N136" s="12">
        <v>4</v>
      </c>
    </row>
    <row r="137" customHeight="1" spans="1:14">
      <c r="A137" s="8">
        <v>117637</v>
      </c>
      <c r="B137" s="8" t="s">
        <v>242</v>
      </c>
      <c r="C137" s="9" t="s">
        <v>260</v>
      </c>
      <c r="D137" s="10" t="s">
        <v>226</v>
      </c>
      <c r="E137" s="10">
        <v>20</v>
      </c>
      <c r="F137" s="10">
        <v>5</v>
      </c>
      <c r="G137" s="10">
        <v>20</v>
      </c>
      <c r="H137" s="10">
        <v>11</v>
      </c>
      <c r="I137" s="10">
        <v>12</v>
      </c>
      <c r="J137" s="10">
        <v>4</v>
      </c>
      <c r="K137" s="10">
        <v>3</v>
      </c>
      <c r="L137" s="10">
        <v>9</v>
      </c>
      <c r="M137" s="10">
        <v>8</v>
      </c>
      <c r="N137" s="12">
        <v>4</v>
      </c>
    </row>
    <row r="138" customHeight="1" spans="1:14">
      <c r="A138" s="8">
        <v>119262</v>
      </c>
      <c r="B138" s="8" t="s">
        <v>223</v>
      </c>
      <c r="C138" s="9" t="s">
        <v>260</v>
      </c>
      <c r="D138" s="10" t="s">
        <v>199</v>
      </c>
      <c r="E138" s="10">
        <v>20</v>
      </c>
      <c r="F138" s="10">
        <v>5</v>
      </c>
      <c r="G138" s="10">
        <v>20</v>
      </c>
      <c r="H138" s="10">
        <v>11</v>
      </c>
      <c r="I138" s="10">
        <v>12</v>
      </c>
      <c r="J138" s="10">
        <v>4</v>
      </c>
      <c r="K138" s="10">
        <v>3</v>
      </c>
      <c r="L138" s="10">
        <v>9</v>
      </c>
      <c r="M138" s="10">
        <v>8</v>
      </c>
      <c r="N138" s="12">
        <v>4</v>
      </c>
    </row>
    <row r="139" customHeight="1" spans="1:14">
      <c r="A139" s="8">
        <v>123007</v>
      </c>
      <c r="B139" s="8" t="s">
        <v>243</v>
      </c>
      <c r="C139" s="9" t="s">
        <v>260</v>
      </c>
      <c r="D139" s="10" t="s">
        <v>226</v>
      </c>
      <c r="E139" s="10">
        <v>20</v>
      </c>
      <c r="F139" s="10">
        <v>5</v>
      </c>
      <c r="G139" s="10">
        <v>25</v>
      </c>
      <c r="H139" s="10">
        <v>11</v>
      </c>
      <c r="I139" s="10">
        <v>12</v>
      </c>
      <c r="J139" s="10">
        <v>4</v>
      </c>
      <c r="K139" s="10">
        <v>3</v>
      </c>
      <c r="L139" s="10">
        <v>9</v>
      </c>
      <c r="M139" s="10">
        <v>8</v>
      </c>
      <c r="N139" s="12">
        <v>4</v>
      </c>
    </row>
    <row r="140" customHeight="1" spans="1:14">
      <c r="A140" s="8">
        <v>128640</v>
      </c>
      <c r="B140" s="8" t="s">
        <v>224</v>
      </c>
      <c r="C140" s="9" t="s">
        <v>260</v>
      </c>
      <c r="D140" s="10" t="s">
        <v>199</v>
      </c>
      <c r="E140" s="10">
        <v>20</v>
      </c>
      <c r="F140" s="10">
        <v>5</v>
      </c>
      <c r="G140" s="10">
        <v>10</v>
      </c>
      <c r="H140" s="10">
        <v>11</v>
      </c>
      <c r="I140" s="10">
        <v>12</v>
      </c>
      <c r="J140" s="10">
        <v>4</v>
      </c>
      <c r="K140" s="10">
        <v>2</v>
      </c>
      <c r="L140" s="10">
        <v>9</v>
      </c>
      <c r="M140" s="10">
        <v>8</v>
      </c>
      <c r="N140" s="12">
        <v>4</v>
      </c>
    </row>
    <row r="141" customHeight="1" spans="1:14">
      <c r="A141" s="8">
        <v>591</v>
      </c>
      <c r="B141" s="8" t="s">
        <v>244</v>
      </c>
      <c r="C141" s="9" t="s">
        <v>260</v>
      </c>
      <c r="D141" s="10" t="s">
        <v>226</v>
      </c>
      <c r="E141" s="10">
        <v>20</v>
      </c>
      <c r="F141" s="10">
        <v>5</v>
      </c>
      <c r="G141" s="10">
        <v>20</v>
      </c>
      <c r="H141" s="10">
        <v>11</v>
      </c>
      <c r="I141" s="10">
        <v>12</v>
      </c>
      <c r="J141" s="10">
        <v>4</v>
      </c>
      <c r="K141" s="10">
        <v>3</v>
      </c>
      <c r="L141" s="10">
        <v>9</v>
      </c>
      <c r="M141" s="10">
        <v>8</v>
      </c>
      <c r="N141" s="12">
        <v>4</v>
      </c>
    </row>
    <row r="142" customHeight="1" spans="1:14">
      <c r="A142" s="8">
        <v>122686</v>
      </c>
      <c r="B142" s="8" t="s">
        <v>245</v>
      </c>
      <c r="C142" s="9" t="s">
        <v>260</v>
      </c>
      <c r="D142" s="10" t="s">
        <v>226</v>
      </c>
      <c r="E142" s="10">
        <v>20</v>
      </c>
      <c r="F142" s="10">
        <v>5</v>
      </c>
      <c r="G142" s="10">
        <v>20</v>
      </c>
      <c r="H142" s="10">
        <v>11</v>
      </c>
      <c r="I142" s="10">
        <v>12</v>
      </c>
      <c r="J142" s="10">
        <v>4</v>
      </c>
      <c r="K142" s="10">
        <v>3</v>
      </c>
      <c r="L142" s="10">
        <v>9</v>
      </c>
      <c r="M142" s="10">
        <v>8</v>
      </c>
      <c r="N142" s="12">
        <v>4</v>
      </c>
    </row>
    <row r="143" customHeight="1" spans="1:14">
      <c r="A143" s="8">
        <v>122718</v>
      </c>
      <c r="B143" s="8" t="s">
        <v>246</v>
      </c>
      <c r="C143" s="9" t="s">
        <v>260</v>
      </c>
      <c r="D143" s="10" t="s">
        <v>226</v>
      </c>
      <c r="E143" s="10">
        <v>20</v>
      </c>
      <c r="F143" s="10">
        <v>5</v>
      </c>
      <c r="G143" s="10">
        <v>25</v>
      </c>
      <c r="H143" s="10">
        <v>11</v>
      </c>
      <c r="I143" s="10">
        <v>12</v>
      </c>
      <c r="J143" s="10">
        <v>4</v>
      </c>
      <c r="K143" s="10">
        <v>3</v>
      </c>
      <c r="L143" s="10">
        <v>8</v>
      </c>
      <c r="M143" s="10">
        <v>8</v>
      </c>
      <c r="N143" s="12">
        <v>4</v>
      </c>
    </row>
    <row r="144" customHeight="1" spans="1:14">
      <c r="A144" s="8">
        <v>122176</v>
      </c>
      <c r="B144" s="8" t="s">
        <v>197</v>
      </c>
      <c r="C144" s="9" t="s">
        <v>260</v>
      </c>
      <c r="D144" s="10" t="s">
        <v>190</v>
      </c>
      <c r="E144" s="10">
        <v>20</v>
      </c>
      <c r="F144" s="10">
        <v>5</v>
      </c>
      <c r="G144" s="10">
        <v>20</v>
      </c>
      <c r="H144" s="10">
        <v>11</v>
      </c>
      <c r="I144" s="10">
        <v>12</v>
      </c>
      <c r="J144" s="10">
        <v>4</v>
      </c>
      <c r="K144" s="10">
        <v>3</v>
      </c>
      <c r="L144" s="10">
        <v>8</v>
      </c>
      <c r="M144" s="10">
        <v>8</v>
      </c>
      <c r="N144" s="12">
        <v>4</v>
      </c>
    </row>
    <row r="145" customHeight="1" spans="1:14">
      <c r="A145" s="9"/>
      <c r="B145" s="9" t="s">
        <v>247</v>
      </c>
      <c r="C145" s="10"/>
      <c r="D145" s="10"/>
      <c r="E145" s="10">
        <v>5280</v>
      </c>
      <c r="F145" s="10">
        <f>SUM(F2:F144)</f>
        <v>1020</v>
      </c>
      <c r="G145" s="10">
        <f>SUM(G2:G144)</f>
        <v>4060</v>
      </c>
      <c r="H145" s="10">
        <f>SUM(H2:H144)</f>
        <v>2026</v>
      </c>
      <c r="I145" s="10">
        <f t="shared" ref="I145:N145" si="0">SUM(I2:I144)</f>
        <v>2200</v>
      </c>
      <c r="J145" s="10">
        <f t="shared" si="0"/>
        <v>927</v>
      </c>
      <c r="K145" s="10">
        <f t="shared" si="0"/>
        <v>609</v>
      </c>
      <c r="L145" s="10">
        <f t="shared" si="0"/>
        <v>2600</v>
      </c>
      <c r="M145" s="10">
        <f t="shared" si="0"/>
        <v>2000</v>
      </c>
      <c r="N145" s="10">
        <f t="shared" si="0"/>
        <v>1100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任务清单</vt:lpstr>
      <vt:lpstr>门店任务明细表</vt:lpstr>
      <vt:lpstr>任务清单 (2)</vt:lpstr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WPS_1677140971</cp:lastModifiedBy>
  <dcterms:created xsi:type="dcterms:W3CDTF">2023-02-24T06:39:00Z</dcterms:created>
  <dcterms:modified xsi:type="dcterms:W3CDTF">2023-03-04T10:10:08Z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1AECD28A38534930A470E5DD8E412A23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