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3月妇女节活动" sheetId="1" r:id="rId1"/>
  </sheets>
  <externalReferences>
    <externalReference r:id="rId2"/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<sst xmlns="http://schemas.openxmlformats.org/spreadsheetml/2006/main" count="461" uniqueCount="253">
  <si>
    <t>补钙节活动明细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</si>
  <si>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</si>
  <si>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</si>
  <si>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</si>
  <si>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</si>
  <si>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</si>
  <si>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</si>
  <si>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</si>
  <si>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</si>
  <si>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活动前毛利</t>
  </si>
  <si>
    <t>活动内容</t>
  </si>
  <si>
    <t>阿胶（太极天胶）</t>
  </si>
  <si>
    <t>250g</t>
  </si>
  <si>
    <t>太极集团甘肃天水羲皇阿胶有限公司</t>
  </si>
  <si>
    <t>盒</t>
  </si>
  <si>
    <t>①1盒578，赠京润面膜一盒（组合ID：9920037）
②2盒1050，赠京润面膜两盒（组合ID：9920038）
③4盒1996（499/盒），赠面膜3盒（组合ID：9920039）
赠品（ID257355）为门店卖品</t>
  </si>
  <si>
    <t>阿胶</t>
  </si>
  <si>
    <t>250g（精品）</t>
  </si>
  <si>
    <t>①1盒799元，赠京润面膜一盒（组合ID：9920040）
②2盒1398元，赠京润面膜两盒（组合ID：9920041）
赠品（ID257355）为门店卖品</t>
  </si>
  <si>
    <t>葡萄糖酸钙锌口服溶液</t>
  </si>
  <si>
    <t>10ml*24支</t>
  </si>
  <si>
    <t>澳诺中国</t>
  </si>
  <si>
    <t>买三得四</t>
  </si>
  <si>
    <t>10ml*48支</t>
  </si>
  <si>
    <t>买2得3，买3得5</t>
  </si>
  <si>
    <t>10ml*24袋</t>
  </si>
  <si>
    <t>维生素D滴剂</t>
  </si>
  <si>
    <t>400IU*60粒</t>
  </si>
  <si>
    <t>青岛双鲸</t>
  </si>
  <si>
    <t>五维赖氨酸片</t>
  </si>
  <si>
    <t>36片</t>
  </si>
  <si>
    <t>草仙药业</t>
  </si>
  <si>
    <t>三送一，买5得7</t>
  </si>
  <si>
    <t>金钙尔奇碳酸钙维D3元素片(4)(金钙尔奇D)</t>
  </si>
  <si>
    <t>100片</t>
  </si>
  <si>
    <t>惠氏制药</t>
  </si>
  <si>
    <t>买2送一</t>
  </si>
  <si>
    <t>氨基葡萄糖硫酸软骨素钙软胶囊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</si>
  <si>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</si>
  <si>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威海百合生物</t>
  </si>
  <si>
    <t>换购价84元</t>
  </si>
  <si>
    <t>养生堂蛋白粉</t>
  </si>
  <si>
    <r>
      <rPr>
        <sz val="10"/>
        <rFont val="Arial"/>
        <charset val="134"/>
      </rP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</si>
  <si>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养生堂药业</t>
  </si>
  <si>
    <t>买一送一</t>
  </si>
  <si>
    <t>养生堂牌B族维生素片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</si>
  <si>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</si>
  <si>
    <t>买一得二</t>
  </si>
  <si>
    <t>钙维生素D3维生素K2软胶囊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</si>
  <si>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</si>
  <si>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</t>
  </si>
  <si>
    <t>养生堂维生素k2软胶囊</t>
  </si>
  <si>
    <r>
      <rPr>
        <sz val="10"/>
        <rFont val="Arial"/>
        <charset val="134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0.38gx45</t>
    </r>
    <r>
      <rPr>
        <sz val="10"/>
        <rFont val="宋体"/>
        <charset val="134"/>
      </rPr>
      <t>粒）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</si>
  <si>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</si>
  <si>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</si>
  <si>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汤臣倍健股份有限公司</t>
  </si>
  <si>
    <r>
      <rPr>
        <sz val="10"/>
        <rFont val="Arial"/>
        <charset val="0"/>
      </rPr>
      <t>285.6g(1.02gx100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+1.02gx40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</si>
  <si>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</si>
  <si>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0"/>
      </rPr>
      <t>袋）</t>
    </r>
  </si>
  <si>
    <t>第二盒半价</t>
  </si>
  <si>
    <t>72g(1.5gx20袋x2盒+1.5gx8袋x1盒</t>
  </si>
  <si>
    <t>复方葡萄糖酸钙口服溶液</t>
  </si>
  <si>
    <t>10mlx12支</t>
  </si>
  <si>
    <t>哈药集团三精制药有限公司</t>
  </si>
  <si>
    <t>买4得5（原品）</t>
  </si>
  <si>
    <t>110mg:10mlx16支</t>
  </si>
  <si>
    <t>葡萄糖酸锌口服溶液</t>
  </si>
  <si>
    <r>
      <rPr>
        <sz val="10"/>
        <rFont val="Arial"/>
        <charset val="0"/>
      </rPr>
      <t>10ml:35mgx16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</si>
  <si>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</si>
  <si>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t>成长快乐牌多种维生素锌咀嚼片</t>
  </si>
  <si>
    <t>180g(1.5gx120片)</t>
  </si>
  <si>
    <t>碳酸钙D3片(Ⅱ)</t>
  </si>
  <si>
    <t>0.5g:5ugx100片</t>
  </si>
  <si>
    <t>北京振东朗迪</t>
  </si>
  <si>
    <t>买二送一</t>
  </si>
  <si>
    <t>成长快乐牌多种维生素钙咀嚼片</t>
  </si>
  <si>
    <t>180g（1.5gx120片）</t>
  </si>
  <si>
    <t>滋补、维生素类品种</t>
  </si>
  <si>
    <t>安宫牛黄丸</t>
  </si>
  <si>
    <t>3gx1丸</t>
  </si>
  <si>
    <t>桐君阁药厂</t>
  </si>
  <si>
    <t>900元3盒（1盒厂家提供）</t>
  </si>
  <si>
    <t>3月3日-3月6日</t>
  </si>
  <si>
    <t>每丸重3g;1丸/盒x2盒</t>
  </si>
  <si>
    <t>1796元3盒（1盒厂家提供）</t>
  </si>
  <si>
    <t>还少丹</t>
  </si>
  <si>
    <t>9gx20袋（20丸重1克）</t>
  </si>
  <si>
    <t>300元3盒</t>
  </si>
  <si>
    <t>9gx18丸（大蜜丸）</t>
  </si>
  <si>
    <t>666元3盒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</si>
  <si>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</si>
  <si>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</si>
  <si>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</si>
  <si>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</si>
  <si>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</si>
  <si>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补肾益寿胶囊</t>
  </si>
  <si>
    <t>0.3gx60粒x3瓶</t>
  </si>
  <si>
    <t>太极涪陵药厂</t>
  </si>
  <si>
    <t>蛋白粉</t>
  </si>
  <si>
    <t>450g</t>
  </si>
  <si>
    <t>汤臣倍健</t>
  </si>
  <si>
    <t>十全大补酒</t>
  </si>
  <si>
    <r>
      <rPr>
        <sz val="9"/>
        <color theme="1"/>
        <rFont val="Arial"/>
        <charset val="134"/>
      </rPr>
      <t>500ml(</t>
    </r>
    <r>
      <rPr>
        <sz val="9"/>
        <color theme="1"/>
        <rFont val="宋体"/>
        <charset val="134"/>
      </rPr>
      <t>精装</t>
    </r>
    <r>
      <rPr>
        <sz val="9"/>
        <color theme="1"/>
        <rFont val="Arial"/>
        <charset val="134"/>
      </rPr>
      <t>)</t>
    </r>
  </si>
  <si>
    <t>浙江东方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</si>
  <si>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</si>
  <si>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</si>
  <si>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</si>
  <si>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一盒减100，两盒减400,（加赠9支装阿胶浆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</si>
  <si>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</si>
  <si>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</si>
  <si>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特价899元</t>
  </si>
  <si>
    <t>五子衍宗丸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</si>
  <si>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浓缩丸）</t>
    </r>
  </si>
  <si>
    <t>太极集团四川绵阳制药有限公司</t>
  </si>
  <si>
    <t>第二件半价</t>
  </si>
  <si>
    <t>乳酸菌素片</t>
  </si>
  <si>
    <t>0.4gx64片</t>
  </si>
  <si>
    <t>江中药业</t>
  </si>
  <si>
    <t>沉香化气片</t>
  </si>
  <si>
    <t>0.5gx12片x2板</t>
  </si>
  <si>
    <t>太极集团重庆桐君阁药厂有限公司</t>
  </si>
  <si>
    <t>买二得三</t>
  </si>
  <si>
    <r>
      <rPr>
        <sz val="10"/>
        <color theme="1"/>
        <rFont val="Arial"/>
        <charset val="134"/>
      </rPr>
      <t>500mlx2</t>
    </r>
    <r>
      <rPr>
        <sz val="10"/>
        <color theme="1"/>
        <rFont val="宋体"/>
        <charset val="134"/>
      </rPr>
      <t>瓶</t>
    </r>
  </si>
  <si>
    <t>西红花</t>
  </si>
  <si>
    <t>1g</t>
  </si>
  <si>
    <t>广东康洲药业有限公司</t>
  </si>
  <si>
    <t>150元/5瓶</t>
  </si>
  <si>
    <t>上海</t>
  </si>
  <si>
    <t>燕窝（白燕盏）</t>
  </si>
  <si>
    <t>5g(清洁密盏）</t>
  </si>
  <si>
    <t>TIAN MA BIRD NEST SDN.BHD.（马来西亚）</t>
  </si>
  <si>
    <t>1件8.5折</t>
  </si>
  <si>
    <t>5g 即炖疏盏</t>
  </si>
  <si>
    <t>广州正基药业有限公司</t>
  </si>
  <si>
    <t>1件9折</t>
  </si>
  <si>
    <t>25g 即炖疏盏</t>
  </si>
  <si>
    <t>奥利司他胶囊</t>
  </si>
  <si>
    <t>120mgx24粒</t>
  </si>
  <si>
    <t>山东新时代药业有限公司</t>
  </si>
  <si>
    <t>120mgx6粒</t>
  </si>
  <si>
    <t>60mgx6粒x5板</t>
  </si>
  <si>
    <t>植恩生物技术股份有限公司</t>
  </si>
  <si>
    <t>60mgx24粒</t>
  </si>
  <si>
    <t>多烯磷脂酰胆碱胶囊（易善复）</t>
  </si>
  <si>
    <t>228mg*36粒</t>
  </si>
  <si>
    <t>买五送一</t>
  </si>
  <si>
    <t>龟龄集</t>
  </si>
  <si>
    <t>0.3gx30粒</t>
  </si>
  <si>
    <t>山西广誉远国药有限公司</t>
  </si>
  <si>
    <t>买5送一</t>
  </si>
  <si>
    <t>善存小佳维咀嚼片</t>
  </si>
  <si>
    <t>1.95gx80片(香甜柠檬味)</t>
  </si>
  <si>
    <t>惠氏制药有限公司</t>
  </si>
  <si>
    <t>桑椹膏</t>
  </si>
  <si>
    <t>200gx2瓶</t>
  </si>
  <si>
    <t>江西杏林</t>
  </si>
  <si>
    <t>买三送一</t>
  </si>
  <si>
    <t>200g/瓶</t>
  </si>
  <si>
    <t>江西杏林白马</t>
  </si>
  <si>
    <t>定坤丹</t>
  </si>
  <si>
    <t>7gx4瓶（水蜜丸）</t>
  </si>
  <si>
    <t>买5送1</t>
  </si>
  <si>
    <t>补肺丸</t>
  </si>
  <si>
    <t>9gx10丸x4板(大蜜丸)</t>
  </si>
  <si>
    <t>西峰制药</t>
  </si>
  <si>
    <t xml:space="preserve">
5送一，10送3（赠品由厂家提供）147261993373</t>
  </si>
  <si>
    <t>3月4-10日</t>
  </si>
  <si>
    <t>鸿茅药酒</t>
  </si>
  <si>
    <t>500ml</t>
  </si>
  <si>
    <t>内蒙古鸿茅</t>
  </si>
  <si>
    <t>三送一（赠品由厂家提供）147261993373</t>
  </si>
  <si>
    <t>500mlx4瓶</t>
  </si>
  <si>
    <t>买一提送一瓶（500ml)（赠品由厂家提供）147261993373</t>
  </si>
  <si>
    <t>护肤类</t>
  </si>
  <si>
    <t>多效紧颜精华液</t>
  </si>
  <si>
    <t>30ml</t>
  </si>
  <si>
    <t>云南贝泰妮</t>
  </si>
  <si>
    <t>7折</t>
  </si>
  <si>
    <t>3.2-3.8</t>
  </si>
  <si>
    <t>多效紧颜修护霜</t>
  </si>
  <si>
    <t>50g</t>
  </si>
  <si>
    <t>多效紧颜修护眼霜</t>
  </si>
  <si>
    <t>20g</t>
  </si>
  <si>
    <t>酵母重组胶原蛋白液体敷料</t>
  </si>
  <si>
    <t>100ml</t>
  </si>
  <si>
    <t>酵母重组胶原蛋白凝胶</t>
  </si>
  <si>
    <t>10g</t>
  </si>
  <si>
    <t>酵母重组胶原蛋白修复敷料</t>
  </si>
  <si>
    <t>柔润保湿洁颜慕斯</t>
  </si>
  <si>
    <t>150ml</t>
  </si>
  <si>
    <t>柔润保湿柔肤水</t>
  </si>
  <si>
    <t>120ml</t>
  </si>
  <si>
    <t>贴柔润保湿面膜</t>
  </si>
  <si>
    <t>25ml</t>
  </si>
  <si>
    <t>柔润保湿乳液</t>
  </si>
  <si>
    <t>光透皙白洁面乳</t>
  </si>
  <si>
    <t>80g</t>
  </si>
  <si>
    <t>光透皙白晶粹水</t>
  </si>
  <si>
    <t>光透皙白淡斑面膜</t>
  </si>
  <si>
    <t>光透皙白隔离日霜</t>
  </si>
  <si>
    <t>光透皙白修护晚霜</t>
  </si>
  <si>
    <t>舒敏保湿喷雾</t>
  </si>
  <si>
    <t>透明质酸复合原液</t>
  </si>
  <si>
    <t>清痘修复精华液</t>
  </si>
  <si>
    <t>25g</t>
  </si>
  <si>
    <t>紧致眼霜</t>
  </si>
  <si>
    <t>清透防晒乳</t>
  </si>
  <si>
    <t>买大送15g小防晒*2（弹赠品ID9918132）</t>
  </si>
  <si>
    <t>清透水感防晒乳</t>
  </si>
  <si>
    <t>买2大送夏日防晒悠享礼盒*1（弹赠品ID9919952）</t>
  </si>
  <si>
    <t>医用透明质酸钠修复贴（白膜）</t>
  </si>
  <si>
    <t xml:space="preserve">MHA-W-T </t>
  </si>
  <si>
    <t>黑龙江</t>
  </si>
  <si>
    <t>199元两盒</t>
  </si>
  <si>
    <t>医用透明质酸钠修复贴（黑膜）</t>
  </si>
  <si>
    <t xml:space="preserve">MHA-B-T </t>
  </si>
  <si>
    <t>医用促愈功能性敷料（面膜）</t>
  </si>
  <si>
    <t>5片/盒</t>
  </si>
  <si>
    <t>吉林</t>
  </si>
  <si>
    <t>医用促愈功能性敷料（凝胶）</t>
  </si>
  <si>
    <t>综合治疗凝胶型10g</t>
  </si>
  <si>
    <t>医用皮肤液体敷料（洁面膏）</t>
  </si>
  <si>
    <t>清洁护理I型100g</t>
  </si>
  <si>
    <t>透明质酸凝胶敷料（凝胶）</t>
  </si>
  <si>
    <t>30g</t>
  </si>
  <si>
    <t>江苏</t>
  </si>
  <si>
    <t>7.5折</t>
  </si>
  <si>
    <t>重组胶原蛋白敷料(可复美)</t>
  </si>
  <si>
    <t>HCD02421椭圆形5片</t>
  </si>
  <si>
    <t>陕西巨子生物</t>
  </si>
  <si>
    <t>第二盒班半价，528元/四盒</t>
  </si>
  <si>
    <t>3月1日-3月10日</t>
  </si>
  <si>
    <t>家庭常备</t>
  </si>
  <si>
    <t>牙齿防龋膏</t>
  </si>
  <si>
    <t>90g</t>
  </si>
  <si>
    <t>丹东欣时代生物医药科技有限公司</t>
  </si>
  <si>
    <t>支</t>
  </si>
  <si>
    <t>买一得二，99元/4支</t>
  </si>
  <si>
    <t>脱敏糊剂</t>
  </si>
  <si>
    <t>120g</t>
  </si>
  <si>
    <t>牙齿研磨膏</t>
  </si>
  <si>
    <t>医用清洁敷料</t>
  </si>
  <si>
    <t>2kg</t>
  </si>
  <si>
    <t>四川护家卫士</t>
  </si>
  <si>
    <t>桶</t>
  </si>
  <si>
    <t>99元/6桶</t>
  </si>
  <si>
    <t>清洗液（洗衣液）</t>
  </si>
  <si>
    <t>2000ml</t>
  </si>
  <si>
    <t>湖北中研科院</t>
  </si>
  <si>
    <t>99元/6瓶</t>
  </si>
  <si>
    <t>牙科用毛刷</t>
  </si>
  <si>
    <t>16cm*2支儿童</t>
  </si>
  <si>
    <t>19cm*2支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</si>
</sst>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4" borderId="12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1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6" fontId="22" fillId="2" borderId="1" xfId="5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24" fillId="2" borderId="1" xfId="5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24" fillId="0" borderId="1" xfId="50" applyNumberFormat="1" applyFont="1" applyBorder="1" applyAlignment="1" applyProtection="1">
      <alignment horizontal="center" vertical="center"/>
      <protection locked="0"/>
    </xf>
    <xf numFmtId="49" fontId="24" fillId="0" borderId="1" xfId="5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8" fillId="0" borderId="1" xfId="5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12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13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14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15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17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19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0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22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23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2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25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26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27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424180</xdr:rowOff>
    </xdr:to>
    <xdr:sp>
      <xdr:nvSpPr>
        <xdr:cNvPr id="28" name="图片 2"/>
        <xdr:cNvSpPr>
          <a:spLocks noChangeAspect="1"/>
        </xdr:cNvSpPr>
      </xdr:nvSpPr>
      <xdr:spPr>
        <a:xfrm>
          <a:off x="1599565" y="2921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29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30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31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32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33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34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35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36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37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38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39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0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1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2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3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56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57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70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71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72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77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78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79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80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81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8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8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8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8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8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8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8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8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9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9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9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9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9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9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9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9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9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10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0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0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1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13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8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25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2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2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3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31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3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3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4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5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5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57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6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6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6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7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78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84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85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8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9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1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4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98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9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20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20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20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0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0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216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1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2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2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222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2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2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2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3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3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232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3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3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4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4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4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4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4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4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5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5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5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5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255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6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6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6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7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7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7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7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276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7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8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8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282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8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8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289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9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9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0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5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0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0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0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0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1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1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1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31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1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1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16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1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1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31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32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32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32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2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33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339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340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34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4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4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4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4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4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4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5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6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6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7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7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7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7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7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375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6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7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8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9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8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8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386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387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8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8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90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9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392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393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9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39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9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406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407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408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409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10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411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1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413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1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1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416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417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418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419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420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279400</xdr:rowOff>
    </xdr:to>
    <xdr:sp>
      <xdr:nvSpPr>
        <xdr:cNvPr id="421" name="图片 1"/>
        <xdr:cNvSpPr>
          <a:spLocks noChangeAspect="1"/>
        </xdr:cNvSpPr>
      </xdr:nvSpPr>
      <xdr:spPr>
        <a:xfrm>
          <a:off x="1627505" y="2921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300355</xdr:rowOff>
    </xdr:to>
    <xdr:sp>
      <xdr:nvSpPr>
        <xdr:cNvPr id="422" name="图片 2"/>
        <xdr:cNvSpPr>
          <a:spLocks noChangeAspect="1"/>
        </xdr:cNvSpPr>
      </xdr:nvSpPr>
      <xdr:spPr>
        <a:xfrm>
          <a:off x="1599565" y="29210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423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424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425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426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427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428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429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430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31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2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433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4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5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3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7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38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3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450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451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464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465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466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7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471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472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473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474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475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76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477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478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281305</xdr:rowOff>
    </xdr:to>
    <xdr:sp>
      <xdr:nvSpPr>
        <xdr:cNvPr id="479" name="图片 2"/>
        <xdr:cNvSpPr>
          <a:spLocks noChangeAspect="1"/>
        </xdr:cNvSpPr>
      </xdr:nvSpPr>
      <xdr:spPr>
        <a:xfrm>
          <a:off x="3543300" y="2921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8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481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2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8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8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8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486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87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88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89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90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9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93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496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7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98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9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0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2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0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0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0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507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0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0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1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1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512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51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1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519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2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21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2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24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525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2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2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2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3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3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3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3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4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4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4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4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4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551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5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5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6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7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7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303530</xdr:rowOff>
    </xdr:to>
    <xdr:sp>
      <xdr:nvSpPr>
        <xdr:cNvPr id="572" name="图片 2"/>
        <xdr:cNvSpPr>
          <a:spLocks noChangeAspect="1"/>
        </xdr:cNvSpPr>
      </xdr:nvSpPr>
      <xdr:spPr>
        <a:xfrm>
          <a:off x="1598295" y="2921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284480</xdr:rowOff>
    </xdr:to>
    <xdr:sp>
      <xdr:nvSpPr>
        <xdr:cNvPr id="578" name="图片 2"/>
        <xdr:cNvSpPr>
          <a:spLocks noChangeAspect="1"/>
        </xdr:cNvSpPr>
      </xdr:nvSpPr>
      <xdr:spPr>
        <a:xfrm>
          <a:off x="1598295" y="2921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579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355600</xdr:rowOff>
    </xdr:to>
    <xdr:sp>
      <xdr:nvSpPr>
        <xdr:cNvPr id="580" name="图片 2"/>
        <xdr:cNvSpPr>
          <a:spLocks noChangeAspect="1"/>
        </xdr:cNvSpPr>
      </xdr:nvSpPr>
      <xdr:spPr>
        <a:xfrm>
          <a:off x="1598295" y="2921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8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8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8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8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58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58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58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8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9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9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9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59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594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59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6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600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601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0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0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61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1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1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1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1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617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1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2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2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2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627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2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2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3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3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3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3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3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4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4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4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4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650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5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5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5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6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6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6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7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303530</xdr:rowOff>
    </xdr:to>
    <xdr:sp>
      <xdr:nvSpPr>
        <xdr:cNvPr id="671" name="图片 2"/>
        <xdr:cNvSpPr>
          <a:spLocks noChangeAspect="1"/>
        </xdr:cNvSpPr>
      </xdr:nvSpPr>
      <xdr:spPr>
        <a:xfrm>
          <a:off x="1598295" y="2921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284480</xdr:rowOff>
    </xdr:to>
    <xdr:sp>
      <xdr:nvSpPr>
        <xdr:cNvPr id="677" name="图片 2"/>
        <xdr:cNvSpPr>
          <a:spLocks noChangeAspect="1"/>
        </xdr:cNvSpPr>
      </xdr:nvSpPr>
      <xdr:spPr>
        <a:xfrm>
          <a:off x="1598295" y="2921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78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7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684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355600</xdr:rowOff>
    </xdr:to>
    <xdr:sp>
      <xdr:nvSpPr>
        <xdr:cNvPr id="685" name="图片 2"/>
        <xdr:cNvSpPr>
          <a:spLocks noChangeAspect="1"/>
        </xdr:cNvSpPr>
      </xdr:nvSpPr>
      <xdr:spPr>
        <a:xfrm>
          <a:off x="1598295" y="2921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69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696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69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9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699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0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0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0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0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0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709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1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71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1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1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71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71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71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1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1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1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2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72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72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72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72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72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3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3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3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7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73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285115</xdr:rowOff>
    </xdr:to>
    <xdr:sp>
      <xdr:nvSpPr>
        <xdr:cNvPr id="735" name="图片 2"/>
        <xdr:cNvSpPr>
          <a:spLocks noChangeAspect="1"/>
        </xdr:cNvSpPr>
      </xdr:nvSpPr>
      <xdr:spPr>
        <a:xfrm>
          <a:off x="1598295" y="2921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736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737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73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73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74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74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74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74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5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75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76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76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6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7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771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2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5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7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7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77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7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782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783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788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789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9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79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79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79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9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9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80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803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806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807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0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0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1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1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81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81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1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81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1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1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818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1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2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2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2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82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82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2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830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3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83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3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83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836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3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83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3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84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4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4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4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4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4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5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5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853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5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85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85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86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862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86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87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87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87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8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8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8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883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889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890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89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89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89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89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89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89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89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89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90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90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90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90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904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90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6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910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911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91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91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2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92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92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923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924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92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926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92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928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92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93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1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2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935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36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93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93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939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940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941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942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43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944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945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946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47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4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949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950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951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952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953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954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424180</xdr:rowOff>
    </xdr:to>
    <xdr:sp>
      <xdr:nvSpPr>
        <xdr:cNvPr id="955" name="图片 2"/>
        <xdr:cNvSpPr>
          <a:spLocks noChangeAspect="1"/>
        </xdr:cNvSpPr>
      </xdr:nvSpPr>
      <xdr:spPr>
        <a:xfrm>
          <a:off x="1599565" y="2921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956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957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958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959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960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961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962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963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6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65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966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67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68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70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71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7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7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80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8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82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983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984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997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998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999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1004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1005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1006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1007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1008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009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1010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1011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1012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01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1014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1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16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1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1018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1019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02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021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022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023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2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26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1029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0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3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03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3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3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3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3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3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040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04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046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4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4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4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5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5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052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5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5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5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5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05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058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5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06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06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6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6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6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6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7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0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08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08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08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084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09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09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09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09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0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0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0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0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0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105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1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111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112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1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11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11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11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11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11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11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12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3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4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125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12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127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2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2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3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3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132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133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13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13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4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143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4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14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4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14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148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149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15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15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15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5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5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159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6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16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7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72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17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17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18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182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18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19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19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19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20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0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0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203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209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21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21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216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21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21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2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22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28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2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3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3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3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23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23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235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240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4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1242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4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4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1245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24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247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4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4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5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5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252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253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25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255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256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6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26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1266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267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268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26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1270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27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1272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7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27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8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29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9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30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301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1302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5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6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30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0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1309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1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1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1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313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314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1319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1320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21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322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2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32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2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26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2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2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2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33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1334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1337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1338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3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4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4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4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34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34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4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34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4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4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349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35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35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6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361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6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36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6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36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367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6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36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37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7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7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7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8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8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8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38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8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389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39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39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393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0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0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40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40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1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1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1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1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414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420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1421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42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42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42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4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42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42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42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3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434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43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43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3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3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3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4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44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44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44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44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452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5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45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5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45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45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458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45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46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46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6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6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468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6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7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47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48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48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8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48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48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48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491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9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50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5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51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51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512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518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51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52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1525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5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5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53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3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153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39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4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4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54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54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54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549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5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155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5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5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155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55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55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5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5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5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6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56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56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6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56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57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57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1575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576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577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57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157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5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158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58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58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59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60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1605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60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61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170180</xdr:rowOff>
    </xdr:to>
    <xdr:sp>
      <xdr:nvSpPr>
        <xdr:cNvPr id="1611" name="图片 2"/>
        <xdr:cNvSpPr>
          <a:spLocks noChangeAspect="1"/>
        </xdr:cNvSpPr>
      </xdr:nvSpPr>
      <xdr:spPr>
        <a:xfrm>
          <a:off x="1598295" y="2921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2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5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61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1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161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1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2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2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622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623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1628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243840</xdr:rowOff>
    </xdr:to>
    <xdr:sp>
      <xdr:nvSpPr>
        <xdr:cNvPr id="1629" name="图片 2"/>
        <xdr:cNvSpPr>
          <a:spLocks noChangeAspect="1"/>
        </xdr:cNvSpPr>
      </xdr:nvSpPr>
      <xdr:spPr>
        <a:xfrm>
          <a:off x="1598295" y="2921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6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1632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1633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1634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1635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36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1637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63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1639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40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64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1642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1643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164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1645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1646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1647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424180</xdr:rowOff>
    </xdr:to>
    <xdr:sp>
      <xdr:nvSpPr>
        <xdr:cNvPr id="1648" name="图片 2"/>
        <xdr:cNvSpPr>
          <a:spLocks noChangeAspect="1"/>
        </xdr:cNvSpPr>
      </xdr:nvSpPr>
      <xdr:spPr>
        <a:xfrm>
          <a:off x="1599565" y="2921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1649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1650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1651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1652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1653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1654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1655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1656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57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58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1659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60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61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63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6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2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3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1676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1677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1690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1691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1692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1697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1698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1699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1700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1701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70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170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170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170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70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170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0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0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1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171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171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71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71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71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71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1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1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2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2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172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2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72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2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2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72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72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2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73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3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3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733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738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73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4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745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4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74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4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75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751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5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75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75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5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6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6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76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77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77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77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777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7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7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78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78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8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78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8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8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79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9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9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798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9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804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805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80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0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80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81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811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81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81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4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818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81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82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82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82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2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82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2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836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3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83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3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84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84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842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84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84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84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5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5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852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5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5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86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6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86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86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7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87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87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7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875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88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88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88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89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9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9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9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9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896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9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9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9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90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90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902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90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90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909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91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91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91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92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2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5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2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3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3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3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93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3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193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36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3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193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93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94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94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94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94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94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94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95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95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1959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960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96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96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196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96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196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6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6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97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7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7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98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8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9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9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9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9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1995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6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7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8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9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00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200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006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007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0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0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10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1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2012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2013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1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01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1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01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1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1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02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2027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2030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2031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2034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2035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03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3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189230</xdr:rowOff>
    </xdr:to>
    <xdr:sp>
      <xdr:nvSpPr>
        <xdr:cNvPr id="2038" name="图片 2"/>
        <xdr:cNvSpPr>
          <a:spLocks noChangeAspect="1"/>
        </xdr:cNvSpPr>
      </xdr:nvSpPr>
      <xdr:spPr>
        <a:xfrm>
          <a:off x="1598295" y="2921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170180</xdr:rowOff>
    </xdr:to>
    <xdr:sp>
      <xdr:nvSpPr>
        <xdr:cNvPr id="2039" name="图片 2"/>
        <xdr:cNvSpPr>
          <a:spLocks noChangeAspect="1"/>
        </xdr:cNvSpPr>
      </xdr:nvSpPr>
      <xdr:spPr>
        <a:xfrm>
          <a:off x="1598295" y="2921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241300</xdr:rowOff>
    </xdr:to>
    <xdr:sp>
      <xdr:nvSpPr>
        <xdr:cNvPr id="2040" name="图片 2"/>
        <xdr:cNvSpPr>
          <a:spLocks noChangeAspect="1"/>
        </xdr:cNvSpPr>
      </xdr:nvSpPr>
      <xdr:spPr>
        <a:xfrm>
          <a:off x="1598295" y="2921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04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042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4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04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4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04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04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2048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0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05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05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5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5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2058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5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6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06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07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07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7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07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07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07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2081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08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08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09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09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0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0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2102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2108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10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11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2115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11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11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12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1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2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212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29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3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3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13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13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13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2139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4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214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4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4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214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214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214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4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4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4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5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215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215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15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15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15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6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6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2163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16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17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7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17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18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218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123825</xdr:rowOff>
    </xdr:to>
    <xdr:sp>
      <xdr:nvSpPr>
        <xdr:cNvPr id="2191" name="图片 2"/>
        <xdr:cNvSpPr>
          <a:spLocks noChangeAspect="1"/>
        </xdr:cNvSpPr>
      </xdr:nvSpPr>
      <xdr:spPr>
        <a:xfrm>
          <a:off x="1598295" y="2921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123825</xdr:rowOff>
    </xdr:to>
    <xdr:sp>
      <xdr:nvSpPr>
        <xdr:cNvPr id="2192" name="图片 2"/>
        <xdr:cNvSpPr>
          <a:spLocks noChangeAspect="1"/>
        </xdr:cNvSpPr>
      </xdr:nvSpPr>
      <xdr:spPr>
        <a:xfrm>
          <a:off x="1598295" y="2921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2193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4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5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6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7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123825</xdr:rowOff>
    </xdr:to>
    <xdr:sp>
      <xdr:nvSpPr>
        <xdr:cNvPr id="2198" name="图片 2"/>
        <xdr:cNvSpPr>
          <a:spLocks noChangeAspect="1"/>
        </xdr:cNvSpPr>
      </xdr:nvSpPr>
      <xdr:spPr>
        <a:xfrm>
          <a:off x="1598295" y="2921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9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2200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20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20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20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204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205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2210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2211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155575</xdr:rowOff>
    </xdr:to>
    <xdr:sp>
      <xdr:nvSpPr>
        <xdr:cNvPr id="2212" name="图片 1"/>
        <xdr:cNvSpPr>
          <a:spLocks noChangeAspect="1"/>
        </xdr:cNvSpPr>
      </xdr:nvSpPr>
      <xdr:spPr>
        <a:xfrm>
          <a:off x="1990725" y="2921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221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155575</xdr:rowOff>
    </xdr:to>
    <xdr:sp>
      <xdr:nvSpPr>
        <xdr:cNvPr id="2214" name="图片 1"/>
        <xdr:cNvSpPr>
          <a:spLocks noChangeAspect="1"/>
        </xdr:cNvSpPr>
      </xdr:nvSpPr>
      <xdr:spPr>
        <a:xfrm>
          <a:off x="1951990" y="2921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5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6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7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1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9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2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165100</xdr:rowOff>
    </xdr:to>
    <xdr:sp>
      <xdr:nvSpPr>
        <xdr:cNvPr id="2221" name="图片 1"/>
        <xdr:cNvSpPr>
          <a:spLocks noChangeAspect="1"/>
        </xdr:cNvSpPr>
      </xdr:nvSpPr>
      <xdr:spPr>
        <a:xfrm>
          <a:off x="1628140" y="2921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155575</xdr:rowOff>
    </xdr:to>
    <xdr:sp>
      <xdr:nvSpPr>
        <xdr:cNvPr id="2222" name="图片 1"/>
        <xdr:cNvSpPr>
          <a:spLocks noChangeAspect="1"/>
        </xdr:cNvSpPr>
      </xdr:nvSpPr>
      <xdr:spPr>
        <a:xfrm>
          <a:off x="1990725" y="2921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222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155575</xdr:rowOff>
    </xdr:to>
    <xdr:sp>
      <xdr:nvSpPr>
        <xdr:cNvPr id="2224" name="图片 1"/>
        <xdr:cNvSpPr>
          <a:spLocks noChangeAspect="1"/>
        </xdr:cNvSpPr>
      </xdr:nvSpPr>
      <xdr:spPr>
        <a:xfrm>
          <a:off x="1951990" y="2921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5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6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7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2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9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3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165100</xdr:rowOff>
    </xdr:to>
    <xdr:sp>
      <xdr:nvSpPr>
        <xdr:cNvPr id="2231" name="图片 1"/>
        <xdr:cNvSpPr>
          <a:spLocks noChangeAspect="1"/>
        </xdr:cNvSpPr>
      </xdr:nvSpPr>
      <xdr:spPr>
        <a:xfrm>
          <a:off x="1628140" y="2921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155575</xdr:rowOff>
    </xdr:to>
    <xdr:sp>
      <xdr:nvSpPr>
        <xdr:cNvPr id="2232" name="图片 1"/>
        <xdr:cNvSpPr>
          <a:spLocks noChangeAspect="1"/>
        </xdr:cNvSpPr>
      </xdr:nvSpPr>
      <xdr:spPr>
        <a:xfrm>
          <a:off x="1990725" y="2921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223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155575</xdr:rowOff>
    </xdr:to>
    <xdr:sp>
      <xdr:nvSpPr>
        <xdr:cNvPr id="2234" name="图片 1"/>
        <xdr:cNvSpPr>
          <a:spLocks noChangeAspect="1"/>
        </xdr:cNvSpPr>
      </xdr:nvSpPr>
      <xdr:spPr>
        <a:xfrm>
          <a:off x="1951990" y="2921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5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6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7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3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9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4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165100</xdr:rowOff>
    </xdr:to>
    <xdr:sp>
      <xdr:nvSpPr>
        <xdr:cNvPr id="2241" name="图片 1"/>
        <xdr:cNvSpPr>
          <a:spLocks noChangeAspect="1"/>
        </xdr:cNvSpPr>
      </xdr:nvSpPr>
      <xdr:spPr>
        <a:xfrm>
          <a:off x="1628140" y="2921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2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3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44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45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6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47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48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9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50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123825</xdr:rowOff>
    </xdr:to>
    <xdr:sp>
      <xdr:nvSpPr>
        <xdr:cNvPr id="2251" name="图片 2"/>
        <xdr:cNvSpPr>
          <a:spLocks noChangeAspect="1"/>
        </xdr:cNvSpPr>
      </xdr:nvSpPr>
      <xdr:spPr>
        <a:xfrm>
          <a:off x="35413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123825</xdr:rowOff>
    </xdr:to>
    <xdr:sp>
      <xdr:nvSpPr>
        <xdr:cNvPr id="2252" name="图片 2"/>
        <xdr:cNvSpPr>
          <a:spLocks noChangeAspect="1"/>
        </xdr:cNvSpPr>
      </xdr:nvSpPr>
      <xdr:spPr>
        <a:xfrm>
          <a:off x="35413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3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4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5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6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123825</xdr:rowOff>
    </xdr:to>
    <xdr:sp>
      <xdr:nvSpPr>
        <xdr:cNvPr id="2257" name="图片 2"/>
        <xdr:cNvSpPr>
          <a:spLocks noChangeAspect="1"/>
        </xdr:cNvSpPr>
      </xdr:nvSpPr>
      <xdr:spPr>
        <a:xfrm>
          <a:off x="35413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1159510</xdr:colOff>
      <xdr:row>2</xdr:row>
      <xdr:rowOff>213360</xdr:rowOff>
    </xdr:to>
    <xdr:sp>
      <xdr:nvSpPr>
        <xdr:cNvPr id="2258" name="图片 2"/>
        <xdr:cNvSpPr>
          <a:spLocks noChangeAspect="1"/>
        </xdr:cNvSpPr>
      </xdr:nvSpPr>
      <xdr:spPr>
        <a:xfrm>
          <a:off x="32480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155575</xdr:rowOff>
    </xdr:to>
    <xdr:sp>
      <xdr:nvSpPr>
        <xdr:cNvPr id="2259" name="图片 1"/>
        <xdr:cNvSpPr>
          <a:spLocks noChangeAspect="1"/>
        </xdr:cNvSpPr>
      </xdr:nvSpPr>
      <xdr:spPr>
        <a:xfrm>
          <a:off x="3933825" y="2921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155575</xdr:rowOff>
    </xdr:to>
    <xdr:sp>
      <xdr:nvSpPr>
        <xdr:cNvPr id="2260" name="图片 2"/>
        <xdr:cNvSpPr>
          <a:spLocks noChangeAspect="1"/>
        </xdr:cNvSpPr>
      </xdr:nvSpPr>
      <xdr:spPr>
        <a:xfrm>
          <a:off x="5742940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155575</xdr:rowOff>
    </xdr:to>
    <xdr:sp>
      <xdr:nvSpPr>
        <xdr:cNvPr id="2261" name="图片 1"/>
        <xdr:cNvSpPr>
          <a:spLocks noChangeAspect="1"/>
        </xdr:cNvSpPr>
      </xdr:nvSpPr>
      <xdr:spPr>
        <a:xfrm>
          <a:off x="3895090" y="292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2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3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4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65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6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67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165100</xdr:rowOff>
    </xdr:to>
    <xdr:sp>
      <xdr:nvSpPr>
        <xdr:cNvPr id="2268" name="图片 1"/>
        <xdr:cNvSpPr>
          <a:spLocks noChangeAspect="1"/>
        </xdr:cNvSpPr>
      </xdr:nvSpPr>
      <xdr:spPr>
        <a:xfrm>
          <a:off x="35712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155575</xdr:rowOff>
    </xdr:to>
    <xdr:sp>
      <xdr:nvSpPr>
        <xdr:cNvPr id="2269" name="图片 1"/>
        <xdr:cNvSpPr>
          <a:spLocks noChangeAspect="1"/>
        </xdr:cNvSpPr>
      </xdr:nvSpPr>
      <xdr:spPr>
        <a:xfrm>
          <a:off x="3933825" y="2921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155575</xdr:rowOff>
    </xdr:to>
    <xdr:sp>
      <xdr:nvSpPr>
        <xdr:cNvPr id="2270" name="图片 2"/>
        <xdr:cNvSpPr>
          <a:spLocks noChangeAspect="1"/>
        </xdr:cNvSpPr>
      </xdr:nvSpPr>
      <xdr:spPr>
        <a:xfrm>
          <a:off x="5742940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155575</xdr:rowOff>
    </xdr:to>
    <xdr:sp>
      <xdr:nvSpPr>
        <xdr:cNvPr id="2271" name="图片 1"/>
        <xdr:cNvSpPr>
          <a:spLocks noChangeAspect="1"/>
        </xdr:cNvSpPr>
      </xdr:nvSpPr>
      <xdr:spPr>
        <a:xfrm>
          <a:off x="3895090" y="292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2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3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4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75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6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77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165100</xdr:rowOff>
    </xdr:to>
    <xdr:sp>
      <xdr:nvSpPr>
        <xdr:cNvPr id="2278" name="图片 1"/>
        <xdr:cNvSpPr>
          <a:spLocks noChangeAspect="1"/>
        </xdr:cNvSpPr>
      </xdr:nvSpPr>
      <xdr:spPr>
        <a:xfrm>
          <a:off x="35712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165100</xdr:rowOff>
    </xdr:to>
    <xdr:sp>
      <xdr:nvSpPr>
        <xdr:cNvPr id="2279" name="图片 1"/>
        <xdr:cNvSpPr>
          <a:spLocks noChangeAspect="1"/>
        </xdr:cNvSpPr>
      </xdr:nvSpPr>
      <xdr:spPr>
        <a:xfrm>
          <a:off x="35706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165100</xdr:rowOff>
    </xdr:to>
    <xdr:sp>
      <xdr:nvSpPr>
        <xdr:cNvPr id="2280" name="图片 1"/>
        <xdr:cNvSpPr>
          <a:spLocks noChangeAspect="1"/>
        </xdr:cNvSpPr>
      </xdr:nvSpPr>
      <xdr:spPr>
        <a:xfrm>
          <a:off x="35706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591185</xdr:colOff>
      <xdr:row>2</xdr:row>
      <xdr:rowOff>167005</xdr:rowOff>
    </xdr:to>
    <xdr:sp>
      <xdr:nvSpPr>
        <xdr:cNvPr id="2281" name="图片 2"/>
        <xdr:cNvSpPr>
          <a:spLocks noChangeAspect="1"/>
        </xdr:cNvSpPr>
      </xdr:nvSpPr>
      <xdr:spPr>
        <a:xfrm>
          <a:off x="3542665" y="2921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601345</xdr:colOff>
      <xdr:row>2</xdr:row>
      <xdr:rowOff>167005</xdr:rowOff>
    </xdr:to>
    <xdr:sp>
      <xdr:nvSpPr>
        <xdr:cNvPr id="2282" name="图片 2"/>
        <xdr:cNvSpPr>
          <a:spLocks noChangeAspect="1"/>
        </xdr:cNvSpPr>
      </xdr:nvSpPr>
      <xdr:spPr>
        <a:xfrm>
          <a:off x="5743575" y="2921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83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84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85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86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87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88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89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90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1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2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170815</xdr:rowOff>
    </xdr:to>
    <xdr:sp>
      <xdr:nvSpPr>
        <xdr:cNvPr id="2293" name="图片 2"/>
        <xdr:cNvSpPr>
          <a:spLocks noChangeAspect="1"/>
        </xdr:cNvSpPr>
      </xdr:nvSpPr>
      <xdr:spPr>
        <a:xfrm>
          <a:off x="3541395" y="292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94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95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96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7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8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99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300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1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2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2303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2304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5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306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30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8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213360</xdr:rowOff>
    </xdr:to>
    <xdr:sp>
      <xdr:nvSpPr>
        <xdr:cNvPr id="2310" name="图片 2"/>
        <xdr:cNvSpPr>
          <a:spLocks noChangeAspect="1"/>
        </xdr:cNvSpPr>
      </xdr:nvSpPr>
      <xdr:spPr>
        <a:xfrm>
          <a:off x="1304925" y="2921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1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1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2314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2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2321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2322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2323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324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25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26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327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28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29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33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331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332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2333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34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2335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2336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2337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2338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39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340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2341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342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343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344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345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46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47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348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49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50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52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5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1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2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2365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366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2379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2380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2381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2386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2387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388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389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2390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391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2392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2393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2394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395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2396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39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9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9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2400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2401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402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40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404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40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6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40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408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9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1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2411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12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41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1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1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416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41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1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419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2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42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427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42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2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3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3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3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3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2434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3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436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3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3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439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440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4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44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44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4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4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5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5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45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5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5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6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6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462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46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46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466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7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47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47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47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481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2487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8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9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9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9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2493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494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49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49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49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49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50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50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50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3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2507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50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50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251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251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51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517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1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1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2525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2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52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2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52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53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53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5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53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53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3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541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4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4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54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5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5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5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5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5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5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56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56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56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564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57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57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57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57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8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8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2585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9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2591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9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9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598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60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60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60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60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11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4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1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1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1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1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1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2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2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262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2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2624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25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2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2627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62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62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263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263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63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63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63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6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64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2648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264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265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65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2652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65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2654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5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66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6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673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7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8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8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8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8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2684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5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6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7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8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8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2691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2695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269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69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69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699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0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2701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2702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70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70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70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706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707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70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0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71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2715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2716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2717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718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19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20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721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22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2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2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725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726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2727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28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2729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279400</xdr:rowOff>
    </xdr:to>
    <xdr:sp>
      <xdr:nvSpPr>
        <xdr:cNvPr id="2730" name="图片 1"/>
        <xdr:cNvSpPr>
          <a:spLocks noChangeAspect="1"/>
        </xdr:cNvSpPr>
      </xdr:nvSpPr>
      <xdr:spPr>
        <a:xfrm>
          <a:off x="1627505" y="2921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300355</xdr:rowOff>
    </xdr:to>
    <xdr:sp>
      <xdr:nvSpPr>
        <xdr:cNvPr id="2731" name="图片 2"/>
        <xdr:cNvSpPr>
          <a:spLocks noChangeAspect="1"/>
        </xdr:cNvSpPr>
      </xdr:nvSpPr>
      <xdr:spPr>
        <a:xfrm>
          <a:off x="1599565" y="2921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2732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33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734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2735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736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737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738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739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40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1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742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3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4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4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6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47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4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4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2759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760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2773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2774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2775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2780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2781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782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783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2784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785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2786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2787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281305</xdr:rowOff>
    </xdr:to>
    <xdr:sp>
      <xdr:nvSpPr>
        <xdr:cNvPr id="2788" name="图片 2"/>
        <xdr:cNvSpPr>
          <a:spLocks noChangeAspect="1"/>
        </xdr:cNvSpPr>
      </xdr:nvSpPr>
      <xdr:spPr>
        <a:xfrm>
          <a:off x="3543300" y="2921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789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2790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79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79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2794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2795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79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797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798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799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80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80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802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803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80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2805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06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80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0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0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81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811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1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81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1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1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816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1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1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1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2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82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82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2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2828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2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830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3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833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834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3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836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3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838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3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4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4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4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4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851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5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85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85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85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86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86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86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6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87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8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8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2881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2887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888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2889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89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89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2893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289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89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89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89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89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89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90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90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290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903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90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5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2909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2910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11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912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292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92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2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92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92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926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92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92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2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93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3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3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3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3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3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936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3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3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3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4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4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94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4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4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5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955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95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5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959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966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96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6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96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97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2980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2986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87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8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8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9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9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9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993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2994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99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9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300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300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0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0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08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0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1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1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1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1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01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1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020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2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2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023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02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02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03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03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03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03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03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0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04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285115</xdr:rowOff>
    </xdr:to>
    <xdr:sp>
      <xdr:nvSpPr>
        <xdr:cNvPr id="3044" name="图片 2"/>
        <xdr:cNvSpPr>
          <a:spLocks noChangeAspect="1"/>
        </xdr:cNvSpPr>
      </xdr:nvSpPr>
      <xdr:spPr>
        <a:xfrm>
          <a:off x="1598295" y="2921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04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04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04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048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0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050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5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057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6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06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7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7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7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3080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1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4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8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8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087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8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091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09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3097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3098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99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100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0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102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03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0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11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1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112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1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1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3115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116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1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2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12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122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2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12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2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2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12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2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2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3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3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13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13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3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13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141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4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144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145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4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14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4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14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5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5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5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16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6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16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16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16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17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17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17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18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18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9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19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19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3199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20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0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203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20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0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0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0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0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0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1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1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21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213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21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5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219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220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21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222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23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23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3232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233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23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235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23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237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3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3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0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1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4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45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246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24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3248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249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250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251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52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53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3254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55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56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25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258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259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3260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61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3262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263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3264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3265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66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267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3268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269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270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271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272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7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4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275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6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7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9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80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8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8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89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9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91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3292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293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3306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3307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3308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1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1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1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3313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3314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3315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3316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3317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331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3319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3320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3321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3322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3323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2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26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3327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3328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3329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333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3331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3332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3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3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35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6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3338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39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340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4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4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34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4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4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4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4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4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349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35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35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361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6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6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36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36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6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36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37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7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7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7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7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7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8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8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38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389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39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39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393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0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0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40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40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1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1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1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1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414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420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3421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42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42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42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4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42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42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42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2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3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434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43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43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3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3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3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4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441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44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44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44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452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45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5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5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45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45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5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46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46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6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46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6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7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47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48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48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48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48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48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49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9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50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5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5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51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51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51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51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52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3525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5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5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5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53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37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3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3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4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4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54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54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54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54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5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55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5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5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55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55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55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5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5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5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6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561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56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5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56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56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5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57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3575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576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577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57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57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5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58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8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58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9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60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60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60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61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3611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4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5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61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1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61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1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2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2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62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62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3628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3629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6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3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63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3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3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64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64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3646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647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4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4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5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5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65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65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65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5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65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5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6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6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6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66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66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67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67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7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67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676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7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67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68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8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9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693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9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69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69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0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702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70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71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71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71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2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2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723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729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3730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73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3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73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7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73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73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73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3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4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4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42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74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74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74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75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75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5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75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76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76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6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7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76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76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76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76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77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7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7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77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7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7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8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8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8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78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78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79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9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79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79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9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80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80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80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0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81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81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81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82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821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827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82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82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3834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83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83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3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3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84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84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4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384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48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4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5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85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85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85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85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5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860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6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6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863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86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86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87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87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87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87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87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8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8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88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88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3884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88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88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88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888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88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890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89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897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90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90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3914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91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91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170180</xdr:rowOff>
    </xdr:to>
    <xdr:sp>
      <xdr:nvSpPr>
        <xdr:cNvPr id="3920" name="图片 2"/>
        <xdr:cNvSpPr>
          <a:spLocks noChangeAspect="1"/>
        </xdr:cNvSpPr>
      </xdr:nvSpPr>
      <xdr:spPr>
        <a:xfrm>
          <a:off x="1598295" y="2921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1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4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92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2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927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2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2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3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931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93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3937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243840</xdr:rowOff>
    </xdr:to>
    <xdr:sp>
      <xdr:nvSpPr>
        <xdr:cNvPr id="3938" name="图片 2"/>
        <xdr:cNvSpPr>
          <a:spLocks noChangeAspect="1"/>
        </xdr:cNvSpPr>
      </xdr:nvSpPr>
      <xdr:spPr>
        <a:xfrm>
          <a:off x="1598295" y="2921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39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940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3941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942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943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944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45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46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3947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48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49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95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951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952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3953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54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3955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956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3957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3958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59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960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3961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962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963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964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965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66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67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968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69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70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72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7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1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2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3985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986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3999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4000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4001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4006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4007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4008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4009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4010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011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4012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4013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4014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015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4016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1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1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1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020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4021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022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02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024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02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6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2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28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9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3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4031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32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03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3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3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036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03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3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039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4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04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047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04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4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5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5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5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054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5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056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5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059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060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6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06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06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6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7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07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082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08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08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086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09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09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09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101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0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107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0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0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1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1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1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113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4114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1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11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11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11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11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12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12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12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3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127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12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12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413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13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13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137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3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145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14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4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1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15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15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15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15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15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5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161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6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6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16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7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17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17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7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18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18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18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184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19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19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19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19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20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20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2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20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2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205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1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211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21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21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4218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22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22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22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22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31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4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23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23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23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3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3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4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4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24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4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4244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45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4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4247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24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24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425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25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25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25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25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2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26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4268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26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27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27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4272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27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4274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7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28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8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293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9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0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0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30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30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4304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5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6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7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8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30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4311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315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31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1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1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19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2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4321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4322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2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32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2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326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27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2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2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33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4336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4339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4340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4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4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4343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4344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34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4347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4348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434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4350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435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35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35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35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35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35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35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36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6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36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6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6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7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7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7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3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37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38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8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38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3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3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39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39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3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9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40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40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40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4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411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417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41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41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4424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42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42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2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43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4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3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443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38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3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4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44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44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44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44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4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4450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5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5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4453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45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45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446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46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46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4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46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472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47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47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48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49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4496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4500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4501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4502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3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4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5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6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4507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0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4509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1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1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1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51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514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4519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4520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155575</xdr:rowOff>
    </xdr:to>
    <xdr:sp>
      <xdr:nvSpPr>
        <xdr:cNvPr id="4521" name="图片 1"/>
        <xdr:cNvSpPr>
          <a:spLocks noChangeAspect="1"/>
        </xdr:cNvSpPr>
      </xdr:nvSpPr>
      <xdr:spPr>
        <a:xfrm>
          <a:off x="1990725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4522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155575</xdr:rowOff>
    </xdr:to>
    <xdr:sp>
      <xdr:nvSpPr>
        <xdr:cNvPr id="4523" name="图片 1"/>
        <xdr:cNvSpPr>
          <a:spLocks noChangeAspect="1"/>
        </xdr:cNvSpPr>
      </xdr:nvSpPr>
      <xdr:spPr>
        <a:xfrm>
          <a:off x="195199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4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5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6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2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8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29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4530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155575</xdr:rowOff>
    </xdr:to>
    <xdr:sp>
      <xdr:nvSpPr>
        <xdr:cNvPr id="4531" name="图片 1"/>
        <xdr:cNvSpPr>
          <a:spLocks noChangeAspect="1"/>
        </xdr:cNvSpPr>
      </xdr:nvSpPr>
      <xdr:spPr>
        <a:xfrm>
          <a:off x="1990725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4532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155575</xdr:rowOff>
    </xdr:to>
    <xdr:sp>
      <xdr:nvSpPr>
        <xdr:cNvPr id="4533" name="图片 1"/>
        <xdr:cNvSpPr>
          <a:spLocks noChangeAspect="1"/>
        </xdr:cNvSpPr>
      </xdr:nvSpPr>
      <xdr:spPr>
        <a:xfrm>
          <a:off x="195199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4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5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6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3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8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39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4540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4541" name="图片 2"/>
        <xdr:cNvSpPr>
          <a:spLocks noChangeAspect="1"/>
        </xdr:cNvSpPr>
      </xdr:nvSpPr>
      <xdr:spPr>
        <a:xfrm>
          <a:off x="13049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54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54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54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5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5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552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455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4554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555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56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557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55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559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60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56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562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563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456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565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4566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4567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4568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4569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570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571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4572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573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574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575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576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77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78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579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80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81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83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8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2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3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4596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597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4610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4611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4612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4617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4618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4619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4620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4621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62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462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462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462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62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462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2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2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3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63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463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63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63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63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63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3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3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4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4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464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4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64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4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4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64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64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4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65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5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653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65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65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6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66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66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6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6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67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67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7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67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67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8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8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68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8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9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9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9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69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69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69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697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70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70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70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71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1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1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718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724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4725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7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7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72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73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73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73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73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4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73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73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74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474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74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74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74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75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75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5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76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76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762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76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76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76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7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77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7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78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8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8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8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78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78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9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79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79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79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795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80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80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80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81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1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81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81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816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1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2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2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822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82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82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4829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83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83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83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84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84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5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84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84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84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4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5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5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5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85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5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485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56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5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485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85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86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486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86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86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86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86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87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87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4879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88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88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88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488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88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488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8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88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8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8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89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89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90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90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1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1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1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91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91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4915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6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7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8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9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92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492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92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927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2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2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30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3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4932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4933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3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93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93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93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3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3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94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946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4947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4948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949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50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951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95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953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5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5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956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957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4958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959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4960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279400</xdr:rowOff>
    </xdr:to>
    <xdr:sp>
      <xdr:nvSpPr>
        <xdr:cNvPr id="4961" name="图片 1"/>
        <xdr:cNvSpPr>
          <a:spLocks noChangeAspect="1"/>
        </xdr:cNvSpPr>
      </xdr:nvSpPr>
      <xdr:spPr>
        <a:xfrm>
          <a:off x="1627505" y="2921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300355</xdr:rowOff>
    </xdr:to>
    <xdr:sp>
      <xdr:nvSpPr>
        <xdr:cNvPr id="4962" name="图片 2"/>
        <xdr:cNvSpPr>
          <a:spLocks noChangeAspect="1"/>
        </xdr:cNvSpPr>
      </xdr:nvSpPr>
      <xdr:spPr>
        <a:xfrm>
          <a:off x="1599565" y="2921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4963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964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965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4966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967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968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969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970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71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2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973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4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5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7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7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78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7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4990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991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5004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5005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5006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1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5011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5012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5013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5014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015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5016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5017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5018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281305</xdr:rowOff>
    </xdr:to>
    <xdr:sp>
      <xdr:nvSpPr>
        <xdr:cNvPr id="5019" name="图片 2"/>
        <xdr:cNvSpPr>
          <a:spLocks noChangeAspect="1"/>
        </xdr:cNvSpPr>
      </xdr:nvSpPr>
      <xdr:spPr>
        <a:xfrm>
          <a:off x="3543300" y="2921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02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5021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2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2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2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502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5026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027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028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029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030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3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3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33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3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3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5036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37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038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3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4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04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42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4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4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4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04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4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4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5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5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05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05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5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05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61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6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064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065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6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06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6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06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7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7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7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7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8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08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8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08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08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08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09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0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09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10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1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1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5112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5118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119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5120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12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12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12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12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12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12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12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2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3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3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3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13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13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13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6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140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14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14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14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15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15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15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15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15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15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15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16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6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16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6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6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7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7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7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1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17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18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8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18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1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1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19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19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1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9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20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20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20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2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5211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5217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21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21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224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5225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2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2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23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236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3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23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39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4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4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24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24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24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24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5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525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5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5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525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25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25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5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5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5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6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26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26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2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26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26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2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27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285115</xdr:rowOff>
    </xdr:to>
    <xdr:sp>
      <xdr:nvSpPr>
        <xdr:cNvPr id="5275" name="图片 2"/>
        <xdr:cNvSpPr>
          <a:spLocks noChangeAspect="1"/>
        </xdr:cNvSpPr>
      </xdr:nvSpPr>
      <xdr:spPr>
        <a:xfrm>
          <a:off x="1598295" y="2921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276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277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7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527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528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28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28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29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30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30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30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31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5311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2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5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31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1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531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1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32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32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5328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5329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3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3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33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3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3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34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534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346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347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4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4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5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5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35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35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35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5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35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5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6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6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6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36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36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37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37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7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37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376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7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37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7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38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8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8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8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9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393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9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39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39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0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402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40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41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41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41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2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2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423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429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5430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43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3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43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4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3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3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3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3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4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4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4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44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44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44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6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450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45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5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45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46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5463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464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4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5466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46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5468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6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7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1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2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7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76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47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479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5480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5481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5482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83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5484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5485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5486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87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48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5489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490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5491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5492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5493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5494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5495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5496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5497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5498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5499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5500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5501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5502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5503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50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05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506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07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08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10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511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1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1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20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2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22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5523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5524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5537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5538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5539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5544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5545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5546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5547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548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5549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5550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5551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5552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55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5554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5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56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5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5558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5559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56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561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562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563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6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66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5569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7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57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7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7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57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57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7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57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580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58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586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8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8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8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9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592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9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59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9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9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59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59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9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60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0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0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0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0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1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61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62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62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62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624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63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63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3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63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4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4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4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4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4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645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5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651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652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65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65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65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65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65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65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66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3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4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665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66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667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6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6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7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7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672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673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67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67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8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8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8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683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68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68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688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689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69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69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9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9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9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699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70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70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1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1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71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71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2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722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72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73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73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73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4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74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7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743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749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5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5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756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75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5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76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76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68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76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7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7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7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77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77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77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780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8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5782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8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8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5785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78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787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8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8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9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9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792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793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9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95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796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9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9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9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80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5806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807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808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0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5810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1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5812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81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81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82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83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83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84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84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5842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5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6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84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4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5849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5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5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5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85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854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5859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5860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61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862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6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86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6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66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6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6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6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87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5874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877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878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7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8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8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88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88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88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8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8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889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89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89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0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901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0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90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0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90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90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0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90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91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1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1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1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2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2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2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92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2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929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93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93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933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94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94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94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94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5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5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954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960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5961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96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96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96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96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96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96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96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3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974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97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97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7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7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7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8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98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98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98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98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9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9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992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9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99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9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9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99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99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9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00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00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0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00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0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1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01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2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2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2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02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02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02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03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03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03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04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04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5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5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05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05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5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6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6065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06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06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6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07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07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7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07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79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8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8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08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08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08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08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9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609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9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9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609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09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09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09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09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09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10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10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10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10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10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10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1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1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1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11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11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6115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6116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117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1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611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2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612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12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12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13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14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145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14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15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170180</xdr:rowOff>
    </xdr:to>
    <xdr:sp>
      <xdr:nvSpPr>
        <xdr:cNvPr id="6151" name="图片 2"/>
        <xdr:cNvSpPr>
          <a:spLocks noChangeAspect="1"/>
        </xdr:cNvSpPr>
      </xdr:nvSpPr>
      <xdr:spPr>
        <a:xfrm>
          <a:off x="1598295" y="2921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2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5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15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5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615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5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6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6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16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16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6168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243840</xdr:rowOff>
    </xdr:to>
    <xdr:sp>
      <xdr:nvSpPr>
        <xdr:cNvPr id="6169" name="图片 2"/>
        <xdr:cNvSpPr>
          <a:spLocks noChangeAspect="1"/>
        </xdr:cNvSpPr>
      </xdr:nvSpPr>
      <xdr:spPr>
        <a:xfrm>
          <a:off x="1598295" y="2921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7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17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172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617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6174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6175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76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6177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617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6179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80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18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6182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183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618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6185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6186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6187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6188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6189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6190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6191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6192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6193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6194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6195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6196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97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198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199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200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201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203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20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2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3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6216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6217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6230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6231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6232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6237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6238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6239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6240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6241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624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624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624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624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624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624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4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4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5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625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625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625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625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625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625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5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5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6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6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626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26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26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6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26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26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27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7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273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27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27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628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28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8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8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29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629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9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29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29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9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0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30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31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31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31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317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32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32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2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32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2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2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33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3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3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338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3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344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6345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4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34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34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34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35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35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35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35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4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35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35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36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36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36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36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36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37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7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37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3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38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6382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38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38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38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9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39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9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9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40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0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0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0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1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41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41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1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415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42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42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42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43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3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3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43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43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436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3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3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3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4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4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442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4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4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6449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45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5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45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46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46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5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46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46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46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6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7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7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7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47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7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647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76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7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647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47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48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48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48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8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8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48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49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49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6499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650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50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0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650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0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650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50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0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51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51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52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52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3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3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53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53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6535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6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7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8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9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54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654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54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547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4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4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50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5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6552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6553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55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5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55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56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6567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6570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571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7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6574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6575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57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7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578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579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58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58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582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8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58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8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58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658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8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59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59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9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9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59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59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6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6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1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1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1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61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61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1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62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62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62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63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63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6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64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64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64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4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5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6655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65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5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66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66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6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66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69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7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7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67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67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67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67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8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668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8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8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668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68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68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8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8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8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9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69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69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9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9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69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0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0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0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703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70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71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1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1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71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72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72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31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32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6733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4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5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6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7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38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3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6740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4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4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4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744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745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6750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6751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142875</xdr:rowOff>
    </xdr:to>
    <xdr:sp>
      <xdr:nvSpPr>
        <xdr:cNvPr id="6752" name="图片 1"/>
        <xdr:cNvSpPr>
          <a:spLocks noChangeAspect="1"/>
        </xdr:cNvSpPr>
      </xdr:nvSpPr>
      <xdr:spPr>
        <a:xfrm>
          <a:off x="1828800" y="2921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142875</xdr:rowOff>
    </xdr:to>
    <xdr:sp>
      <xdr:nvSpPr>
        <xdr:cNvPr id="6753" name="图片 2"/>
        <xdr:cNvSpPr>
          <a:spLocks noChangeAspect="1"/>
        </xdr:cNvSpPr>
      </xdr:nvSpPr>
      <xdr:spPr>
        <a:xfrm>
          <a:off x="3542665" y="2921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142875</xdr:rowOff>
    </xdr:to>
    <xdr:sp>
      <xdr:nvSpPr>
        <xdr:cNvPr id="6754" name="图片 1"/>
        <xdr:cNvSpPr>
          <a:spLocks noChangeAspect="1"/>
        </xdr:cNvSpPr>
      </xdr:nvSpPr>
      <xdr:spPr>
        <a:xfrm>
          <a:off x="1828800" y="2921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5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6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7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152400</xdr:rowOff>
    </xdr:to>
    <xdr:sp>
      <xdr:nvSpPr>
        <xdr:cNvPr id="6758" name="图片 1"/>
        <xdr:cNvSpPr>
          <a:spLocks noChangeAspect="1"/>
        </xdr:cNvSpPr>
      </xdr:nvSpPr>
      <xdr:spPr>
        <a:xfrm>
          <a:off x="3571240" y="2921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9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152400</xdr:rowOff>
    </xdr:to>
    <xdr:sp>
      <xdr:nvSpPr>
        <xdr:cNvPr id="6760" name="图片 1"/>
        <xdr:cNvSpPr>
          <a:spLocks noChangeAspect="1"/>
        </xdr:cNvSpPr>
      </xdr:nvSpPr>
      <xdr:spPr>
        <a:xfrm>
          <a:off x="3571240" y="2921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152400</xdr:rowOff>
    </xdr:to>
    <xdr:sp>
      <xdr:nvSpPr>
        <xdr:cNvPr id="6761" name="图片 1"/>
        <xdr:cNvSpPr>
          <a:spLocks noChangeAspect="1"/>
        </xdr:cNvSpPr>
      </xdr:nvSpPr>
      <xdr:spPr>
        <a:xfrm>
          <a:off x="1628140" y="2921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155575</xdr:rowOff>
    </xdr:to>
    <xdr:sp>
      <xdr:nvSpPr>
        <xdr:cNvPr id="6762" name="图片 1"/>
        <xdr:cNvSpPr>
          <a:spLocks noChangeAspect="1"/>
        </xdr:cNvSpPr>
      </xdr:nvSpPr>
      <xdr:spPr>
        <a:xfrm>
          <a:off x="1828800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76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155575</xdr:rowOff>
    </xdr:to>
    <xdr:sp>
      <xdr:nvSpPr>
        <xdr:cNvPr id="6764" name="图片 1"/>
        <xdr:cNvSpPr>
          <a:spLocks noChangeAspect="1"/>
        </xdr:cNvSpPr>
      </xdr:nvSpPr>
      <xdr:spPr>
        <a:xfrm>
          <a:off x="182880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5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6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7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6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9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7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771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155575</xdr:rowOff>
    </xdr:to>
    <xdr:sp>
      <xdr:nvSpPr>
        <xdr:cNvPr id="6772" name="图片 1"/>
        <xdr:cNvSpPr>
          <a:spLocks noChangeAspect="1"/>
        </xdr:cNvSpPr>
      </xdr:nvSpPr>
      <xdr:spPr>
        <a:xfrm>
          <a:off x="1828800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77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155575</xdr:rowOff>
    </xdr:to>
    <xdr:sp>
      <xdr:nvSpPr>
        <xdr:cNvPr id="6774" name="图片 1"/>
        <xdr:cNvSpPr>
          <a:spLocks noChangeAspect="1"/>
        </xdr:cNvSpPr>
      </xdr:nvSpPr>
      <xdr:spPr>
        <a:xfrm>
          <a:off x="182880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5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6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7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7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9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8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781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2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3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784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785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6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78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788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9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91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92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3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4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5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6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97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213360</xdr:rowOff>
    </xdr:to>
    <xdr:sp>
      <xdr:nvSpPr>
        <xdr:cNvPr id="6798" name="图片 2"/>
        <xdr:cNvSpPr>
          <a:spLocks noChangeAspect="1"/>
        </xdr:cNvSpPr>
      </xdr:nvSpPr>
      <xdr:spPr>
        <a:xfrm>
          <a:off x="1304925" y="2921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155575</xdr:rowOff>
    </xdr:to>
    <xdr:sp>
      <xdr:nvSpPr>
        <xdr:cNvPr id="6799" name="图片 1"/>
        <xdr:cNvSpPr>
          <a:spLocks noChangeAspect="1"/>
        </xdr:cNvSpPr>
      </xdr:nvSpPr>
      <xdr:spPr>
        <a:xfrm>
          <a:off x="1828800" y="2921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800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155575</xdr:rowOff>
    </xdr:to>
    <xdr:sp>
      <xdr:nvSpPr>
        <xdr:cNvPr id="6801" name="图片 1"/>
        <xdr:cNvSpPr>
          <a:spLocks noChangeAspect="1"/>
        </xdr:cNvSpPr>
      </xdr:nvSpPr>
      <xdr:spPr>
        <a:xfrm>
          <a:off x="1828800" y="2921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2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3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4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05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6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0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808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155575</xdr:rowOff>
    </xdr:to>
    <xdr:sp>
      <xdr:nvSpPr>
        <xdr:cNvPr id="6809" name="图片 1"/>
        <xdr:cNvSpPr>
          <a:spLocks noChangeAspect="1"/>
        </xdr:cNvSpPr>
      </xdr:nvSpPr>
      <xdr:spPr>
        <a:xfrm>
          <a:off x="1828800" y="2921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810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155575</xdr:rowOff>
    </xdr:to>
    <xdr:sp>
      <xdr:nvSpPr>
        <xdr:cNvPr id="6811" name="图片 1"/>
        <xdr:cNvSpPr>
          <a:spLocks noChangeAspect="1"/>
        </xdr:cNvSpPr>
      </xdr:nvSpPr>
      <xdr:spPr>
        <a:xfrm>
          <a:off x="1828800" y="2921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2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3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4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15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6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1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818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165100</xdr:rowOff>
    </xdr:to>
    <xdr:sp>
      <xdr:nvSpPr>
        <xdr:cNvPr id="6819" name="图片 1"/>
        <xdr:cNvSpPr>
          <a:spLocks noChangeAspect="1"/>
        </xdr:cNvSpPr>
      </xdr:nvSpPr>
      <xdr:spPr>
        <a:xfrm>
          <a:off x="16275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165100</xdr:rowOff>
    </xdr:to>
    <xdr:sp>
      <xdr:nvSpPr>
        <xdr:cNvPr id="6820" name="图片 1"/>
        <xdr:cNvSpPr>
          <a:spLocks noChangeAspect="1"/>
        </xdr:cNvSpPr>
      </xdr:nvSpPr>
      <xdr:spPr>
        <a:xfrm>
          <a:off x="16275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167005</xdr:rowOff>
    </xdr:to>
    <xdr:sp>
      <xdr:nvSpPr>
        <xdr:cNvPr id="6821" name="图片 2"/>
        <xdr:cNvSpPr>
          <a:spLocks noChangeAspect="1"/>
        </xdr:cNvSpPr>
      </xdr:nvSpPr>
      <xdr:spPr>
        <a:xfrm>
          <a:off x="1599565" y="2921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167005</xdr:rowOff>
    </xdr:to>
    <xdr:sp>
      <xdr:nvSpPr>
        <xdr:cNvPr id="6822" name="图片 2"/>
        <xdr:cNvSpPr>
          <a:spLocks noChangeAspect="1"/>
        </xdr:cNvSpPr>
      </xdr:nvSpPr>
      <xdr:spPr>
        <a:xfrm>
          <a:off x="3543300" y="2921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823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824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25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26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2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828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829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3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2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170815</xdr:rowOff>
    </xdr:to>
    <xdr:sp>
      <xdr:nvSpPr>
        <xdr:cNvPr id="6833" name="图片 2"/>
        <xdr:cNvSpPr>
          <a:spLocks noChangeAspect="1"/>
        </xdr:cNvSpPr>
      </xdr:nvSpPr>
      <xdr:spPr>
        <a:xfrm>
          <a:off x="1598295" y="292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834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835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36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8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3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1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2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3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4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5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6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7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8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5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6851" name="图片 2"/>
        <xdr:cNvSpPr>
          <a:spLocks noChangeAspect="1"/>
        </xdr:cNvSpPr>
      </xdr:nvSpPr>
      <xdr:spPr>
        <a:xfrm>
          <a:off x="13049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6852" name="图片 2"/>
        <xdr:cNvSpPr>
          <a:spLocks noChangeAspect="1"/>
        </xdr:cNvSpPr>
      </xdr:nvSpPr>
      <xdr:spPr>
        <a:xfrm>
          <a:off x="13049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55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6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5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0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1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62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65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6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6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70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1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73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76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8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0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1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3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6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0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91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94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6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9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0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901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904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906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226060</xdr:colOff>
      <xdr:row>2</xdr:row>
      <xdr:rowOff>213360</xdr:rowOff>
    </xdr:to>
    <xdr:sp>
      <xdr:nvSpPr>
        <xdr:cNvPr id="6907" name="图片 2"/>
        <xdr:cNvSpPr>
          <a:spLocks noChangeAspect="1"/>
        </xdr:cNvSpPr>
      </xdr:nvSpPr>
      <xdr:spPr>
        <a:xfrm>
          <a:off x="37147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226060</xdr:colOff>
      <xdr:row>2</xdr:row>
      <xdr:rowOff>213360</xdr:rowOff>
    </xdr:to>
    <xdr:sp>
      <xdr:nvSpPr>
        <xdr:cNvPr id="6908" name="图片 2"/>
        <xdr:cNvSpPr>
          <a:spLocks noChangeAspect="1"/>
        </xdr:cNvSpPr>
      </xdr:nvSpPr>
      <xdr:spPr>
        <a:xfrm>
          <a:off x="37147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09" name="图片 2"/>
        <xdr:cNvSpPr>
          <a:spLocks noChangeAspect="1"/>
        </xdr:cNvSpPr>
      </xdr:nvSpPr>
      <xdr:spPr>
        <a:xfrm>
          <a:off x="3545205" y="34036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10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11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20320</xdr:rowOff>
    </xdr:to>
    <xdr:sp>
      <xdr:nvSpPr>
        <xdr:cNvPr id="6912" name="图片 1"/>
        <xdr:cNvSpPr>
          <a:spLocks noChangeAspect="1"/>
        </xdr:cNvSpPr>
      </xdr:nvSpPr>
      <xdr:spPr>
        <a:xfrm>
          <a:off x="3569970" y="340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6913" name="图片 2"/>
        <xdr:cNvSpPr>
          <a:spLocks noChangeAspect="1"/>
        </xdr:cNvSpPr>
      </xdr:nvSpPr>
      <xdr:spPr>
        <a:xfrm>
          <a:off x="3542665" y="34036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14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6915" name="图片 2"/>
        <xdr:cNvSpPr>
          <a:spLocks noChangeAspect="1"/>
        </xdr:cNvSpPr>
      </xdr:nvSpPr>
      <xdr:spPr>
        <a:xfrm>
          <a:off x="3542665" y="34036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16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17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8890</xdr:rowOff>
    </xdr:to>
    <xdr:sp>
      <xdr:nvSpPr>
        <xdr:cNvPr id="6918" name="图片 2"/>
        <xdr:cNvSpPr>
          <a:spLocks noChangeAspect="1"/>
        </xdr:cNvSpPr>
      </xdr:nvSpPr>
      <xdr:spPr>
        <a:xfrm>
          <a:off x="1598295" y="34036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19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20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21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22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6923" name="图片 2"/>
        <xdr:cNvSpPr>
          <a:spLocks noChangeAspect="1"/>
        </xdr:cNvSpPr>
      </xdr:nvSpPr>
      <xdr:spPr>
        <a:xfrm>
          <a:off x="159829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6924" name="图片 2"/>
        <xdr:cNvSpPr>
          <a:spLocks noChangeAspect="1"/>
        </xdr:cNvSpPr>
      </xdr:nvSpPr>
      <xdr:spPr>
        <a:xfrm>
          <a:off x="159829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6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7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8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29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12065</xdr:rowOff>
    </xdr:to>
    <xdr:sp>
      <xdr:nvSpPr>
        <xdr:cNvPr id="6930" name="图片 2"/>
        <xdr:cNvSpPr>
          <a:spLocks noChangeAspect="1"/>
        </xdr:cNvSpPr>
      </xdr:nvSpPr>
      <xdr:spPr>
        <a:xfrm>
          <a:off x="1598295" y="3403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31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6932" name="图片 2"/>
        <xdr:cNvSpPr>
          <a:spLocks noChangeAspect="1"/>
        </xdr:cNvSpPr>
      </xdr:nvSpPr>
      <xdr:spPr>
        <a:xfrm>
          <a:off x="3543300" y="3403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34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</xdr:row>
      <xdr:rowOff>0</xdr:rowOff>
    </xdr:from>
    <xdr:to>
      <xdr:col>3</xdr:col>
      <xdr:colOff>619125</xdr:colOff>
      <xdr:row>11</xdr:row>
      <xdr:rowOff>11430</xdr:rowOff>
    </xdr:to>
    <xdr:sp>
      <xdr:nvSpPr>
        <xdr:cNvPr id="6935" name="图片 2"/>
        <xdr:cNvSpPr>
          <a:spLocks noChangeAspect="1"/>
        </xdr:cNvSpPr>
      </xdr:nvSpPr>
      <xdr:spPr>
        <a:xfrm>
          <a:off x="3590925" y="3403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175895</xdr:rowOff>
    </xdr:to>
    <xdr:sp>
      <xdr:nvSpPr>
        <xdr:cNvPr id="6936" name="图片 2"/>
        <xdr:cNvSpPr>
          <a:spLocks noChangeAspect="1"/>
        </xdr:cNvSpPr>
      </xdr:nvSpPr>
      <xdr:spPr>
        <a:xfrm>
          <a:off x="1598295" y="34036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37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20320</xdr:rowOff>
    </xdr:to>
    <xdr:sp>
      <xdr:nvSpPr>
        <xdr:cNvPr id="6938" name="图片 1"/>
        <xdr:cNvSpPr>
          <a:spLocks noChangeAspect="1"/>
        </xdr:cNvSpPr>
      </xdr:nvSpPr>
      <xdr:spPr>
        <a:xfrm>
          <a:off x="3569970" y="340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39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6940" name="图片 1"/>
        <xdr:cNvSpPr>
          <a:spLocks noChangeAspect="1"/>
        </xdr:cNvSpPr>
      </xdr:nvSpPr>
      <xdr:spPr>
        <a:xfrm>
          <a:off x="3571240" y="3403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41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42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43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44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45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7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8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9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50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51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2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6953" name="图片 1"/>
        <xdr:cNvSpPr>
          <a:spLocks noChangeAspect="1"/>
        </xdr:cNvSpPr>
      </xdr:nvSpPr>
      <xdr:spPr>
        <a:xfrm>
          <a:off x="3571240" y="340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4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5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6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57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13970</xdr:rowOff>
    </xdr:to>
    <xdr:sp>
      <xdr:nvSpPr>
        <xdr:cNvPr id="6958" name="图片 2"/>
        <xdr:cNvSpPr>
          <a:spLocks noChangeAspect="1"/>
        </xdr:cNvSpPr>
      </xdr:nvSpPr>
      <xdr:spPr>
        <a:xfrm>
          <a:off x="3543300" y="3403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6959" name="图片 2"/>
        <xdr:cNvSpPr>
          <a:spLocks noChangeAspect="1"/>
        </xdr:cNvSpPr>
      </xdr:nvSpPr>
      <xdr:spPr>
        <a:xfrm>
          <a:off x="3543300" y="3403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6960" name="图片 2"/>
        <xdr:cNvSpPr>
          <a:spLocks noChangeAspect="1"/>
        </xdr:cNvSpPr>
      </xdr:nvSpPr>
      <xdr:spPr>
        <a:xfrm>
          <a:off x="3543300" y="3403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1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176530</xdr:rowOff>
    </xdr:to>
    <xdr:sp>
      <xdr:nvSpPr>
        <xdr:cNvPr id="6962" name="图片 2"/>
        <xdr:cNvSpPr>
          <a:spLocks noChangeAspect="1"/>
        </xdr:cNvSpPr>
      </xdr:nvSpPr>
      <xdr:spPr>
        <a:xfrm>
          <a:off x="1598295" y="34036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3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4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5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6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7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8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6969" name="图片 2"/>
        <xdr:cNvSpPr>
          <a:spLocks noChangeAspect="1"/>
        </xdr:cNvSpPr>
      </xdr:nvSpPr>
      <xdr:spPr>
        <a:xfrm>
          <a:off x="3543300" y="3403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6970" name="图片 2"/>
        <xdr:cNvSpPr>
          <a:spLocks noChangeAspect="1"/>
        </xdr:cNvSpPr>
      </xdr:nvSpPr>
      <xdr:spPr>
        <a:xfrm>
          <a:off x="3543300" y="3403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1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6972" name="图片 1"/>
        <xdr:cNvSpPr>
          <a:spLocks noChangeAspect="1"/>
        </xdr:cNvSpPr>
      </xdr:nvSpPr>
      <xdr:spPr>
        <a:xfrm>
          <a:off x="3571240" y="3403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3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4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5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6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6977" name="图片 1"/>
        <xdr:cNvSpPr>
          <a:spLocks noChangeAspect="1"/>
        </xdr:cNvSpPr>
      </xdr:nvSpPr>
      <xdr:spPr>
        <a:xfrm>
          <a:off x="3571240" y="340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8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9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80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81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189230</xdr:rowOff>
    </xdr:to>
    <xdr:sp>
      <xdr:nvSpPr>
        <xdr:cNvPr id="6983" name="图片 2"/>
        <xdr:cNvSpPr>
          <a:spLocks noChangeAspect="1"/>
        </xdr:cNvSpPr>
      </xdr:nvSpPr>
      <xdr:spPr>
        <a:xfrm>
          <a:off x="1598295" y="340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4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5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6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7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170180</xdr:rowOff>
    </xdr:to>
    <xdr:sp>
      <xdr:nvSpPr>
        <xdr:cNvPr id="6989" name="图片 2"/>
        <xdr:cNvSpPr>
          <a:spLocks noChangeAspect="1"/>
        </xdr:cNvSpPr>
      </xdr:nvSpPr>
      <xdr:spPr>
        <a:xfrm>
          <a:off x="1598295" y="340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22225</xdr:rowOff>
    </xdr:to>
    <xdr:sp>
      <xdr:nvSpPr>
        <xdr:cNvPr id="6990" name="图片 1"/>
        <xdr:cNvSpPr>
          <a:spLocks noChangeAspect="1"/>
        </xdr:cNvSpPr>
      </xdr:nvSpPr>
      <xdr:spPr>
        <a:xfrm>
          <a:off x="1990725" y="34036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241300</xdr:rowOff>
    </xdr:to>
    <xdr:sp>
      <xdr:nvSpPr>
        <xdr:cNvPr id="6991" name="图片 2"/>
        <xdr:cNvSpPr>
          <a:spLocks noChangeAspect="1"/>
        </xdr:cNvSpPr>
      </xdr:nvSpPr>
      <xdr:spPr>
        <a:xfrm>
          <a:off x="1598295" y="340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92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6993" name="图片 2"/>
        <xdr:cNvSpPr>
          <a:spLocks noChangeAspect="1"/>
        </xdr:cNvSpPr>
      </xdr:nvSpPr>
      <xdr:spPr>
        <a:xfrm>
          <a:off x="3543300" y="3403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6994" name="图片 2"/>
        <xdr:cNvSpPr>
          <a:spLocks noChangeAspect="1"/>
        </xdr:cNvSpPr>
      </xdr:nvSpPr>
      <xdr:spPr>
        <a:xfrm>
          <a:off x="3543300" y="3403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6995" name="图片 2"/>
        <xdr:cNvSpPr>
          <a:spLocks noChangeAspect="1"/>
        </xdr:cNvSpPr>
      </xdr:nvSpPr>
      <xdr:spPr>
        <a:xfrm>
          <a:off x="3543300" y="340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6996" name="图片 2"/>
        <xdr:cNvSpPr>
          <a:spLocks noChangeAspect="1"/>
        </xdr:cNvSpPr>
      </xdr:nvSpPr>
      <xdr:spPr>
        <a:xfrm>
          <a:off x="3543300" y="340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304165</xdr:colOff>
      <xdr:row>11</xdr:row>
      <xdr:rowOff>41910</xdr:rowOff>
    </xdr:to>
    <xdr:sp>
      <xdr:nvSpPr>
        <xdr:cNvPr id="6997" name="图片 1"/>
        <xdr:cNvSpPr>
          <a:spLocks noChangeAspect="1"/>
        </xdr:cNvSpPr>
      </xdr:nvSpPr>
      <xdr:spPr>
        <a:xfrm>
          <a:off x="371475" y="3403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6998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6999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000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1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3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4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8890</xdr:rowOff>
    </xdr:to>
    <xdr:sp>
      <xdr:nvSpPr>
        <xdr:cNvPr id="7005" name="图片 2"/>
        <xdr:cNvSpPr>
          <a:spLocks noChangeAspect="1"/>
        </xdr:cNvSpPr>
      </xdr:nvSpPr>
      <xdr:spPr>
        <a:xfrm>
          <a:off x="1598295" y="3403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006" name="图片 2"/>
        <xdr:cNvSpPr>
          <a:spLocks noChangeAspect="1"/>
        </xdr:cNvSpPr>
      </xdr:nvSpPr>
      <xdr:spPr>
        <a:xfrm>
          <a:off x="159829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007" name="图片 2"/>
        <xdr:cNvSpPr>
          <a:spLocks noChangeAspect="1"/>
        </xdr:cNvSpPr>
      </xdr:nvSpPr>
      <xdr:spPr>
        <a:xfrm>
          <a:off x="159829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08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09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10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11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8255</xdr:rowOff>
    </xdr:to>
    <xdr:sp>
      <xdr:nvSpPr>
        <xdr:cNvPr id="7012" name="图片 1"/>
        <xdr:cNvSpPr>
          <a:spLocks noChangeAspect="1"/>
        </xdr:cNvSpPr>
      </xdr:nvSpPr>
      <xdr:spPr>
        <a:xfrm>
          <a:off x="1990725" y="3403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83185</xdr:rowOff>
    </xdr:to>
    <xdr:sp>
      <xdr:nvSpPr>
        <xdr:cNvPr id="7013" name="图片 2"/>
        <xdr:cNvSpPr>
          <a:spLocks noChangeAspect="1"/>
        </xdr:cNvSpPr>
      </xdr:nvSpPr>
      <xdr:spPr>
        <a:xfrm>
          <a:off x="1598295" y="3403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014" name="图片 2"/>
        <xdr:cNvSpPr>
          <a:spLocks noChangeAspect="1"/>
        </xdr:cNvSpPr>
      </xdr:nvSpPr>
      <xdr:spPr>
        <a:xfrm>
          <a:off x="3543935" y="340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12700</xdr:rowOff>
    </xdr:to>
    <xdr:sp>
      <xdr:nvSpPr>
        <xdr:cNvPr id="7015" name="图片 2"/>
        <xdr:cNvSpPr>
          <a:spLocks noChangeAspect="1"/>
        </xdr:cNvSpPr>
      </xdr:nvSpPr>
      <xdr:spPr>
        <a:xfrm>
          <a:off x="3543935" y="340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6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8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9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20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21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22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</xdr:row>
      <xdr:rowOff>0</xdr:rowOff>
    </xdr:from>
    <xdr:to>
      <xdr:col>2</xdr:col>
      <xdr:colOff>587375</xdr:colOff>
      <xdr:row>11</xdr:row>
      <xdr:rowOff>11430</xdr:rowOff>
    </xdr:to>
    <xdr:sp>
      <xdr:nvSpPr>
        <xdr:cNvPr id="7023" name="图片 2"/>
        <xdr:cNvSpPr>
          <a:spLocks noChangeAspect="1"/>
        </xdr:cNvSpPr>
      </xdr:nvSpPr>
      <xdr:spPr>
        <a:xfrm>
          <a:off x="1589405" y="3403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7025" name="图片 2"/>
        <xdr:cNvSpPr>
          <a:spLocks noChangeAspect="1"/>
        </xdr:cNvSpPr>
      </xdr:nvSpPr>
      <xdr:spPr>
        <a:xfrm>
          <a:off x="3543300" y="3403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26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027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</xdr:row>
      <xdr:rowOff>0</xdr:rowOff>
    </xdr:from>
    <xdr:to>
      <xdr:col>3</xdr:col>
      <xdr:colOff>619125</xdr:colOff>
      <xdr:row>11</xdr:row>
      <xdr:rowOff>11430</xdr:rowOff>
    </xdr:to>
    <xdr:sp>
      <xdr:nvSpPr>
        <xdr:cNvPr id="7028" name="图片 2"/>
        <xdr:cNvSpPr>
          <a:spLocks noChangeAspect="1"/>
        </xdr:cNvSpPr>
      </xdr:nvSpPr>
      <xdr:spPr>
        <a:xfrm>
          <a:off x="3590925" y="3403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175895</xdr:rowOff>
    </xdr:to>
    <xdr:sp>
      <xdr:nvSpPr>
        <xdr:cNvPr id="7029" name="图片 2"/>
        <xdr:cNvSpPr>
          <a:spLocks noChangeAspect="1"/>
        </xdr:cNvSpPr>
      </xdr:nvSpPr>
      <xdr:spPr>
        <a:xfrm>
          <a:off x="1598295" y="34036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030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20320</xdr:rowOff>
    </xdr:to>
    <xdr:sp>
      <xdr:nvSpPr>
        <xdr:cNvPr id="7031" name="图片 1"/>
        <xdr:cNvSpPr>
          <a:spLocks noChangeAspect="1"/>
        </xdr:cNvSpPr>
      </xdr:nvSpPr>
      <xdr:spPr>
        <a:xfrm>
          <a:off x="3569970" y="340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2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7033" name="图片 1"/>
        <xdr:cNvSpPr>
          <a:spLocks noChangeAspect="1"/>
        </xdr:cNvSpPr>
      </xdr:nvSpPr>
      <xdr:spPr>
        <a:xfrm>
          <a:off x="3571240" y="3403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4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5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6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37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8890</xdr:rowOff>
    </xdr:to>
    <xdr:sp>
      <xdr:nvSpPr>
        <xdr:cNvPr id="7039" name="图片 2"/>
        <xdr:cNvSpPr>
          <a:spLocks noChangeAspect="1"/>
        </xdr:cNvSpPr>
      </xdr:nvSpPr>
      <xdr:spPr>
        <a:xfrm>
          <a:off x="1598295" y="34036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0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1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2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3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46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7047" name="图片 1"/>
        <xdr:cNvSpPr>
          <a:spLocks noChangeAspect="1"/>
        </xdr:cNvSpPr>
      </xdr:nvSpPr>
      <xdr:spPr>
        <a:xfrm>
          <a:off x="3571240" y="340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48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49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50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51" name="图片 2"/>
        <xdr:cNvSpPr>
          <a:spLocks noChangeAspect="1"/>
        </xdr:cNvSpPr>
      </xdr:nvSpPr>
      <xdr:spPr>
        <a:xfrm>
          <a:off x="159829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52" name="图片 2"/>
        <xdr:cNvSpPr>
          <a:spLocks noChangeAspect="1"/>
        </xdr:cNvSpPr>
      </xdr:nvSpPr>
      <xdr:spPr>
        <a:xfrm>
          <a:off x="159829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3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4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5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6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57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13970</xdr:rowOff>
    </xdr:to>
    <xdr:sp>
      <xdr:nvSpPr>
        <xdr:cNvPr id="7058" name="图片 2"/>
        <xdr:cNvSpPr>
          <a:spLocks noChangeAspect="1"/>
        </xdr:cNvSpPr>
      </xdr:nvSpPr>
      <xdr:spPr>
        <a:xfrm>
          <a:off x="3543300" y="3403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7059" name="图片 2"/>
        <xdr:cNvSpPr>
          <a:spLocks noChangeAspect="1"/>
        </xdr:cNvSpPr>
      </xdr:nvSpPr>
      <xdr:spPr>
        <a:xfrm>
          <a:off x="3543300" y="3403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060" name="图片 2"/>
        <xdr:cNvSpPr>
          <a:spLocks noChangeAspect="1"/>
        </xdr:cNvSpPr>
      </xdr:nvSpPr>
      <xdr:spPr>
        <a:xfrm>
          <a:off x="3543300" y="3403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1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176530</xdr:rowOff>
    </xdr:to>
    <xdr:sp>
      <xdr:nvSpPr>
        <xdr:cNvPr id="7062" name="图片 2"/>
        <xdr:cNvSpPr>
          <a:spLocks noChangeAspect="1"/>
        </xdr:cNvSpPr>
      </xdr:nvSpPr>
      <xdr:spPr>
        <a:xfrm>
          <a:off x="1598295" y="34036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3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4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5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7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8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7069" name="图片 2"/>
        <xdr:cNvSpPr>
          <a:spLocks noChangeAspect="1"/>
        </xdr:cNvSpPr>
      </xdr:nvSpPr>
      <xdr:spPr>
        <a:xfrm>
          <a:off x="3543300" y="3403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7070" name="图片 2"/>
        <xdr:cNvSpPr>
          <a:spLocks noChangeAspect="1"/>
        </xdr:cNvSpPr>
      </xdr:nvSpPr>
      <xdr:spPr>
        <a:xfrm>
          <a:off x="3543300" y="3403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1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7072" name="图片 1"/>
        <xdr:cNvSpPr>
          <a:spLocks noChangeAspect="1"/>
        </xdr:cNvSpPr>
      </xdr:nvSpPr>
      <xdr:spPr>
        <a:xfrm>
          <a:off x="3571240" y="3403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3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4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5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6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7077" name="图片 1"/>
        <xdr:cNvSpPr>
          <a:spLocks noChangeAspect="1"/>
        </xdr:cNvSpPr>
      </xdr:nvSpPr>
      <xdr:spPr>
        <a:xfrm>
          <a:off x="3571240" y="340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8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9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80" name="图片 1"/>
        <xdr:cNvSpPr>
          <a:spLocks noChangeAspect="1"/>
        </xdr:cNvSpPr>
      </xdr:nvSpPr>
      <xdr:spPr>
        <a:xfrm>
          <a:off x="1990725" y="3403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81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82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189230</xdr:rowOff>
    </xdr:to>
    <xdr:sp>
      <xdr:nvSpPr>
        <xdr:cNvPr id="7083" name="图片 2"/>
        <xdr:cNvSpPr>
          <a:spLocks noChangeAspect="1"/>
        </xdr:cNvSpPr>
      </xdr:nvSpPr>
      <xdr:spPr>
        <a:xfrm>
          <a:off x="1598295" y="340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4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5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6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7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8" name="图片 1"/>
        <xdr:cNvSpPr>
          <a:spLocks noChangeAspect="1"/>
        </xdr:cNvSpPr>
      </xdr:nvSpPr>
      <xdr:spPr>
        <a:xfrm>
          <a:off x="199072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170180</xdr:rowOff>
    </xdr:to>
    <xdr:sp>
      <xdr:nvSpPr>
        <xdr:cNvPr id="7089" name="图片 2"/>
        <xdr:cNvSpPr>
          <a:spLocks noChangeAspect="1"/>
        </xdr:cNvSpPr>
      </xdr:nvSpPr>
      <xdr:spPr>
        <a:xfrm>
          <a:off x="1598295" y="340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90" name="图片 2"/>
        <xdr:cNvSpPr>
          <a:spLocks noChangeAspect="1"/>
        </xdr:cNvSpPr>
      </xdr:nvSpPr>
      <xdr:spPr>
        <a:xfrm>
          <a:off x="159829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91" name="图片 2"/>
        <xdr:cNvSpPr>
          <a:spLocks noChangeAspect="1"/>
        </xdr:cNvSpPr>
      </xdr:nvSpPr>
      <xdr:spPr>
        <a:xfrm>
          <a:off x="159829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2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4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5" name="图片 1"/>
        <xdr:cNvSpPr>
          <a:spLocks noChangeAspect="1"/>
        </xdr:cNvSpPr>
      </xdr:nvSpPr>
      <xdr:spPr>
        <a:xfrm>
          <a:off x="1990725" y="3403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22225</xdr:rowOff>
    </xdr:to>
    <xdr:sp>
      <xdr:nvSpPr>
        <xdr:cNvPr id="7096" name="图片 1"/>
        <xdr:cNvSpPr>
          <a:spLocks noChangeAspect="1"/>
        </xdr:cNvSpPr>
      </xdr:nvSpPr>
      <xdr:spPr>
        <a:xfrm>
          <a:off x="1990725" y="34036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241300</xdr:rowOff>
    </xdr:to>
    <xdr:sp>
      <xdr:nvSpPr>
        <xdr:cNvPr id="7097" name="图片 2"/>
        <xdr:cNvSpPr>
          <a:spLocks noChangeAspect="1"/>
        </xdr:cNvSpPr>
      </xdr:nvSpPr>
      <xdr:spPr>
        <a:xfrm>
          <a:off x="1598295" y="340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98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7099" name="图片 2"/>
        <xdr:cNvSpPr>
          <a:spLocks noChangeAspect="1"/>
        </xdr:cNvSpPr>
      </xdr:nvSpPr>
      <xdr:spPr>
        <a:xfrm>
          <a:off x="3543300" y="3403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100" name="图片 2"/>
        <xdr:cNvSpPr>
          <a:spLocks noChangeAspect="1"/>
        </xdr:cNvSpPr>
      </xdr:nvSpPr>
      <xdr:spPr>
        <a:xfrm>
          <a:off x="3543300" y="3403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2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3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4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5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6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7107" name="图片 2"/>
        <xdr:cNvSpPr>
          <a:spLocks noChangeAspect="1"/>
        </xdr:cNvSpPr>
      </xdr:nvSpPr>
      <xdr:spPr>
        <a:xfrm>
          <a:off x="3543300" y="340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7108" name="图片 2"/>
        <xdr:cNvSpPr>
          <a:spLocks noChangeAspect="1"/>
        </xdr:cNvSpPr>
      </xdr:nvSpPr>
      <xdr:spPr>
        <a:xfrm>
          <a:off x="3543300" y="340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304165</xdr:colOff>
      <xdr:row>11</xdr:row>
      <xdr:rowOff>41910</xdr:rowOff>
    </xdr:to>
    <xdr:sp>
      <xdr:nvSpPr>
        <xdr:cNvPr id="7109" name="图片 1"/>
        <xdr:cNvSpPr>
          <a:spLocks noChangeAspect="1"/>
        </xdr:cNvSpPr>
      </xdr:nvSpPr>
      <xdr:spPr>
        <a:xfrm>
          <a:off x="371475" y="3403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0" name="图片 1"/>
        <xdr:cNvSpPr>
          <a:spLocks noChangeAspect="1"/>
        </xdr:cNvSpPr>
      </xdr:nvSpPr>
      <xdr:spPr>
        <a:xfrm>
          <a:off x="19907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11" name="图片 1"/>
        <xdr:cNvSpPr>
          <a:spLocks noChangeAspect="1"/>
        </xdr:cNvSpPr>
      </xdr:nvSpPr>
      <xdr:spPr>
        <a:xfrm>
          <a:off x="3571240" y="3403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2" name="图片 1"/>
        <xdr:cNvSpPr>
          <a:spLocks noChangeAspect="1"/>
        </xdr:cNvSpPr>
      </xdr:nvSpPr>
      <xdr:spPr>
        <a:xfrm>
          <a:off x="19907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3" name="图片 1"/>
        <xdr:cNvSpPr>
          <a:spLocks noChangeAspect="1"/>
        </xdr:cNvSpPr>
      </xdr:nvSpPr>
      <xdr:spPr>
        <a:xfrm>
          <a:off x="19907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19907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16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17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18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19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20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199072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8890</xdr:rowOff>
    </xdr:to>
    <xdr:sp>
      <xdr:nvSpPr>
        <xdr:cNvPr id="7122" name="图片 2"/>
        <xdr:cNvSpPr>
          <a:spLocks noChangeAspect="1"/>
        </xdr:cNvSpPr>
      </xdr:nvSpPr>
      <xdr:spPr>
        <a:xfrm>
          <a:off x="1598295" y="3403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23" name="图片 1"/>
        <xdr:cNvSpPr>
          <a:spLocks noChangeAspect="1"/>
        </xdr:cNvSpPr>
      </xdr:nvSpPr>
      <xdr:spPr>
        <a:xfrm>
          <a:off x="19907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</xdr:row>
      <xdr:rowOff>0</xdr:rowOff>
    </xdr:from>
    <xdr:to>
      <xdr:col>3</xdr:col>
      <xdr:colOff>756920</xdr:colOff>
      <xdr:row>11</xdr:row>
      <xdr:rowOff>21590</xdr:rowOff>
    </xdr:to>
    <xdr:sp>
      <xdr:nvSpPr>
        <xdr:cNvPr id="7124" name="图片 1"/>
        <xdr:cNvSpPr>
          <a:spLocks noChangeAspect="1"/>
        </xdr:cNvSpPr>
      </xdr:nvSpPr>
      <xdr:spPr>
        <a:xfrm>
          <a:off x="3723640" y="340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25" name="图片 1"/>
        <xdr:cNvSpPr>
          <a:spLocks noChangeAspect="1"/>
        </xdr:cNvSpPr>
      </xdr:nvSpPr>
      <xdr:spPr>
        <a:xfrm>
          <a:off x="19907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26" name="图片 1"/>
        <xdr:cNvSpPr>
          <a:spLocks noChangeAspect="1"/>
        </xdr:cNvSpPr>
      </xdr:nvSpPr>
      <xdr:spPr>
        <a:xfrm>
          <a:off x="19907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264160</xdr:colOff>
      <xdr:row>11</xdr:row>
      <xdr:rowOff>9525</xdr:rowOff>
    </xdr:to>
    <xdr:sp>
      <xdr:nvSpPr>
        <xdr:cNvPr id="7127" name="图片 1"/>
        <xdr:cNvSpPr>
          <a:spLocks noChangeAspect="1"/>
        </xdr:cNvSpPr>
      </xdr:nvSpPr>
      <xdr:spPr>
        <a:xfrm>
          <a:off x="3248025" y="3403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128" name="图片 2"/>
        <xdr:cNvSpPr>
          <a:spLocks noChangeAspect="1"/>
        </xdr:cNvSpPr>
      </xdr:nvSpPr>
      <xdr:spPr>
        <a:xfrm>
          <a:off x="159829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129" name="图片 2"/>
        <xdr:cNvSpPr>
          <a:spLocks noChangeAspect="1"/>
        </xdr:cNvSpPr>
      </xdr:nvSpPr>
      <xdr:spPr>
        <a:xfrm>
          <a:off x="159829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0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1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2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3" name="图片 1"/>
        <xdr:cNvSpPr>
          <a:spLocks noChangeAspect="1"/>
        </xdr:cNvSpPr>
      </xdr:nvSpPr>
      <xdr:spPr>
        <a:xfrm>
          <a:off x="1990725" y="3403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8255</xdr:rowOff>
    </xdr:to>
    <xdr:sp>
      <xdr:nvSpPr>
        <xdr:cNvPr id="7134" name="图片 1"/>
        <xdr:cNvSpPr>
          <a:spLocks noChangeAspect="1"/>
        </xdr:cNvSpPr>
      </xdr:nvSpPr>
      <xdr:spPr>
        <a:xfrm>
          <a:off x="1990725" y="3403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83185</xdr:rowOff>
    </xdr:to>
    <xdr:sp>
      <xdr:nvSpPr>
        <xdr:cNvPr id="7135" name="图片 2"/>
        <xdr:cNvSpPr>
          <a:spLocks noChangeAspect="1"/>
        </xdr:cNvSpPr>
      </xdr:nvSpPr>
      <xdr:spPr>
        <a:xfrm>
          <a:off x="1598295" y="3403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136" name="图片 2"/>
        <xdr:cNvSpPr>
          <a:spLocks noChangeAspect="1"/>
        </xdr:cNvSpPr>
      </xdr:nvSpPr>
      <xdr:spPr>
        <a:xfrm>
          <a:off x="3543935" y="340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137" name="图片 2"/>
        <xdr:cNvSpPr>
          <a:spLocks noChangeAspect="1"/>
        </xdr:cNvSpPr>
      </xdr:nvSpPr>
      <xdr:spPr>
        <a:xfrm>
          <a:off x="3543935" y="340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12700</xdr:rowOff>
    </xdr:to>
    <xdr:sp>
      <xdr:nvSpPr>
        <xdr:cNvPr id="7138" name="图片 2"/>
        <xdr:cNvSpPr>
          <a:spLocks noChangeAspect="1"/>
        </xdr:cNvSpPr>
      </xdr:nvSpPr>
      <xdr:spPr>
        <a:xfrm>
          <a:off x="3543935" y="3403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39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0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1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2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4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5" name="图片 2"/>
        <xdr:cNvSpPr>
          <a:spLocks noChangeAspect="1"/>
        </xdr:cNvSpPr>
      </xdr:nvSpPr>
      <xdr:spPr>
        <a:xfrm>
          <a:off x="3543935" y="340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146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7147" name="图片 2"/>
        <xdr:cNvSpPr>
          <a:spLocks noChangeAspect="1"/>
        </xdr:cNvSpPr>
      </xdr:nvSpPr>
      <xdr:spPr>
        <a:xfrm>
          <a:off x="3543300" y="3403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170815</xdr:rowOff>
    </xdr:to>
    <xdr:sp>
      <xdr:nvSpPr>
        <xdr:cNvPr id="7148" name="图片 2"/>
        <xdr:cNvSpPr>
          <a:spLocks noChangeAspect="1"/>
        </xdr:cNvSpPr>
      </xdr:nvSpPr>
      <xdr:spPr>
        <a:xfrm>
          <a:off x="1598295" y="34036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12065</xdr:rowOff>
    </xdr:to>
    <xdr:sp>
      <xdr:nvSpPr>
        <xdr:cNvPr id="7149" name="图片 2"/>
        <xdr:cNvSpPr>
          <a:spLocks noChangeAspect="1"/>
        </xdr:cNvSpPr>
      </xdr:nvSpPr>
      <xdr:spPr>
        <a:xfrm>
          <a:off x="1598295" y="3403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</xdr:row>
      <xdr:rowOff>0</xdr:rowOff>
    </xdr:from>
    <xdr:to>
      <xdr:col>2</xdr:col>
      <xdr:colOff>587375</xdr:colOff>
      <xdr:row>11</xdr:row>
      <xdr:rowOff>11430</xdr:rowOff>
    </xdr:to>
    <xdr:sp>
      <xdr:nvSpPr>
        <xdr:cNvPr id="7150" name="图片 2"/>
        <xdr:cNvSpPr>
          <a:spLocks noChangeAspect="1"/>
        </xdr:cNvSpPr>
      </xdr:nvSpPr>
      <xdr:spPr>
        <a:xfrm>
          <a:off x="1589405" y="3403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151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12700</xdr:rowOff>
    </xdr:to>
    <xdr:sp>
      <xdr:nvSpPr>
        <xdr:cNvPr id="7152" name="图片 2"/>
        <xdr:cNvSpPr>
          <a:spLocks noChangeAspect="1"/>
        </xdr:cNvSpPr>
      </xdr:nvSpPr>
      <xdr:spPr>
        <a:xfrm>
          <a:off x="3543300" y="34036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153" name="图片 1"/>
        <xdr:cNvSpPr>
          <a:spLocks noChangeAspect="1"/>
        </xdr:cNvSpPr>
      </xdr:nvSpPr>
      <xdr:spPr>
        <a:xfrm>
          <a:off x="3569970" y="340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19050</xdr:rowOff>
    </xdr:to>
    <xdr:sp>
      <xdr:nvSpPr>
        <xdr:cNvPr id="7154" name="图片 1"/>
        <xdr:cNvSpPr>
          <a:spLocks noChangeAspect="1"/>
        </xdr:cNvSpPr>
      </xdr:nvSpPr>
      <xdr:spPr>
        <a:xfrm>
          <a:off x="3569970" y="34036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5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56" name="图片 1"/>
        <xdr:cNvSpPr>
          <a:spLocks noChangeAspect="1"/>
        </xdr:cNvSpPr>
      </xdr:nvSpPr>
      <xdr:spPr>
        <a:xfrm>
          <a:off x="3571240" y="3403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7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8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9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0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19050</xdr:rowOff>
    </xdr:to>
    <xdr:sp>
      <xdr:nvSpPr>
        <xdr:cNvPr id="7161" name="图片 1"/>
        <xdr:cNvSpPr>
          <a:spLocks noChangeAspect="1"/>
        </xdr:cNvSpPr>
      </xdr:nvSpPr>
      <xdr:spPr>
        <a:xfrm>
          <a:off x="3571240" y="34036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2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3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4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10</xdr:row>
      <xdr:rowOff>160655</xdr:rowOff>
    </xdr:to>
    <xdr:sp>
      <xdr:nvSpPr>
        <xdr:cNvPr id="7165" name="图片 2"/>
        <xdr:cNvSpPr>
          <a:spLocks noChangeAspect="1"/>
        </xdr:cNvSpPr>
      </xdr:nvSpPr>
      <xdr:spPr>
        <a:xfrm>
          <a:off x="3543300" y="34036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66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67" name="图片 2"/>
        <xdr:cNvSpPr>
          <a:spLocks noChangeAspect="1"/>
        </xdr:cNvSpPr>
      </xdr:nvSpPr>
      <xdr:spPr>
        <a:xfrm>
          <a:off x="3543300" y="340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8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69" name="图片 1"/>
        <xdr:cNvSpPr>
          <a:spLocks noChangeAspect="1"/>
        </xdr:cNvSpPr>
      </xdr:nvSpPr>
      <xdr:spPr>
        <a:xfrm>
          <a:off x="3571240" y="3403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0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1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2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3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19050</xdr:rowOff>
    </xdr:to>
    <xdr:sp>
      <xdr:nvSpPr>
        <xdr:cNvPr id="7174" name="图片 1"/>
        <xdr:cNvSpPr>
          <a:spLocks noChangeAspect="1"/>
        </xdr:cNvSpPr>
      </xdr:nvSpPr>
      <xdr:spPr>
        <a:xfrm>
          <a:off x="3571240" y="34036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5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6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7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304165</xdr:colOff>
      <xdr:row>11</xdr:row>
      <xdr:rowOff>41275</xdr:rowOff>
    </xdr:to>
    <xdr:sp>
      <xdr:nvSpPr>
        <xdr:cNvPr id="7178" name="图片 1"/>
        <xdr:cNvSpPr>
          <a:spLocks noChangeAspect="1"/>
        </xdr:cNvSpPr>
      </xdr:nvSpPr>
      <xdr:spPr>
        <a:xfrm>
          <a:off x="371475" y="34036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9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80" name="图片 1"/>
        <xdr:cNvSpPr>
          <a:spLocks noChangeAspect="1"/>
        </xdr:cNvSpPr>
      </xdr:nvSpPr>
      <xdr:spPr>
        <a:xfrm>
          <a:off x="3571240" y="3403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81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82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83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84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8255</xdr:rowOff>
    </xdr:to>
    <xdr:sp>
      <xdr:nvSpPr>
        <xdr:cNvPr id="7186" name="图片 2"/>
        <xdr:cNvSpPr>
          <a:spLocks noChangeAspect="1"/>
        </xdr:cNvSpPr>
      </xdr:nvSpPr>
      <xdr:spPr>
        <a:xfrm>
          <a:off x="1598295" y="3403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87" name="图片 1"/>
        <xdr:cNvSpPr>
          <a:spLocks noChangeAspect="1"/>
        </xdr:cNvSpPr>
      </xdr:nvSpPr>
      <xdr:spPr>
        <a:xfrm>
          <a:off x="1990090" y="3403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88" name="图片 1"/>
        <xdr:cNvSpPr>
          <a:spLocks noChangeAspect="1"/>
        </xdr:cNvSpPr>
      </xdr:nvSpPr>
      <xdr:spPr>
        <a:xfrm>
          <a:off x="1990090" y="3403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89" name="图片 1"/>
        <xdr:cNvSpPr>
          <a:spLocks noChangeAspect="1"/>
        </xdr:cNvSpPr>
      </xdr:nvSpPr>
      <xdr:spPr>
        <a:xfrm>
          <a:off x="1990090" y="3403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90" name="图片 1"/>
        <xdr:cNvSpPr>
          <a:spLocks noChangeAspect="1"/>
        </xdr:cNvSpPr>
      </xdr:nvSpPr>
      <xdr:spPr>
        <a:xfrm>
          <a:off x="1990090" y="3403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91" name="图片 2"/>
        <xdr:cNvSpPr>
          <a:spLocks noChangeAspect="1"/>
        </xdr:cNvSpPr>
      </xdr:nvSpPr>
      <xdr:spPr>
        <a:xfrm>
          <a:off x="1598295" y="3403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2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18415</xdr:rowOff>
    </xdr:to>
    <xdr:sp>
      <xdr:nvSpPr>
        <xdr:cNvPr id="7193" name="图片 1"/>
        <xdr:cNvSpPr>
          <a:spLocks noChangeAspect="1"/>
        </xdr:cNvSpPr>
      </xdr:nvSpPr>
      <xdr:spPr>
        <a:xfrm>
          <a:off x="3571240" y="34036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4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5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6" name="图片 1"/>
        <xdr:cNvSpPr>
          <a:spLocks noChangeAspect="1"/>
        </xdr:cNvSpPr>
      </xdr:nvSpPr>
      <xdr:spPr>
        <a:xfrm>
          <a:off x="1990090" y="3403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12700</xdr:rowOff>
    </xdr:to>
    <xdr:sp>
      <xdr:nvSpPr>
        <xdr:cNvPr id="7197" name="图片 2"/>
        <xdr:cNvSpPr>
          <a:spLocks noChangeAspect="1"/>
        </xdr:cNvSpPr>
      </xdr:nvSpPr>
      <xdr:spPr>
        <a:xfrm>
          <a:off x="1598295" y="3403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12700</xdr:rowOff>
    </xdr:to>
    <xdr:sp>
      <xdr:nvSpPr>
        <xdr:cNvPr id="7198" name="图片 2"/>
        <xdr:cNvSpPr>
          <a:spLocks noChangeAspect="1"/>
        </xdr:cNvSpPr>
      </xdr:nvSpPr>
      <xdr:spPr>
        <a:xfrm>
          <a:off x="1598295" y="3403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199" name="图片 1"/>
        <xdr:cNvSpPr>
          <a:spLocks noChangeAspect="1"/>
        </xdr:cNvSpPr>
      </xdr:nvSpPr>
      <xdr:spPr>
        <a:xfrm>
          <a:off x="1990090" y="3403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200" name="图片 1"/>
        <xdr:cNvSpPr>
          <a:spLocks noChangeAspect="1"/>
        </xdr:cNvSpPr>
      </xdr:nvSpPr>
      <xdr:spPr>
        <a:xfrm>
          <a:off x="1990090" y="3403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201" name="图片 1"/>
        <xdr:cNvSpPr>
          <a:spLocks noChangeAspect="1"/>
        </xdr:cNvSpPr>
      </xdr:nvSpPr>
      <xdr:spPr>
        <a:xfrm>
          <a:off x="1990090" y="3403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202" name="图片 1"/>
        <xdr:cNvSpPr>
          <a:spLocks noChangeAspect="1"/>
        </xdr:cNvSpPr>
      </xdr:nvSpPr>
      <xdr:spPr>
        <a:xfrm>
          <a:off x="1990090" y="3403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8255</xdr:rowOff>
    </xdr:to>
    <xdr:sp>
      <xdr:nvSpPr>
        <xdr:cNvPr id="7203" name="图片 1"/>
        <xdr:cNvSpPr>
          <a:spLocks noChangeAspect="1"/>
        </xdr:cNvSpPr>
      </xdr:nvSpPr>
      <xdr:spPr>
        <a:xfrm>
          <a:off x="1990090" y="34036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81915</xdr:rowOff>
    </xdr:to>
    <xdr:sp>
      <xdr:nvSpPr>
        <xdr:cNvPr id="7204" name="图片 2"/>
        <xdr:cNvSpPr>
          <a:spLocks noChangeAspect="1"/>
        </xdr:cNvSpPr>
      </xdr:nvSpPr>
      <xdr:spPr>
        <a:xfrm>
          <a:off x="1598295" y="34036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205" name="图片 2"/>
        <xdr:cNvSpPr>
          <a:spLocks noChangeAspect="1"/>
        </xdr:cNvSpPr>
      </xdr:nvSpPr>
      <xdr:spPr>
        <a:xfrm>
          <a:off x="3545205" y="34036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</xdr:row>
      <xdr:rowOff>0</xdr:rowOff>
    </xdr:from>
    <xdr:to>
      <xdr:col>3</xdr:col>
      <xdr:colOff>890905</xdr:colOff>
      <xdr:row>11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3545205" y="34036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207" name="图片 2"/>
        <xdr:cNvSpPr>
          <a:spLocks noChangeAspect="1"/>
        </xdr:cNvSpPr>
      </xdr:nvSpPr>
      <xdr:spPr>
        <a:xfrm>
          <a:off x="1598295" y="3403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10</xdr:row>
      <xdr:rowOff>203200</xdr:rowOff>
    </xdr:to>
    <xdr:sp>
      <xdr:nvSpPr>
        <xdr:cNvPr id="7208" name="图片 1"/>
        <xdr:cNvSpPr>
          <a:spLocks noChangeAspect="1"/>
        </xdr:cNvSpPr>
      </xdr:nvSpPr>
      <xdr:spPr>
        <a:xfrm>
          <a:off x="1990090" y="34036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923925</xdr:colOff>
      <xdr:row>10</xdr:row>
      <xdr:rowOff>196215</xdr:rowOff>
    </xdr:to>
    <xdr:sp>
      <xdr:nvSpPr>
        <xdr:cNvPr id="7209" name="图片 1"/>
        <xdr:cNvSpPr>
          <a:spLocks noChangeAspect="1"/>
        </xdr:cNvSpPr>
      </xdr:nvSpPr>
      <xdr:spPr>
        <a:xfrm>
          <a:off x="1962150" y="34036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2</xdr:col>
      <xdr:colOff>1038225</xdr:colOff>
      <xdr:row>10</xdr:row>
      <xdr:rowOff>202565</xdr:rowOff>
    </xdr:to>
    <xdr:sp>
      <xdr:nvSpPr>
        <xdr:cNvPr id="7210" name="图片 1"/>
        <xdr:cNvSpPr>
          <a:spLocks noChangeAspect="1"/>
        </xdr:cNvSpPr>
      </xdr:nvSpPr>
      <xdr:spPr>
        <a:xfrm>
          <a:off x="1953895" y="34036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10795</xdr:rowOff>
    </xdr:to>
    <xdr:sp>
      <xdr:nvSpPr>
        <xdr:cNvPr id="7211" name="图片 1"/>
        <xdr:cNvSpPr>
          <a:spLocks noChangeAspect="1"/>
        </xdr:cNvSpPr>
      </xdr:nvSpPr>
      <xdr:spPr>
        <a:xfrm>
          <a:off x="1990090" y="3403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10795</xdr:rowOff>
    </xdr:to>
    <xdr:sp>
      <xdr:nvSpPr>
        <xdr:cNvPr id="7212" name="图片 1"/>
        <xdr:cNvSpPr>
          <a:spLocks noChangeAspect="1"/>
        </xdr:cNvSpPr>
      </xdr:nvSpPr>
      <xdr:spPr>
        <a:xfrm>
          <a:off x="1990090" y="3403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</xdr:row>
      <xdr:rowOff>0</xdr:rowOff>
    </xdr:from>
    <xdr:to>
      <xdr:col>2</xdr:col>
      <xdr:colOff>591185</xdr:colOff>
      <xdr:row>11</xdr:row>
      <xdr:rowOff>12700</xdr:rowOff>
    </xdr:to>
    <xdr:sp>
      <xdr:nvSpPr>
        <xdr:cNvPr id="7213" name="图片 2"/>
        <xdr:cNvSpPr>
          <a:spLocks noChangeAspect="1"/>
        </xdr:cNvSpPr>
      </xdr:nvSpPr>
      <xdr:spPr>
        <a:xfrm>
          <a:off x="1599565" y="34036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12700</xdr:rowOff>
    </xdr:to>
    <xdr:sp>
      <xdr:nvSpPr>
        <xdr:cNvPr id="7214" name="图片 1"/>
        <xdr:cNvSpPr>
          <a:spLocks noChangeAspect="1"/>
        </xdr:cNvSpPr>
      </xdr:nvSpPr>
      <xdr:spPr>
        <a:xfrm>
          <a:off x="819150" y="340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2</xdr:col>
      <xdr:colOff>1038225</xdr:colOff>
      <xdr:row>11</xdr:row>
      <xdr:rowOff>12700</xdr:rowOff>
    </xdr:to>
    <xdr:sp>
      <xdr:nvSpPr>
        <xdr:cNvPr id="7215" name="图片 1"/>
        <xdr:cNvSpPr>
          <a:spLocks noChangeAspect="1"/>
        </xdr:cNvSpPr>
      </xdr:nvSpPr>
      <xdr:spPr>
        <a:xfrm>
          <a:off x="1953895" y="34036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601345</xdr:colOff>
      <xdr:row>11</xdr:row>
      <xdr:rowOff>167005</xdr:rowOff>
    </xdr:to>
    <xdr:sp>
      <xdr:nvSpPr>
        <xdr:cNvPr id="7216" name="图片 2"/>
        <xdr:cNvSpPr>
          <a:spLocks noChangeAspect="1"/>
        </xdr:cNvSpPr>
      </xdr:nvSpPr>
      <xdr:spPr>
        <a:xfrm>
          <a:off x="3543300" y="34036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17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18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219" name="图片 1"/>
        <xdr:cNvSpPr>
          <a:spLocks noChangeAspect="1"/>
        </xdr:cNvSpPr>
      </xdr:nvSpPr>
      <xdr:spPr>
        <a:xfrm>
          <a:off x="3569970" y="4864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3542665" y="4864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21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222" name="图片 2"/>
        <xdr:cNvSpPr>
          <a:spLocks noChangeAspect="1"/>
        </xdr:cNvSpPr>
      </xdr:nvSpPr>
      <xdr:spPr>
        <a:xfrm>
          <a:off x="3542665" y="4864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23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24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225" name="图片 2"/>
        <xdr:cNvSpPr>
          <a:spLocks noChangeAspect="1"/>
        </xdr:cNvSpPr>
      </xdr:nvSpPr>
      <xdr:spPr>
        <a:xfrm>
          <a:off x="1598295" y="4864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7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8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9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230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231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2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3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4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5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36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237" name="图片 2"/>
        <xdr:cNvSpPr>
          <a:spLocks noChangeAspect="1"/>
        </xdr:cNvSpPr>
      </xdr:nvSpPr>
      <xdr:spPr>
        <a:xfrm>
          <a:off x="1598295" y="4864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38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239" name="图片 2"/>
        <xdr:cNvSpPr>
          <a:spLocks noChangeAspect="1"/>
        </xdr:cNvSpPr>
      </xdr:nvSpPr>
      <xdr:spPr>
        <a:xfrm>
          <a:off x="3543300" y="4864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40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41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242" name="图片 2"/>
        <xdr:cNvSpPr>
          <a:spLocks noChangeAspect="1"/>
        </xdr:cNvSpPr>
      </xdr:nvSpPr>
      <xdr:spPr>
        <a:xfrm>
          <a:off x="3590925" y="4864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243" name="图片 2"/>
        <xdr:cNvSpPr>
          <a:spLocks noChangeAspect="1"/>
        </xdr:cNvSpPr>
      </xdr:nvSpPr>
      <xdr:spPr>
        <a:xfrm>
          <a:off x="1598295" y="4864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44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245" name="图片 1"/>
        <xdr:cNvSpPr>
          <a:spLocks noChangeAspect="1"/>
        </xdr:cNvSpPr>
      </xdr:nvSpPr>
      <xdr:spPr>
        <a:xfrm>
          <a:off x="3569970" y="4864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46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247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48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49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50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51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52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3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4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5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6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7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58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59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260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6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62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6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64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265" name="图片 2"/>
        <xdr:cNvSpPr>
          <a:spLocks noChangeAspect="1"/>
        </xdr:cNvSpPr>
      </xdr:nvSpPr>
      <xdr:spPr>
        <a:xfrm>
          <a:off x="3543300" y="4864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266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267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68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269" name="图片 2"/>
        <xdr:cNvSpPr>
          <a:spLocks noChangeAspect="1"/>
        </xdr:cNvSpPr>
      </xdr:nvSpPr>
      <xdr:spPr>
        <a:xfrm>
          <a:off x="1598295" y="4864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0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1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2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3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4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5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276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277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78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279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0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2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284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5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6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7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88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89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290" name="图片 2"/>
        <xdr:cNvSpPr>
          <a:spLocks noChangeAspect="1"/>
        </xdr:cNvSpPr>
      </xdr:nvSpPr>
      <xdr:spPr>
        <a:xfrm>
          <a:off x="1598295" y="4864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1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2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3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4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5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296" name="图片 2"/>
        <xdr:cNvSpPr>
          <a:spLocks noChangeAspect="1"/>
        </xdr:cNvSpPr>
      </xdr:nvSpPr>
      <xdr:spPr>
        <a:xfrm>
          <a:off x="1598295" y="4864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297" name="图片 1"/>
        <xdr:cNvSpPr>
          <a:spLocks noChangeAspect="1"/>
        </xdr:cNvSpPr>
      </xdr:nvSpPr>
      <xdr:spPr>
        <a:xfrm>
          <a:off x="1990725" y="4864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298" name="图片 2"/>
        <xdr:cNvSpPr>
          <a:spLocks noChangeAspect="1"/>
        </xdr:cNvSpPr>
      </xdr:nvSpPr>
      <xdr:spPr>
        <a:xfrm>
          <a:off x="1598295" y="4864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99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300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301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302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303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304" name="图片 1"/>
        <xdr:cNvSpPr>
          <a:spLocks noChangeAspect="1"/>
        </xdr:cNvSpPr>
      </xdr:nvSpPr>
      <xdr:spPr>
        <a:xfrm>
          <a:off x="371475" y="4864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305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306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307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08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09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11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312" name="图片 2"/>
        <xdr:cNvSpPr>
          <a:spLocks noChangeAspect="1"/>
        </xdr:cNvSpPr>
      </xdr:nvSpPr>
      <xdr:spPr>
        <a:xfrm>
          <a:off x="1598295" y="4864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313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314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5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6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7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8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319" name="图片 1"/>
        <xdr:cNvSpPr>
          <a:spLocks noChangeAspect="1"/>
        </xdr:cNvSpPr>
      </xdr:nvSpPr>
      <xdr:spPr>
        <a:xfrm>
          <a:off x="1990725" y="4864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320" name="图片 2"/>
        <xdr:cNvSpPr>
          <a:spLocks noChangeAspect="1"/>
        </xdr:cNvSpPr>
      </xdr:nvSpPr>
      <xdr:spPr>
        <a:xfrm>
          <a:off x="1598295" y="4864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321" name="图片 2"/>
        <xdr:cNvSpPr>
          <a:spLocks noChangeAspect="1"/>
        </xdr:cNvSpPr>
      </xdr:nvSpPr>
      <xdr:spPr>
        <a:xfrm>
          <a:off x="3543935" y="4864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322" name="图片 2"/>
        <xdr:cNvSpPr>
          <a:spLocks noChangeAspect="1"/>
        </xdr:cNvSpPr>
      </xdr:nvSpPr>
      <xdr:spPr>
        <a:xfrm>
          <a:off x="3543935" y="4864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3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4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6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7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8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9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330" name="图片 2"/>
        <xdr:cNvSpPr>
          <a:spLocks noChangeAspect="1"/>
        </xdr:cNvSpPr>
      </xdr:nvSpPr>
      <xdr:spPr>
        <a:xfrm>
          <a:off x="1589405" y="4864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31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3543300" y="4864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33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334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335" name="图片 2"/>
        <xdr:cNvSpPr>
          <a:spLocks noChangeAspect="1"/>
        </xdr:cNvSpPr>
      </xdr:nvSpPr>
      <xdr:spPr>
        <a:xfrm>
          <a:off x="3590925" y="4864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336" name="图片 2"/>
        <xdr:cNvSpPr>
          <a:spLocks noChangeAspect="1"/>
        </xdr:cNvSpPr>
      </xdr:nvSpPr>
      <xdr:spPr>
        <a:xfrm>
          <a:off x="1598295" y="4864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337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338" name="图片 1"/>
        <xdr:cNvSpPr>
          <a:spLocks noChangeAspect="1"/>
        </xdr:cNvSpPr>
      </xdr:nvSpPr>
      <xdr:spPr>
        <a:xfrm>
          <a:off x="3569970" y="4864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39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340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4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42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4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44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45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346" name="图片 2"/>
        <xdr:cNvSpPr>
          <a:spLocks noChangeAspect="1"/>
        </xdr:cNvSpPr>
      </xdr:nvSpPr>
      <xdr:spPr>
        <a:xfrm>
          <a:off x="1598295" y="4864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47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48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49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50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51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52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354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5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6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7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58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59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0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1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2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3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64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365" name="图片 2"/>
        <xdr:cNvSpPr>
          <a:spLocks noChangeAspect="1"/>
        </xdr:cNvSpPr>
      </xdr:nvSpPr>
      <xdr:spPr>
        <a:xfrm>
          <a:off x="3543300" y="4864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366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367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68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369" name="图片 2"/>
        <xdr:cNvSpPr>
          <a:spLocks noChangeAspect="1"/>
        </xdr:cNvSpPr>
      </xdr:nvSpPr>
      <xdr:spPr>
        <a:xfrm>
          <a:off x="1598295" y="4864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0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1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2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3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5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376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377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78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379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0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2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384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5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6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7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89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390" name="图片 2"/>
        <xdr:cNvSpPr>
          <a:spLocks noChangeAspect="1"/>
        </xdr:cNvSpPr>
      </xdr:nvSpPr>
      <xdr:spPr>
        <a:xfrm>
          <a:off x="1598295" y="4864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1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2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3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5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396" name="图片 2"/>
        <xdr:cNvSpPr>
          <a:spLocks noChangeAspect="1"/>
        </xdr:cNvSpPr>
      </xdr:nvSpPr>
      <xdr:spPr>
        <a:xfrm>
          <a:off x="1598295" y="4864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97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98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99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400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401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402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403" name="图片 1"/>
        <xdr:cNvSpPr>
          <a:spLocks noChangeAspect="1"/>
        </xdr:cNvSpPr>
      </xdr:nvSpPr>
      <xdr:spPr>
        <a:xfrm>
          <a:off x="1990725" y="4864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404" name="图片 2"/>
        <xdr:cNvSpPr>
          <a:spLocks noChangeAspect="1"/>
        </xdr:cNvSpPr>
      </xdr:nvSpPr>
      <xdr:spPr>
        <a:xfrm>
          <a:off x="1598295" y="4864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05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406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407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08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0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1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2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3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414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415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416" name="图片 1"/>
        <xdr:cNvSpPr>
          <a:spLocks noChangeAspect="1"/>
        </xdr:cNvSpPr>
      </xdr:nvSpPr>
      <xdr:spPr>
        <a:xfrm>
          <a:off x="371475" y="4864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17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18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19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20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21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22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23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24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5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6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7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8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429" name="图片 2"/>
        <xdr:cNvSpPr>
          <a:spLocks noChangeAspect="1"/>
        </xdr:cNvSpPr>
      </xdr:nvSpPr>
      <xdr:spPr>
        <a:xfrm>
          <a:off x="1598295" y="4864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30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15</xdr:row>
      <xdr:rowOff>0</xdr:rowOff>
    </xdr:from>
    <xdr:to>
      <xdr:col>3</xdr:col>
      <xdr:colOff>756920</xdr:colOff>
      <xdr:row>16</xdr:row>
      <xdr:rowOff>21590</xdr:rowOff>
    </xdr:to>
    <xdr:sp>
      <xdr:nvSpPr>
        <xdr:cNvPr id="7431" name="图片 1"/>
        <xdr:cNvSpPr>
          <a:spLocks noChangeAspect="1"/>
        </xdr:cNvSpPr>
      </xdr:nvSpPr>
      <xdr:spPr>
        <a:xfrm>
          <a:off x="3723640" y="4864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32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33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264160</xdr:colOff>
      <xdr:row>16</xdr:row>
      <xdr:rowOff>9525</xdr:rowOff>
    </xdr:to>
    <xdr:sp>
      <xdr:nvSpPr>
        <xdr:cNvPr id="7434" name="图片 1"/>
        <xdr:cNvSpPr>
          <a:spLocks noChangeAspect="1"/>
        </xdr:cNvSpPr>
      </xdr:nvSpPr>
      <xdr:spPr>
        <a:xfrm>
          <a:off x="32480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435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436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37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38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39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40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441" name="图片 1"/>
        <xdr:cNvSpPr>
          <a:spLocks noChangeAspect="1"/>
        </xdr:cNvSpPr>
      </xdr:nvSpPr>
      <xdr:spPr>
        <a:xfrm>
          <a:off x="1990725" y="4864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442" name="图片 2"/>
        <xdr:cNvSpPr>
          <a:spLocks noChangeAspect="1"/>
        </xdr:cNvSpPr>
      </xdr:nvSpPr>
      <xdr:spPr>
        <a:xfrm>
          <a:off x="1598295" y="4864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443" name="图片 2"/>
        <xdr:cNvSpPr>
          <a:spLocks noChangeAspect="1"/>
        </xdr:cNvSpPr>
      </xdr:nvSpPr>
      <xdr:spPr>
        <a:xfrm>
          <a:off x="3543935" y="4864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444" name="图片 2"/>
        <xdr:cNvSpPr>
          <a:spLocks noChangeAspect="1"/>
        </xdr:cNvSpPr>
      </xdr:nvSpPr>
      <xdr:spPr>
        <a:xfrm>
          <a:off x="3543935" y="4864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445" name="图片 2"/>
        <xdr:cNvSpPr>
          <a:spLocks noChangeAspect="1"/>
        </xdr:cNvSpPr>
      </xdr:nvSpPr>
      <xdr:spPr>
        <a:xfrm>
          <a:off x="3543935" y="4864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6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7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8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9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50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52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453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454" name="图片 2"/>
        <xdr:cNvSpPr>
          <a:spLocks noChangeAspect="1"/>
        </xdr:cNvSpPr>
      </xdr:nvSpPr>
      <xdr:spPr>
        <a:xfrm>
          <a:off x="3543300" y="4864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170815</xdr:rowOff>
    </xdr:to>
    <xdr:sp>
      <xdr:nvSpPr>
        <xdr:cNvPr id="7455" name="图片 2"/>
        <xdr:cNvSpPr>
          <a:spLocks noChangeAspect="1"/>
        </xdr:cNvSpPr>
      </xdr:nvSpPr>
      <xdr:spPr>
        <a:xfrm>
          <a:off x="1598295" y="4864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456" name="图片 2"/>
        <xdr:cNvSpPr>
          <a:spLocks noChangeAspect="1"/>
        </xdr:cNvSpPr>
      </xdr:nvSpPr>
      <xdr:spPr>
        <a:xfrm>
          <a:off x="1598295" y="4864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457" name="图片 2"/>
        <xdr:cNvSpPr>
          <a:spLocks noChangeAspect="1"/>
        </xdr:cNvSpPr>
      </xdr:nvSpPr>
      <xdr:spPr>
        <a:xfrm>
          <a:off x="1589405" y="4864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458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12700</xdr:rowOff>
    </xdr:to>
    <xdr:sp>
      <xdr:nvSpPr>
        <xdr:cNvPr id="7459" name="图片 2"/>
        <xdr:cNvSpPr>
          <a:spLocks noChangeAspect="1"/>
        </xdr:cNvSpPr>
      </xdr:nvSpPr>
      <xdr:spPr>
        <a:xfrm>
          <a:off x="3543300" y="48641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460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19050</xdr:rowOff>
    </xdr:to>
    <xdr:sp>
      <xdr:nvSpPr>
        <xdr:cNvPr id="7461" name="图片 1"/>
        <xdr:cNvSpPr>
          <a:spLocks noChangeAspect="1"/>
        </xdr:cNvSpPr>
      </xdr:nvSpPr>
      <xdr:spPr>
        <a:xfrm>
          <a:off x="3569970" y="48641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2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63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4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5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6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7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468" name="图片 1"/>
        <xdr:cNvSpPr>
          <a:spLocks noChangeAspect="1"/>
        </xdr:cNvSpPr>
      </xdr:nvSpPr>
      <xdr:spPr>
        <a:xfrm>
          <a:off x="3571240" y="4864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9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0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1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15</xdr:row>
      <xdr:rowOff>160655</xdr:rowOff>
    </xdr:to>
    <xdr:sp>
      <xdr:nvSpPr>
        <xdr:cNvPr id="7472" name="图片 2"/>
        <xdr:cNvSpPr>
          <a:spLocks noChangeAspect="1"/>
        </xdr:cNvSpPr>
      </xdr:nvSpPr>
      <xdr:spPr>
        <a:xfrm>
          <a:off x="3543300" y="4864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73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74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5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76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7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8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9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0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481" name="图片 1"/>
        <xdr:cNvSpPr>
          <a:spLocks noChangeAspect="1"/>
        </xdr:cNvSpPr>
      </xdr:nvSpPr>
      <xdr:spPr>
        <a:xfrm>
          <a:off x="3571240" y="4864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2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3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4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41275</xdr:rowOff>
    </xdr:to>
    <xdr:sp>
      <xdr:nvSpPr>
        <xdr:cNvPr id="7485" name="图片 1"/>
        <xdr:cNvSpPr>
          <a:spLocks noChangeAspect="1"/>
        </xdr:cNvSpPr>
      </xdr:nvSpPr>
      <xdr:spPr>
        <a:xfrm>
          <a:off x="371475" y="48641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6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87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8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9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90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91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92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8255</xdr:rowOff>
    </xdr:to>
    <xdr:sp>
      <xdr:nvSpPr>
        <xdr:cNvPr id="7493" name="图片 2"/>
        <xdr:cNvSpPr>
          <a:spLocks noChangeAspect="1"/>
        </xdr:cNvSpPr>
      </xdr:nvSpPr>
      <xdr:spPr>
        <a:xfrm>
          <a:off x="1598295" y="4864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4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5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6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7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98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99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18415</xdr:rowOff>
    </xdr:to>
    <xdr:sp>
      <xdr:nvSpPr>
        <xdr:cNvPr id="7500" name="图片 1"/>
        <xdr:cNvSpPr>
          <a:spLocks noChangeAspect="1"/>
        </xdr:cNvSpPr>
      </xdr:nvSpPr>
      <xdr:spPr>
        <a:xfrm>
          <a:off x="3571240" y="48641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501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502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503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504" name="图片 2"/>
        <xdr:cNvSpPr>
          <a:spLocks noChangeAspect="1"/>
        </xdr:cNvSpPr>
      </xdr:nvSpPr>
      <xdr:spPr>
        <a:xfrm>
          <a:off x="1598295" y="4864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505" name="图片 2"/>
        <xdr:cNvSpPr>
          <a:spLocks noChangeAspect="1"/>
        </xdr:cNvSpPr>
      </xdr:nvSpPr>
      <xdr:spPr>
        <a:xfrm>
          <a:off x="1598295" y="4864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6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7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8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9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8255</xdr:rowOff>
    </xdr:to>
    <xdr:sp>
      <xdr:nvSpPr>
        <xdr:cNvPr id="7510" name="图片 1"/>
        <xdr:cNvSpPr>
          <a:spLocks noChangeAspect="1"/>
        </xdr:cNvSpPr>
      </xdr:nvSpPr>
      <xdr:spPr>
        <a:xfrm>
          <a:off x="1990090" y="4864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81915</xdr:rowOff>
    </xdr:to>
    <xdr:sp>
      <xdr:nvSpPr>
        <xdr:cNvPr id="7511" name="图片 2"/>
        <xdr:cNvSpPr>
          <a:spLocks noChangeAspect="1"/>
        </xdr:cNvSpPr>
      </xdr:nvSpPr>
      <xdr:spPr>
        <a:xfrm>
          <a:off x="1598295" y="4864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12" name="图片 2"/>
        <xdr:cNvSpPr>
          <a:spLocks noChangeAspect="1"/>
        </xdr:cNvSpPr>
      </xdr:nvSpPr>
      <xdr:spPr>
        <a:xfrm>
          <a:off x="3545205" y="4864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890905</xdr:colOff>
      <xdr:row>16</xdr:row>
      <xdr:rowOff>9525</xdr:rowOff>
    </xdr:to>
    <xdr:sp>
      <xdr:nvSpPr>
        <xdr:cNvPr id="7513" name="图片 2"/>
        <xdr:cNvSpPr>
          <a:spLocks noChangeAspect="1"/>
        </xdr:cNvSpPr>
      </xdr:nvSpPr>
      <xdr:spPr>
        <a:xfrm>
          <a:off x="3545205" y="4864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15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16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517" name="图片 1"/>
        <xdr:cNvSpPr>
          <a:spLocks noChangeAspect="1"/>
        </xdr:cNvSpPr>
      </xdr:nvSpPr>
      <xdr:spPr>
        <a:xfrm>
          <a:off x="3569970" y="4864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518" name="图片 2"/>
        <xdr:cNvSpPr>
          <a:spLocks noChangeAspect="1"/>
        </xdr:cNvSpPr>
      </xdr:nvSpPr>
      <xdr:spPr>
        <a:xfrm>
          <a:off x="3542665" y="4864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19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520" name="图片 2"/>
        <xdr:cNvSpPr>
          <a:spLocks noChangeAspect="1"/>
        </xdr:cNvSpPr>
      </xdr:nvSpPr>
      <xdr:spPr>
        <a:xfrm>
          <a:off x="3542665" y="4864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22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523" name="图片 2"/>
        <xdr:cNvSpPr>
          <a:spLocks noChangeAspect="1"/>
        </xdr:cNvSpPr>
      </xdr:nvSpPr>
      <xdr:spPr>
        <a:xfrm>
          <a:off x="1598295" y="4864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4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5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6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528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529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0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1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2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3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34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535" name="图片 2"/>
        <xdr:cNvSpPr>
          <a:spLocks noChangeAspect="1"/>
        </xdr:cNvSpPr>
      </xdr:nvSpPr>
      <xdr:spPr>
        <a:xfrm>
          <a:off x="1598295" y="4864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36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537" name="图片 2"/>
        <xdr:cNvSpPr>
          <a:spLocks noChangeAspect="1"/>
        </xdr:cNvSpPr>
      </xdr:nvSpPr>
      <xdr:spPr>
        <a:xfrm>
          <a:off x="3543300" y="4864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38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39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540" name="图片 2"/>
        <xdr:cNvSpPr>
          <a:spLocks noChangeAspect="1"/>
        </xdr:cNvSpPr>
      </xdr:nvSpPr>
      <xdr:spPr>
        <a:xfrm>
          <a:off x="3590925" y="4864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541" name="图片 2"/>
        <xdr:cNvSpPr>
          <a:spLocks noChangeAspect="1"/>
        </xdr:cNvSpPr>
      </xdr:nvSpPr>
      <xdr:spPr>
        <a:xfrm>
          <a:off x="1598295" y="4864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42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543" name="图片 1"/>
        <xdr:cNvSpPr>
          <a:spLocks noChangeAspect="1"/>
        </xdr:cNvSpPr>
      </xdr:nvSpPr>
      <xdr:spPr>
        <a:xfrm>
          <a:off x="3569970" y="4864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4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545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6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7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8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50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1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2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3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4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57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558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59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60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6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563" name="图片 2"/>
        <xdr:cNvSpPr>
          <a:spLocks noChangeAspect="1"/>
        </xdr:cNvSpPr>
      </xdr:nvSpPr>
      <xdr:spPr>
        <a:xfrm>
          <a:off x="3543300" y="4864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564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565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66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567" name="图片 2"/>
        <xdr:cNvSpPr>
          <a:spLocks noChangeAspect="1"/>
        </xdr:cNvSpPr>
      </xdr:nvSpPr>
      <xdr:spPr>
        <a:xfrm>
          <a:off x="1598295" y="4864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68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69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1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2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3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574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575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76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577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78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79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0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582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4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5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86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87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588" name="图片 2"/>
        <xdr:cNvSpPr>
          <a:spLocks noChangeAspect="1"/>
        </xdr:cNvSpPr>
      </xdr:nvSpPr>
      <xdr:spPr>
        <a:xfrm>
          <a:off x="1598295" y="4864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89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0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1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2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3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594" name="图片 2"/>
        <xdr:cNvSpPr>
          <a:spLocks noChangeAspect="1"/>
        </xdr:cNvSpPr>
      </xdr:nvSpPr>
      <xdr:spPr>
        <a:xfrm>
          <a:off x="1598295" y="4864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595" name="图片 1"/>
        <xdr:cNvSpPr>
          <a:spLocks noChangeAspect="1"/>
        </xdr:cNvSpPr>
      </xdr:nvSpPr>
      <xdr:spPr>
        <a:xfrm>
          <a:off x="1990725" y="4864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596" name="图片 2"/>
        <xdr:cNvSpPr>
          <a:spLocks noChangeAspect="1"/>
        </xdr:cNvSpPr>
      </xdr:nvSpPr>
      <xdr:spPr>
        <a:xfrm>
          <a:off x="1598295" y="4864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97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598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599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600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601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602" name="图片 1"/>
        <xdr:cNvSpPr>
          <a:spLocks noChangeAspect="1"/>
        </xdr:cNvSpPr>
      </xdr:nvSpPr>
      <xdr:spPr>
        <a:xfrm>
          <a:off x="371475" y="4864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603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604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6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7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8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9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610" name="图片 2"/>
        <xdr:cNvSpPr>
          <a:spLocks noChangeAspect="1"/>
        </xdr:cNvSpPr>
      </xdr:nvSpPr>
      <xdr:spPr>
        <a:xfrm>
          <a:off x="1598295" y="4864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611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612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3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4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5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6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617" name="图片 1"/>
        <xdr:cNvSpPr>
          <a:spLocks noChangeAspect="1"/>
        </xdr:cNvSpPr>
      </xdr:nvSpPr>
      <xdr:spPr>
        <a:xfrm>
          <a:off x="1990725" y="4864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618" name="图片 2"/>
        <xdr:cNvSpPr>
          <a:spLocks noChangeAspect="1"/>
        </xdr:cNvSpPr>
      </xdr:nvSpPr>
      <xdr:spPr>
        <a:xfrm>
          <a:off x="1598295" y="4864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619" name="图片 2"/>
        <xdr:cNvSpPr>
          <a:spLocks noChangeAspect="1"/>
        </xdr:cNvSpPr>
      </xdr:nvSpPr>
      <xdr:spPr>
        <a:xfrm>
          <a:off x="3543935" y="4864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620" name="图片 2"/>
        <xdr:cNvSpPr>
          <a:spLocks noChangeAspect="1"/>
        </xdr:cNvSpPr>
      </xdr:nvSpPr>
      <xdr:spPr>
        <a:xfrm>
          <a:off x="3543935" y="4864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1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2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3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4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5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7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628" name="图片 2"/>
        <xdr:cNvSpPr>
          <a:spLocks noChangeAspect="1"/>
        </xdr:cNvSpPr>
      </xdr:nvSpPr>
      <xdr:spPr>
        <a:xfrm>
          <a:off x="1589405" y="4864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29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630" name="图片 2"/>
        <xdr:cNvSpPr>
          <a:spLocks noChangeAspect="1"/>
        </xdr:cNvSpPr>
      </xdr:nvSpPr>
      <xdr:spPr>
        <a:xfrm>
          <a:off x="3543300" y="4864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31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632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633" name="图片 2"/>
        <xdr:cNvSpPr>
          <a:spLocks noChangeAspect="1"/>
        </xdr:cNvSpPr>
      </xdr:nvSpPr>
      <xdr:spPr>
        <a:xfrm>
          <a:off x="3590925" y="4864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634" name="图片 2"/>
        <xdr:cNvSpPr>
          <a:spLocks noChangeAspect="1"/>
        </xdr:cNvSpPr>
      </xdr:nvSpPr>
      <xdr:spPr>
        <a:xfrm>
          <a:off x="1598295" y="4864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635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636" name="图片 1"/>
        <xdr:cNvSpPr>
          <a:spLocks noChangeAspect="1"/>
        </xdr:cNvSpPr>
      </xdr:nvSpPr>
      <xdr:spPr>
        <a:xfrm>
          <a:off x="3569970" y="4864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37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638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39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40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4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42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43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644" name="图片 2"/>
        <xdr:cNvSpPr>
          <a:spLocks noChangeAspect="1"/>
        </xdr:cNvSpPr>
      </xdr:nvSpPr>
      <xdr:spPr>
        <a:xfrm>
          <a:off x="1598295" y="4864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5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7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8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9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50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652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4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5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56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57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58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59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60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61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62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663" name="图片 2"/>
        <xdr:cNvSpPr>
          <a:spLocks noChangeAspect="1"/>
        </xdr:cNvSpPr>
      </xdr:nvSpPr>
      <xdr:spPr>
        <a:xfrm>
          <a:off x="3543300" y="4864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664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665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66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667" name="图片 2"/>
        <xdr:cNvSpPr>
          <a:spLocks noChangeAspect="1"/>
        </xdr:cNvSpPr>
      </xdr:nvSpPr>
      <xdr:spPr>
        <a:xfrm>
          <a:off x="1598295" y="4864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69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0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1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2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3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674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675" name="图片 2"/>
        <xdr:cNvSpPr>
          <a:spLocks noChangeAspect="1"/>
        </xdr:cNvSpPr>
      </xdr:nvSpPr>
      <xdr:spPr>
        <a:xfrm>
          <a:off x="3543300" y="4864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76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677" name="图片 1"/>
        <xdr:cNvSpPr>
          <a:spLocks noChangeAspect="1"/>
        </xdr:cNvSpPr>
      </xdr:nvSpPr>
      <xdr:spPr>
        <a:xfrm>
          <a:off x="3571240" y="4864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78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79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0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1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682" name="图片 1"/>
        <xdr:cNvSpPr>
          <a:spLocks noChangeAspect="1"/>
        </xdr:cNvSpPr>
      </xdr:nvSpPr>
      <xdr:spPr>
        <a:xfrm>
          <a:off x="3571240" y="4864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3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4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5" name="图片 1"/>
        <xdr:cNvSpPr>
          <a:spLocks noChangeAspect="1"/>
        </xdr:cNvSpPr>
      </xdr:nvSpPr>
      <xdr:spPr>
        <a:xfrm>
          <a:off x="1990725" y="4864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86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87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688" name="图片 2"/>
        <xdr:cNvSpPr>
          <a:spLocks noChangeAspect="1"/>
        </xdr:cNvSpPr>
      </xdr:nvSpPr>
      <xdr:spPr>
        <a:xfrm>
          <a:off x="1598295" y="4864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89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0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1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2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3" name="图片 1"/>
        <xdr:cNvSpPr>
          <a:spLocks noChangeAspect="1"/>
        </xdr:cNvSpPr>
      </xdr:nvSpPr>
      <xdr:spPr>
        <a:xfrm>
          <a:off x="199072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694" name="图片 2"/>
        <xdr:cNvSpPr>
          <a:spLocks noChangeAspect="1"/>
        </xdr:cNvSpPr>
      </xdr:nvSpPr>
      <xdr:spPr>
        <a:xfrm>
          <a:off x="1598295" y="4864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95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96" name="图片 2"/>
        <xdr:cNvSpPr>
          <a:spLocks noChangeAspect="1"/>
        </xdr:cNvSpPr>
      </xdr:nvSpPr>
      <xdr:spPr>
        <a:xfrm>
          <a:off x="159829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97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98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99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700" name="图片 1"/>
        <xdr:cNvSpPr>
          <a:spLocks noChangeAspect="1"/>
        </xdr:cNvSpPr>
      </xdr:nvSpPr>
      <xdr:spPr>
        <a:xfrm>
          <a:off x="1990725" y="4864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701" name="图片 1"/>
        <xdr:cNvSpPr>
          <a:spLocks noChangeAspect="1"/>
        </xdr:cNvSpPr>
      </xdr:nvSpPr>
      <xdr:spPr>
        <a:xfrm>
          <a:off x="1990725" y="4864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702" name="图片 2"/>
        <xdr:cNvSpPr>
          <a:spLocks noChangeAspect="1"/>
        </xdr:cNvSpPr>
      </xdr:nvSpPr>
      <xdr:spPr>
        <a:xfrm>
          <a:off x="1598295" y="4864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704" name="图片 2"/>
        <xdr:cNvSpPr>
          <a:spLocks noChangeAspect="1"/>
        </xdr:cNvSpPr>
      </xdr:nvSpPr>
      <xdr:spPr>
        <a:xfrm>
          <a:off x="3543300" y="4864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705" name="图片 2"/>
        <xdr:cNvSpPr>
          <a:spLocks noChangeAspect="1"/>
        </xdr:cNvSpPr>
      </xdr:nvSpPr>
      <xdr:spPr>
        <a:xfrm>
          <a:off x="3543300" y="4864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6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7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8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9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11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712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713" name="图片 2"/>
        <xdr:cNvSpPr>
          <a:spLocks noChangeAspect="1"/>
        </xdr:cNvSpPr>
      </xdr:nvSpPr>
      <xdr:spPr>
        <a:xfrm>
          <a:off x="3543300" y="4864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714" name="图片 1"/>
        <xdr:cNvSpPr>
          <a:spLocks noChangeAspect="1"/>
        </xdr:cNvSpPr>
      </xdr:nvSpPr>
      <xdr:spPr>
        <a:xfrm>
          <a:off x="371475" y="4864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5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16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7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8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9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20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21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22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4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5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6" name="图片 1"/>
        <xdr:cNvSpPr>
          <a:spLocks noChangeAspect="1"/>
        </xdr:cNvSpPr>
      </xdr:nvSpPr>
      <xdr:spPr>
        <a:xfrm>
          <a:off x="199072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727" name="图片 2"/>
        <xdr:cNvSpPr>
          <a:spLocks noChangeAspect="1"/>
        </xdr:cNvSpPr>
      </xdr:nvSpPr>
      <xdr:spPr>
        <a:xfrm>
          <a:off x="1598295" y="4864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28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15</xdr:row>
      <xdr:rowOff>0</xdr:rowOff>
    </xdr:from>
    <xdr:to>
      <xdr:col>3</xdr:col>
      <xdr:colOff>756920</xdr:colOff>
      <xdr:row>16</xdr:row>
      <xdr:rowOff>21590</xdr:rowOff>
    </xdr:to>
    <xdr:sp>
      <xdr:nvSpPr>
        <xdr:cNvPr id="7729" name="图片 1"/>
        <xdr:cNvSpPr>
          <a:spLocks noChangeAspect="1"/>
        </xdr:cNvSpPr>
      </xdr:nvSpPr>
      <xdr:spPr>
        <a:xfrm>
          <a:off x="3723640" y="4864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31" name="图片 1"/>
        <xdr:cNvSpPr>
          <a:spLocks noChangeAspect="1"/>
        </xdr:cNvSpPr>
      </xdr:nvSpPr>
      <xdr:spPr>
        <a:xfrm>
          <a:off x="19907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264160</xdr:colOff>
      <xdr:row>16</xdr:row>
      <xdr:rowOff>9525</xdr:rowOff>
    </xdr:to>
    <xdr:sp>
      <xdr:nvSpPr>
        <xdr:cNvPr id="7732" name="图片 1"/>
        <xdr:cNvSpPr>
          <a:spLocks noChangeAspect="1"/>
        </xdr:cNvSpPr>
      </xdr:nvSpPr>
      <xdr:spPr>
        <a:xfrm>
          <a:off x="3248025" y="4864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733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734" name="图片 2"/>
        <xdr:cNvSpPr>
          <a:spLocks noChangeAspect="1"/>
        </xdr:cNvSpPr>
      </xdr:nvSpPr>
      <xdr:spPr>
        <a:xfrm>
          <a:off x="159829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5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6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7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8" name="图片 1"/>
        <xdr:cNvSpPr>
          <a:spLocks noChangeAspect="1"/>
        </xdr:cNvSpPr>
      </xdr:nvSpPr>
      <xdr:spPr>
        <a:xfrm>
          <a:off x="1990725" y="4864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739" name="图片 1"/>
        <xdr:cNvSpPr>
          <a:spLocks noChangeAspect="1"/>
        </xdr:cNvSpPr>
      </xdr:nvSpPr>
      <xdr:spPr>
        <a:xfrm>
          <a:off x="1990725" y="4864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740" name="图片 2"/>
        <xdr:cNvSpPr>
          <a:spLocks noChangeAspect="1"/>
        </xdr:cNvSpPr>
      </xdr:nvSpPr>
      <xdr:spPr>
        <a:xfrm>
          <a:off x="1598295" y="4864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741" name="图片 2"/>
        <xdr:cNvSpPr>
          <a:spLocks noChangeAspect="1"/>
        </xdr:cNvSpPr>
      </xdr:nvSpPr>
      <xdr:spPr>
        <a:xfrm>
          <a:off x="3543935" y="4864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742" name="图片 2"/>
        <xdr:cNvSpPr>
          <a:spLocks noChangeAspect="1"/>
        </xdr:cNvSpPr>
      </xdr:nvSpPr>
      <xdr:spPr>
        <a:xfrm>
          <a:off x="3543935" y="4864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743" name="图片 2"/>
        <xdr:cNvSpPr>
          <a:spLocks noChangeAspect="1"/>
        </xdr:cNvSpPr>
      </xdr:nvSpPr>
      <xdr:spPr>
        <a:xfrm>
          <a:off x="3543935" y="4864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4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6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7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8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9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50" name="图片 2"/>
        <xdr:cNvSpPr>
          <a:spLocks noChangeAspect="1"/>
        </xdr:cNvSpPr>
      </xdr:nvSpPr>
      <xdr:spPr>
        <a:xfrm>
          <a:off x="3543935" y="4864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751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3543300" y="4864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170815</xdr:rowOff>
    </xdr:to>
    <xdr:sp>
      <xdr:nvSpPr>
        <xdr:cNvPr id="7753" name="图片 2"/>
        <xdr:cNvSpPr>
          <a:spLocks noChangeAspect="1"/>
        </xdr:cNvSpPr>
      </xdr:nvSpPr>
      <xdr:spPr>
        <a:xfrm>
          <a:off x="1598295" y="4864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754" name="图片 2"/>
        <xdr:cNvSpPr>
          <a:spLocks noChangeAspect="1"/>
        </xdr:cNvSpPr>
      </xdr:nvSpPr>
      <xdr:spPr>
        <a:xfrm>
          <a:off x="1598295" y="4864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755" name="图片 2"/>
        <xdr:cNvSpPr>
          <a:spLocks noChangeAspect="1"/>
        </xdr:cNvSpPr>
      </xdr:nvSpPr>
      <xdr:spPr>
        <a:xfrm>
          <a:off x="1589405" y="4864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756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12700</xdr:rowOff>
    </xdr:to>
    <xdr:sp>
      <xdr:nvSpPr>
        <xdr:cNvPr id="7757" name="图片 2"/>
        <xdr:cNvSpPr>
          <a:spLocks noChangeAspect="1"/>
        </xdr:cNvSpPr>
      </xdr:nvSpPr>
      <xdr:spPr>
        <a:xfrm>
          <a:off x="3543300" y="48641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758" name="图片 1"/>
        <xdr:cNvSpPr>
          <a:spLocks noChangeAspect="1"/>
        </xdr:cNvSpPr>
      </xdr:nvSpPr>
      <xdr:spPr>
        <a:xfrm>
          <a:off x="3569970" y="4864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19050</xdr:rowOff>
    </xdr:to>
    <xdr:sp>
      <xdr:nvSpPr>
        <xdr:cNvPr id="7759" name="图片 1"/>
        <xdr:cNvSpPr>
          <a:spLocks noChangeAspect="1"/>
        </xdr:cNvSpPr>
      </xdr:nvSpPr>
      <xdr:spPr>
        <a:xfrm>
          <a:off x="3569970" y="48641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0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61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2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3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4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5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766" name="图片 1"/>
        <xdr:cNvSpPr>
          <a:spLocks noChangeAspect="1"/>
        </xdr:cNvSpPr>
      </xdr:nvSpPr>
      <xdr:spPr>
        <a:xfrm>
          <a:off x="3571240" y="4864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7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8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9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15</xdr:row>
      <xdr:rowOff>160655</xdr:rowOff>
    </xdr:to>
    <xdr:sp>
      <xdr:nvSpPr>
        <xdr:cNvPr id="7770" name="图片 2"/>
        <xdr:cNvSpPr>
          <a:spLocks noChangeAspect="1"/>
        </xdr:cNvSpPr>
      </xdr:nvSpPr>
      <xdr:spPr>
        <a:xfrm>
          <a:off x="3543300" y="4864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71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72" name="图片 2"/>
        <xdr:cNvSpPr>
          <a:spLocks noChangeAspect="1"/>
        </xdr:cNvSpPr>
      </xdr:nvSpPr>
      <xdr:spPr>
        <a:xfrm>
          <a:off x="3543300" y="4864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3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74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5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6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7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8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779" name="图片 1"/>
        <xdr:cNvSpPr>
          <a:spLocks noChangeAspect="1"/>
        </xdr:cNvSpPr>
      </xdr:nvSpPr>
      <xdr:spPr>
        <a:xfrm>
          <a:off x="3571240" y="4864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0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1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2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41275</xdr:rowOff>
    </xdr:to>
    <xdr:sp>
      <xdr:nvSpPr>
        <xdr:cNvPr id="7783" name="图片 1"/>
        <xdr:cNvSpPr>
          <a:spLocks noChangeAspect="1"/>
        </xdr:cNvSpPr>
      </xdr:nvSpPr>
      <xdr:spPr>
        <a:xfrm>
          <a:off x="371475" y="48641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4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85" name="图片 1"/>
        <xdr:cNvSpPr>
          <a:spLocks noChangeAspect="1"/>
        </xdr:cNvSpPr>
      </xdr:nvSpPr>
      <xdr:spPr>
        <a:xfrm>
          <a:off x="3571240" y="4864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6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7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8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89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90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8255</xdr:rowOff>
    </xdr:to>
    <xdr:sp>
      <xdr:nvSpPr>
        <xdr:cNvPr id="7791" name="图片 2"/>
        <xdr:cNvSpPr>
          <a:spLocks noChangeAspect="1"/>
        </xdr:cNvSpPr>
      </xdr:nvSpPr>
      <xdr:spPr>
        <a:xfrm>
          <a:off x="1598295" y="4864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2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4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5" name="图片 1"/>
        <xdr:cNvSpPr>
          <a:spLocks noChangeAspect="1"/>
        </xdr:cNvSpPr>
      </xdr:nvSpPr>
      <xdr:spPr>
        <a:xfrm>
          <a:off x="1990090" y="4864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96" name="图片 2"/>
        <xdr:cNvSpPr>
          <a:spLocks noChangeAspect="1"/>
        </xdr:cNvSpPr>
      </xdr:nvSpPr>
      <xdr:spPr>
        <a:xfrm>
          <a:off x="1598295" y="4864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97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18415</xdr:rowOff>
    </xdr:to>
    <xdr:sp>
      <xdr:nvSpPr>
        <xdr:cNvPr id="7798" name="图片 1"/>
        <xdr:cNvSpPr>
          <a:spLocks noChangeAspect="1"/>
        </xdr:cNvSpPr>
      </xdr:nvSpPr>
      <xdr:spPr>
        <a:xfrm>
          <a:off x="3571240" y="48641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99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800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801" name="图片 1"/>
        <xdr:cNvSpPr>
          <a:spLocks noChangeAspect="1"/>
        </xdr:cNvSpPr>
      </xdr:nvSpPr>
      <xdr:spPr>
        <a:xfrm>
          <a:off x="1990090" y="4864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802" name="图片 2"/>
        <xdr:cNvSpPr>
          <a:spLocks noChangeAspect="1"/>
        </xdr:cNvSpPr>
      </xdr:nvSpPr>
      <xdr:spPr>
        <a:xfrm>
          <a:off x="1598295" y="4864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803" name="图片 2"/>
        <xdr:cNvSpPr>
          <a:spLocks noChangeAspect="1"/>
        </xdr:cNvSpPr>
      </xdr:nvSpPr>
      <xdr:spPr>
        <a:xfrm>
          <a:off x="1598295" y="4864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4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5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6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1990090" y="4864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8255</xdr:rowOff>
    </xdr:to>
    <xdr:sp>
      <xdr:nvSpPr>
        <xdr:cNvPr id="7808" name="图片 1"/>
        <xdr:cNvSpPr>
          <a:spLocks noChangeAspect="1"/>
        </xdr:cNvSpPr>
      </xdr:nvSpPr>
      <xdr:spPr>
        <a:xfrm>
          <a:off x="1990090" y="4864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81915</xdr:rowOff>
    </xdr:to>
    <xdr:sp>
      <xdr:nvSpPr>
        <xdr:cNvPr id="7809" name="图片 2"/>
        <xdr:cNvSpPr>
          <a:spLocks noChangeAspect="1"/>
        </xdr:cNvSpPr>
      </xdr:nvSpPr>
      <xdr:spPr>
        <a:xfrm>
          <a:off x="1598295" y="4864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810" name="图片 2"/>
        <xdr:cNvSpPr>
          <a:spLocks noChangeAspect="1"/>
        </xdr:cNvSpPr>
      </xdr:nvSpPr>
      <xdr:spPr>
        <a:xfrm>
          <a:off x="3545205" y="4864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890905</xdr:colOff>
      <xdr:row>16</xdr:row>
      <xdr:rowOff>9525</xdr:rowOff>
    </xdr:to>
    <xdr:sp>
      <xdr:nvSpPr>
        <xdr:cNvPr id="7811" name="图片 2"/>
        <xdr:cNvSpPr>
          <a:spLocks noChangeAspect="1"/>
        </xdr:cNvSpPr>
      </xdr:nvSpPr>
      <xdr:spPr>
        <a:xfrm>
          <a:off x="3545205" y="4864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812" name="图片 2"/>
        <xdr:cNvSpPr>
          <a:spLocks noChangeAspect="1"/>
        </xdr:cNvSpPr>
      </xdr:nvSpPr>
      <xdr:spPr>
        <a:xfrm>
          <a:off x="1598295" y="4864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10</xdr:row>
      <xdr:rowOff>201295</xdr:rowOff>
    </xdr:to>
    <xdr:sp>
      <xdr:nvSpPr>
        <xdr:cNvPr id="7813" name="图片 1"/>
        <xdr:cNvSpPr>
          <a:spLocks noChangeAspect="1"/>
        </xdr:cNvSpPr>
      </xdr:nvSpPr>
      <xdr:spPr>
        <a:xfrm>
          <a:off x="1990090" y="34036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4" name="图片 1"/>
        <xdr:cNvSpPr>
          <a:spLocks noChangeAspect="1"/>
        </xdr:cNvSpPr>
      </xdr:nvSpPr>
      <xdr:spPr>
        <a:xfrm>
          <a:off x="819150" y="3403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</xdr:row>
      <xdr:rowOff>0</xdr:rowOff>
    </xdr:from>
    <xdr:to>
      <xdr:col>2</xdr:col>
      <xdr:colOff>591185</xdr:colOff>
      <xdr:row>11</xdr:row>
      <xdr:rowOff>165100</xdr:rowOff>
    </xdr:to>
    <xdr:sp>
      <xdr:nvSpPr>
        <xdr:cNvPr id="7815" name="图片 1"/>
        <xdr:cNvSpPr>
          <a:spLocks noChangeAspect="1"/>
        </xdr:cNvSpPr>
      </xdr:nvSpPr>
      <xdr:spPr>
        <a:xfrm>
          <a:off x="1627505" y="3403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6" name="图片 1"/>
        <xdr:cNvSpPr>
          <a:spLocks noChangeAspect="1"/>
        </xdr:cNvSpPr>
      </xdr:nvSpPr>
      <xdr:spPr>
        <a:xfrm>
          <a:off x="819150" y="3403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7" name="图片 1"/>
        <xdr:cNvSpPr>
          <a:spLocks noChangeAspect="1"/>
        </xdr:cNvSpPr>
      </xdr:nvSpPr>
      <xdr:spPr>
        <a:xfrm>
          <a:off x="819150" y="3403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8" name="图片 1"/>
        <xdr:cNvSpPr>
          <a:spLocks noChangeAspect="1"/>
        </xdr:cNvSpPr>
      </xdr:nvSpPr>
      <xdr:spPr>
        <a:xfrm>
          <a:off x="819150" y="3403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13970</xdr:rowOff>
    </xdr:to>
    <xdr:sp>
      <xdr:nvSpPr>
        <xdr:cNvPr id="7819" name="图片 1"/>
        <xdr:cNvSpPr>
          <a:spLocks noChangeAspect="1"/>
        </xdr:cNvSpPr>
      </xdr:nvSpPr>
      <xdr:spPr>
        <a:xfrm>
          <a:off x="819150" y="340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2</xdr:col>
      <xdr:colOff>1038225</xdr:colOff>
      <xdr:row>11</xdr:row>
      <xdr:rowOff>13970</xdr:rowOff>
    </xdr:to>
    <xdr:sp>
      <xdr:nvSpPr>
        <xdr:cNvPr id="7820" name="图片 1"/>
        <xdr:cNvSpPr>
          <a:spLocks noChangeAspect="1"/>
        </xdr:cNvSpPr>
      </xdr:nvSpPr>
      <xdr:spPr>
        <a:xfrm>
          <a:off x="1953895" y="34036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15</xdr:row>
      <xdr:rowOff>203200</xdr:rowOff>
    </xdr:to>
    <xdr:sp>
      <xdr:nvSpPr>
        <xdr:cNvPr id="7821" name="图片 1"/>
        <xdr:cNvSpPr>
          <a:spLocks noChangeAspect="1"/>
        </xdr:cNvSpPr>
      </xdr:nvSpPr>
      <xdr:spPr>
        <a:xfrm>
          <a:off x="1990090" y="4864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15</xdr:row>
      <xdr:rowOff>0</xdr:rowOff>
    </xdr:from>
    <xdr:to>
      <xdr:col>2</xdr:col>
      <xdr:colOff>607695</xdr:colOff>
      <xdr:row>15</xdr:row>
      <xdr:rowOff>176530</xdr:rowOff>
    </xdr:to>
    <xdr:sp>
      <xdr:nvSpPr>
        <xdr:cNvPr id="7822" name="图片 2"/>
        <xdr:cNvSpPr>
          <a:spLocks noChangeAspect="1"/>
        </xdr:cNvSpPr>
      </xdr:nvSpPr>
      <xdr:spPr>
        <a:xfrm>
          <a:off x="1607820" y="48641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15</xdr:row>
      <xdr:rowOff>203200</xdr:rowOff>
    </xdr:to>
    <xdr:sp>
      <xdr:nvSpPr>
        <xdr:cNvPr id="7823" name="图片 1"/>
        <xdr:cNvSpPr>
          <a:spLocks noChangeAspect="1"/>
        </xdr:cNvSpPr>
      </xdr:nvSpPr>
      <xdr:spPr>
        <a:xfrm>
          <a:off x="1990090" y="4864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4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5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6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7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8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9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0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1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2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3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4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5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6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7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8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9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0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7841" name="图片 2"/>
        <xdr:cNvSpPr>
          <a:spLocks noChangeAspect="1"/>
        </xdr:cNvSpPr>
      </xdr:nvSpPr>
      <xdr:spPr>
        <a:xfrm>
          <a:off x="3543300" y="1245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2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4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845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846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847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7848" name="图片 1"/>
        <xdr:cNvSpPr>
          <a:spLocks noChangeAspect="1"/>
        </xdr:cNvSpPr>
      </xdr:nvSpPr>
      <xdr:spPr>
        <a:xfrm>
          <a:off x="3569970" y="1245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9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7851" name="图片 2"/>
        <xdr:cNvSpPr>
          <a:spLocks noChangeAspect="1"/>
        </xdr:cNvSpPr>
      </xdr:nvSpPr>
      <xdr:spPr>
        <a:xfrm>
          <a:off x="1598930" y="1245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3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5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858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859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0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1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2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3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6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7865" name="图片 2"/>
        <xdr:cNvSpPr>
          <a:spLocks noChangeAspect="1"/>
        </xdr:cNvSpPr>
      </xdr:nvSpPr>
      <xdr:spPr>
        <a:xfrm>
          <a:off x="3543300" y="1245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7866" name="图片 2"/>
        <xdr:cNvSpPr>
          <a:spLocks noChangeAspect="1"/>
        </xdr:cNvSpPr>
      </xdr:nvSpPr>
      <xdr:spPr>
        <a:xfrm>
          <a:off x="3543300" y="1245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867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68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69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1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3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875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876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77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78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79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80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1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882" name="图片 2"/>
        <xdr:cNvSpPr>
          <a:spLocks noChangeAspect="1"/>
        </xdr:cNvSpPr>
      </xdr:nvSpPr>
      <xdr:spPr>
        <a:xfrm>
          <a:off x="3543300" y="1245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3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4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6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7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8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89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7890" name="图片 1"/>
        <xdr:cNvSpPr>
          <a:spLocks noChangeAspect="1"/>
        </xdr:cNvSpPr>
      </xdr:nvSpPr>
      <xdr:spPr>
        <a:xfrm>
          <a:off x="3571240" y="1245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92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93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894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895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896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897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899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00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901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2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7903" name="图片 1"/>
        <xdr:cNvSpPr>
          <a:spLocks noChangeAspect="1"/>
        </xdr:cNvSpPr>
      </xdr:nvSpPr>
      <xdr:spPr>
        <a:xfrm>
          <a:off x="3571240" y="1245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4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6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07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08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09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10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11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12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8255</xdr:rowOff>
    </xdr:to>
    <xdr:sp>
      <xdr:nvSpPr>
        <xdr:cNvPr id="7913" name="图片 1"/>
        <xdr:cNvSpPr>
          <a:spLocks noChangeAspect="1"/>
        </xdr:cNvSpPr>
      </xdr:nvSpPr>
      <xdr:spPr>
        <a:xfrm>
          <a:off x="1990725" y="1245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7914" name="图片 2"/>
        <xdr:cNvSpPr>
          <a:spLocks noChangeAspect="1"/>
        </xdr:cNvSpPr>
      </xdr:nvSpPr>
      <xdr:spPr>
        <a:xfrm>
          <a:off x="1598930" y="1245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15" name="图片 2"/>
        <xdr:cNvSpPr>
          <a:spLocks noChangeAspect="1"/>
        </xdr:cNvSpPr>
      </xdr:nvSpPr>
      <xdr:spPr>
        <a:xfrm>
          <a:off x="3544570" y="1245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16" name="图片 2"/>
        <xdr:cNvSpPr>
          <a:spLocks noChangeAspect="1"/>
        </xdr:cNvSpPr>
      </xdr:nvSpPr>
      <xdr:spPr>
        <a:xfrm>
          <a:off x="3544570" y="1245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19685</xdr:rowOff>
    </xdr:to>
    <xdr:sp>
      <xdr:nvSpPr>
        <xdr:cNvPr id="7917" name="图片 1"/>
        <xdr:cNvSpPr>
          <a:spLocks noChangeAspect="1"/>
        </xdr:cNvSpPr>
      </xdr:nvSpPr>
      <xdr:spPr>
        <a:xfrm>
          <a:off x="3569970" y="1245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18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7919" name="图片 2"/>
        <xdr:cNvSpPr>
          <a:spLocks noChangeAspect="1"/>
        </xdr:cNvSpPr>
      </xdr:nvSpPr>
      <xdr:spPr>
        <a:xfrm>
          <a:off x="3543300" y="1245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1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2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923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924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925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7926" name="图片 1"/>
        <xdr:cNvSpPr>
          <a:spLocks noChangeAspect="1"/>
        </xdr:cNvSpPr>
      </xdr:nvSpPr>
      <xdr:spPr>
        <a:xfrm>
          <a:off x="3569970" y="1245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7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8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7929" name="图片 2"/>
        <xdr:cNvSpPr>
          <a:spLocks noChangeAspect="1"/>
        </xdr:cNvSpPr>
      </xdr:nvSpPr>
      <xdr:spPr>
        <a:xfrm>
          <a:off x="1598930" y="1245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0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1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3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35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936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937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38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39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40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41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4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7943" name="图片 2"/>
        <xdr:cNvSpPr>
          <a:spLocks noChangeAspect="1"/>
        </xdr:cNvSpPr>
      </xdr:nvSpPr>
      <xdr:spPr>
        <a:xfrm>
          <a:off x="3543300" y="1245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7944" name="图片 2"/>
        <xdr:cNvSpPr>
          <a:spLocks noChangeAspect="1"/>
        </xdr:cNvSpPr>
      </xdr:nvSpPr>
      <xdr:spPr>
        <a:xfrm>
          <a:off x="3543300" y="1245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945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46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47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48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49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50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51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5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953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954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5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6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7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8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59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60" name="图片 2"/>
        <xdr:cNvSpPr>
          <a:spLocks noChangeAspect="1"/>
        </xdr:cNvSpPr>
      </xdr:nvSpPr>
      <xdr:spPr>
        <a:xfrm>
          <a:off x="3543300" y="1245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1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3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4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5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6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67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7968" name="图片 1"/>
        <xdr:cNvSpPr>
          <a:spLocks noChangeAspect="1"/>
        </xdr:cNvSpPr>
      </xdr:nvSpPr>
      <xdr:spPr>
        <a:xfrm>
          <a:off x="3571240" y="1245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69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70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71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972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973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974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5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6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7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8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979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0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7981" name="图片 1"/>
        <xdr:cNvSpPr>
          <a:spLocks noChangeAspect="1"/>
        </xdr:cNvSpPr>
      </xdr:nvSpPr>
      <xdr:spPr>
        <a:xfrm>
          <a:off x="3571240" y="1245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3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4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85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86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87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88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89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7990" name="图片 2"/>
        <xdr:cNvSpPr>
          <a:spLocks noChangeAspect="1"/>
        </xdr:cNvSpPr>
      </xdr:nvSpPr>
      <xdr:spPr>
        <a:xfrm>
          <a:off x="1598930" y="1245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91" name="图片 2"/>
        <xdr:cNvSpPr>
          <a:spLocks noChangeAspect="1"/>
        </xdr:cNvSpPr>
      </xdr:nvSpPr>
      <xdr:spPr>
        <a:xfrm>
          <a:off x="3544570" y="1245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92" name="图片 2"/>
        <xdr:cNvSpPr>
          <a:spLocks noChangeAspect="1"/>
        </xdr:cNvSpPr>
      </xdr:nvSpPr>
      <xdr:spPr>
        <a:xfrm>
          <a:off x="3544570" y="1245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19685</xdr:rowOff>
    </xdr:to>
    <xdr:sp>
      <xdr:nvSpPr>
        <xdr:cNvPr id="7993" name="图片 1"/>
        <xdr:cNvSpPr>
          <a:spLocks noChangeAspect="1"/>
        </xdr:cNvSpPr>
      </xdr:nvSpPr>
      <xdr:spPr>
        <a:xfrm>
          <a:off x="3569970" y="1245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4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5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6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7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8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9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0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1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2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3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4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5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6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7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8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9" name="图片 2"/>
        <xdr:cNvSpPr>
          <a:spLocks noChangeAspect="1"/>
        </xdr:cNvSpPr>
      </xdr:nvSpPr>
      <xdr:spPr>
        <a:xfrm>
          <a:off x="3543300" y="12458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0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3543300" y="1245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2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3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4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15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016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17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8018" name="图片 1"/>
        <xdr:cNvSpPr>
          <a:spLocks noChangeAspect="1"/>
        </xdr:cNvSpPr>
      </xdr:nvSpPr>
      <xdr:spPr>
        <a:xfrm>
          <a:off x="3569970" y="1245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9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20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8021" name="图片 2"/>
        <xdr:cNvSpPr>
          <a:spLocks noChangeAspect="1"/>
        </xdr:cNvSpPr>
      </xdr:nvSpPr>
      <xdr:spPr>
        <a:xfrm>
          <a:off x="1598930" y="1245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3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5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6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27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028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029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0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1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2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3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3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8035" name="图片 2"/>
        <xdr:cNvSpPr>
          <a:spLocks noChangeAspect="1"/>
        </xdr:cNvSpPr>
      </xdr:nvSpPr>
      <xdr:spPr>
        <a:xfrm>
          <a:off x="3543300" y="1245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8036" name="图片 2"/>
        <xdr:cNvSpPr>
          <a:spLocks noChangeAspect="1"/>
        </xdr:cNvSpPr>
      </xdr:nvSpPr>
      <xdr:spPr>
        <a:xfrm>
          <a:off x="3543300" y="1245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037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38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0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1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3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045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046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47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48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49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50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1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052" name="图片 2"/>
        <xdr:cNvSpPr>
          <a:spLocks noChangeAspect="1"/>
        </xdr:cNvSpPr>
      </xdr:nvSpPr>
      <xdr:spPr>
        <a:xfrm>
          <a:off x="3543300" y="1245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4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5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6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7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8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8060" name="图片 1"/>
        <xdr:cNvSpPr>
          <a:spLocks noChangeAspect="1"/>
        </xdr:cNvSpPr>
      </xdr:nvSpPr>
      <xdr:spPr>
        <a:xfrm>
          <a:off x="3571240" y="1245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61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62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63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064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065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066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67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68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69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70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071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2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8073" name="图片 1"/>
        <xdr:cNvSpPr>
          <a:spLocks noChangeAspect="1"/>
        </xdr:cNvSpPr>
      </xdr:nvSpPr>
      <xdr:spPr>
        <a:xfrm>
          <a:off x="3571240" y="1245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4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5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6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077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078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79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80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81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82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8255</xdr:rowOff>
    </xdr:to>
    <xdr:sp>
      <xdr:nvSpPr>
        <xdr:cNvPr id="8083" name="图片 1"/>
        <xdr:cNvSpPr>
          <a:spLocks noChangeAspect="1"/>
        </xdr:cNvSpPr>
      </xdr:nvSpPr>
      <xdr:spPr>
        <a:xfrm>
          <a:off x="1990725" y="12458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8084" name="图片 2"/>
        <xdr:cNvSpPr>
          <a:spLocks noChangeAspect="1"/>
        </xdr:cNvSpPr>
      </xdr:nvSpPr>
      <xdr:spPr>
        <a:xfrm>
          <a:off x="1598930" y="1245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085" name="图片 2"/>
        <xdr:cNvSpPr>
          <a:spLocks noChangeAspect="1"/>
        </xdr:cNvSpPr>
      </xdr:nvSpPr>
      <xdr:spPr>
        <a:xfrm>
          <a:off x="3544570" y="1245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086" name="图片 2"/>
        <xdr:cNvSpPr>
          <a:spLocks noChangeAspect="1"/>
        </xdr:cNvSpPr>
      </xdr:nvSpPr>
      <xdr:spPr>
        <a:xfrm>
          <a:off x="3544570" y="1245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19685</xdr:rowOff>
    </xdr:to>
    <xdr:sp>
      <xdr:nvSpPr>
        <xdr:cNvPr id="8087" name="图片 1"/>
        <xdr:cNvSpPr>
          <a:spLocks noChangeAspect="1"/>
        </xdr:cNvSpPr>
      </xdr:nvSpPr>
      <xdr:spPr>
        <a:xfrm>
          <a:off x="3569970" y="12458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8089" name="图片 2"/>
        <xdr:cNvSpPr>
          <a:spLocks noChangeAspect="1"/>
        </xdr:cNvSpPr>
      </xdr:nvSpPr>
      <xdr:spPr>
        <a:xfrm>
          <a:off x="3543300" y="12458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0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1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2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93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094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95" name="图片 1"/>
        <xdr:cNvSpPr>
          <a:spLocks noChangeAspect="1"/>
        </xdr:cNvSpPr>
      </xdr:nvSpPr>
      <xdr:spPr>
        <a:xfrm>
          <a:off x="3569970" y="1245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8096" name="图片 1"/>
        <xdr:cNvSpPr>
          <a:spLocks noChangeAspect="1"/>
        </xdr:cNvSpPr>
      </xdr:nvSpPr>
      <xdr:spPr>
        <a:xfrm>
          <a:off x="3569970" y="1245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7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8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8099" name="图片 2"/>
        <xdr:cNvSpPr>
          <a:spLocks noChangeAspect="1"/>
        </xdr:cNvSpPr>
      </xdr:nvSpPr>
      <xdr:spPr>
        <a:xfrm>
          <a:off x="1598930" y="12458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0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1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3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4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105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106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107" name="图片 2"/>
        <xdr:cNvSpPr>
          <a:spLocks noChangeAspect="1"/>
        </xdr:cNvSpPr>
      </xdr:nvSpPr>
      <xdr:spPr>
        <a:xfrm>
          <a:off x="1598930" y="1245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08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09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10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11" name="图片 1"/>
        <xdr:cNvSpPr>
          <a:spLocks noChangeAspect="1"/>
        </xdr:cNvSpPr>
      </xdr:nvSpPr>
      <xdr:spPr>
        <a:xfrm>
          <a:off x="1990725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1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8113" name="图片 2"/>
        <xdr:cNvSpPr>
          <a:spLocks noChangeAspect="1"/>
        </xdr:cNvSpPr>
      </xdr:nvSpPr>
      <xdr:spPr>
        <a:xfrm>
          <a:off x="3543300" y="12458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8114" name="图片 2"/>
        <xdr:cNvSpPr>
          <a:spLocks noChangeAspect="1"/>
        </xdr:cNvSpPr>
      </xdr:nvSpPr>
      <xdr:spPr>
        <a:xfrm>
          <a:off x="3543300" y="12458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115" name="图片 2"/>
        <xdr:cNvSpPr>
          <a:spLocks noChangeAspect="1"/>
        </xdr:cNvSpPr>
      </xdr:nvSpPr>
      <xdr:spPr>
        <a:xfrm>
          <a:off x="1598930" y="12458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116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117" name="图片 2"/>
        <xdr:cNvSpPr>
          <a:spLocks noChangeAspect="1"/>
        </xdr:cNvSpPr>
      </xdr:nvSpPr>
      <xdr:spPr>
        <a:xfrm>
          <a:off x="1598930" y="12458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18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19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20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21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22" name="图片 1"/>
        <xdr:cNvSpPr>
          <a:spLocks noChangeAspect="1"/>
        </xdr:cNvSpPr>
      </xdr:nvSpPr>
      <xdr:spPr>
        <a:xfrm>
          <a:off x="1990725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123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124" name="图片 2"/>
        <xdr:cNvSpPr>
          <a:spLocks noChangeAspect="1"/>
        </xdr:cNvSpPr>
      </xdr:nvSpPr>
      <xdr:spPr>
        <a:xfrm>
          <a:off x="1598930" y="1245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5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6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7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8" name="图片 1"/>
        <xdr:cNvSpPr>
          <a:spLocks noChangeAspect="1"/>
        </xdr:cNvSpPr>
      </xdr:nvSpPr>
      <xdr:spPr>
        <a:xfrm>
          <a:off x="1990725" y="12458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29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130" name="图片 2"/>
        <xdr:cNvSpPr>
          <a:spLocks noChangeAspect="1"/>
        </xdr:cNvSpPr>
      </xdr:nvSpPr>
      <xdr:spPr>
        <a:xfrm>
          <a:off x="3543300" y="1245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1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2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3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4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5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6" name="图片 2"/>
        <xdr:cNvSpPr>
          <a:spLocks noChangeAspect="1"/>
        </xdr:cNvSpPr>
      </xdr:nvSpPr>
      <xdr:spPr>
        <a:xfrm>
          <a:off x="3543300" y="1245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37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8138" name="图片 1"/>
        <xdr:cNvSpPr>
          <a:spLocks noChangeAspect="1"/>
        </xdr:cNvSpPr>
      </xdr:nvSpPr>
      <xdr:spPr>
        <a:xfrm>
          <a:off x="3571240" y="12458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39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40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41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142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143" name="图片 2"/>
        <xdr:cNvSpPr>
          <a:spLocks noChangeAspect="1"/>
        </xdr:cNvSpPr>
      </xdr:nvSpPr>
      <xdr:spPr>
        <a:xfrm>
          <a:off x="1598930" y="12458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144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5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6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7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8" name="图片 1"/>
        <xdr:cNvSpPr>
          <a:spLocks noChangeAspect="1"/>
        </xdr:cNvSpPr>
      </xdr:nvSpPr>
      <xdr:spPr>
        <a:xfrm>
          <a:off x="1990725" y="12458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149" name="图片 2"/>
        <xdr:cNvSpPr>
          <a:spLocks noChangeAspect="1"/>
        </xdr:cNvSpPr>
      </xdr:nvSpPr>
      <xdr:spPr>
        <a:xfrm>
          <a:off x="1598930" y="12458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0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8151" name="图片 1"/>
        <xdr:cNvSpPr>
          <a:spLocks noChangeAspect="1"/>
        </xdr:cNvSpPr>
      </xdr:nvSpPr>
      <xdr:spPr>
        <a:xfrm>
          <a:off x="3571240" y="1245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2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3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4" name="图片 1"/>
        <xdr:cNvSpPr>
          <a:spLocks noChangeAspect="1"/>
        </xdr:cNvSpPr>
      </xdr:nvSpPr>
      <xdr:spPr>
        <a:xfrm>
          <a:off x="1990725" y="12458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155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156" name="图片 2"/>
        <xdr:cNvSpPr>
          <a:spLocks noChangeAspect="1"/>
        </xdr:cNvSpPr>
      </xdr:nvSpPr>
      <xdr:spPr>
        <a:xfrm>
          <a:off x="1598930" y="12458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157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158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159" name="图片 1"/>
        <xdr:cNvSpPr>
          <a:spLocks noChangeAspect="1"/>
        </xdr:cNvSpPr>
      </xdr:nvSpPr>
      <xdr:spPr>
        <a:xfrm>
          <a:off x="1990725" y="12458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8160" name="图片 2"/>
        <xdr:cNvSpPr>
          <a:spLocks noChangeAspect="1"/>
        </xdr:cNvSpPr>
      </xdr:nvSpPr>
      <xdr:spPr>
        <a:xfrm>
          <a:off x="1598930" y="12458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161" name="图片 2"/>
        <xdr:cNvSpPr>
          <a:spLocks noChangeAspect="1"/>
        </xdr:cNvSpPr>
      </xdr:nvSpPr>
      <xdr:spPr>
        <a:xfrm>
          <a:off x="3544570" y="12458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44</xdr:row>
      <xdr:rowOff>0</xdr:rowOff>
    </xdr:from>
    <xdr:to>
      <xdr:col>3</xdr:col>
      <xdr:colOff>601980</xdr:colOff>
      <xdr:row>45</xdr:row>
      <xdr:rowOff>21590</xdr:rowOff>
    </xdr:to>
    <xdr:sp>
      <xdr:nvSpPr>
        <xdr:cNvPr id="8162" name="图片 1"/>
        <xdr:cNvSpPr>
          <a:spLocks noChangeAspect="1"/>
        </xdr:cNvSpPr>
      </xdr:nvSpPr>
      <xdr:spPr>
        <a:xfrm>
          <a:off x="3569970" y="13335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44</xdr:row>
      <xdr:rowOff>0</xdr:rowOff>
    </xdr:from>
    <xdr:to>
      <xdr:col>3</xdr:col>
      <xdr:colOff>601980</xdr:colOff>
      <xdr:row>45</xdr:row>
      <xdr:rowOff>21590</xdr:rowOff>
    </xdr:to>
    <xdr:sp>
      <xdr:nvSpPr>
        <xdr:cNvPr id="8163" name="图片 1"/>
        <xdr:cNvSpPr>
          <a:spLocks noChangeAspect="1"/>
        </xdr:cNvSpPr>
      </xdr:nvSpPr>
      <xdr:spPr>
        <a:xfrm>
          <a:off x="3569970" y="13335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165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6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16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8168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6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174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8175" name="图片 1"/>
        <xdr:cNvSpPr>
          <a:spLocks noChangeAspect="1"/>
        </xdr:cNvSpPr>
      </xdr:nvSpPr>
      <xdr:spPr>
        <a:xfrm>
          <a:off x="1979930" y="19354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8176" name="图片 2"/>
        <xdr:cNvSpPr>
          <a:spLocks noChangeAspect="1"/>
        </xdr:cNvSpPr>
      </xdr:nvSpPr>
      <xdr:spPr>
        <a:xfrm>
          <a:off x="1607820" y="19354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177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178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179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180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181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182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183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184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185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8186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187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8188" name="图片 1"/>
        <xdr:cNvSpPr>
          <a:spLocks noChangeAspect="1"/>
        </xdr:cNvSpPr>
      </xdr:nvSpPr>
      <xdr:spPr>
        <a:xfrm>
          <a:off x="1627505" y="19354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8189" name="图片 2"/>
        <xdr:cNvSpPr>
          <a:spLocks noChangeAspect="1"/>
        </xdr:cNvSpPr>
      </xdr:nvSpPr>
      <xdr:spPr>
        <a:xfrm>
          <a:off x="1599565" y="19354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190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191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8192" name="图片 1"/>
        <xdr:cNvSpPr>
          <a:spLocks noChangeAspect="1"/>
        </xdr:cNvSpPr>
      </xdr:nvSpPr>
      <xdr:spPr>
        <a:xfrm>
          <a:off x="1953895" y="19354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193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194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195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196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197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198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199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200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201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203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204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1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1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2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3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4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5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8216" name="图片 1"/>
        <xdr:cNvSpPr>
          <a:spLocks noChangeAspect="1"/>
        </xdr:cNvSpPr>
      </xdr:nvSpPr>
      <xdr:spPr>
        <a:xfrm>
          <a:off x="1990090" y="19354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8217" name="图片 2"/>
        <xdr:cNvSpPr>
          <a:spLocks noChangeAspect="1"/>
        </xdr:cNvSpPr>
      </xdr:nvSpPr>
      <xdr:spPr>
        <a:xfrm>
          <a:off x="1599565" y="19354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1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1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8230" name="图片 1"/>
        <xdr:cNvSpPr>
          <a:spLocks noChangeAspect="1"/>
        </xdr:cNvSpPr>
      </xdr:nvSpPr>
      <xdr:spPr>
        <a:xfrm>
          <a:off x="1990090" y="19354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8231" name="图片 2"/>
        <xdr:cNvSpPr>
          <a:spLocks noChangeAspect="1"/>
        </xdr:cNvSpPr>
      </xdr:nvSpPr>
      <xdr:spPr>
        <a:xfrm>
          <a:off x="1599565" y="19354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8232" name="图片 1"/>
        <xdr:cNvSpPr>
          <a:spLocks noChangeAspect="1"/>
        </xdr:cNvSpPr>
      </xdr:nvSpPr>
      <xdr:spPr>
        <a:xfrm>
          <a:off x="1627505" y="19354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8237" name="图片 1"/>
        <xdr:cNvSpPr>
          <a:spLocks noChangeAspect="1"/>
        </xdr:cNvSpPr>
      </xdr:nvSpPr>
      <xdr:spPr>
        <a:xfrm>
          <a:off x="1627505" y="19354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8238" name="图片 1"/>
        <xdr:cNvSpPr>
          <a:spLocks noChangeAspect="1"/>
        </xdr:cNvSpPr>
      </xdr:nvSpPr>
      <xdr:spPr>
        <a:xfrm>
          <a:off x="1610995" y="19354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8239" name="图片 1"/>
        <xdr:cNvSpPr>
          <a:spLocks noChangeAspect="1"/>
        </xdr:cNvSpPr>
      </xdr:nvSpPr>
      <xdr:spPr>
        <a:xfrm>
          <a:off x="1990090" y="19354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8240" name="图片 1"/>
        <xdr:cNvSpPr>
          <a:spLocks noChangeAspect="1"/>
        </xdr:cNvSpPr>
      </xdr:nvSpPr>
      <xdr:spPr>
        <a:xfrm>
          <a:off x="1953895" y="19354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8241" name="图片 1"/>
        <xdr:cNvSpPr>
          <a:spLocks noChangeAspect="1"/>
        </xdr:cNvSpPr>
      </xdr:nvSpPr>
      <xdr:spPr>
        <a:xfrm>
          <a:off x="1962150" y="19354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242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8243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8244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245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8246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47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48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4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8250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8251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252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253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254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255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56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5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58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59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60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8261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262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263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6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6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266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267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6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26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7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7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272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27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278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7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8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8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8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8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284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8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286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8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8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289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290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9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292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29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9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9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0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0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30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0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0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1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1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312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31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31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316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2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2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2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32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32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32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33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3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3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3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3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3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4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4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342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4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344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345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34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34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34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4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5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5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52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353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354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355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6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7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8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9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360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361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362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370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7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372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7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37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375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376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37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378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7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380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8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8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8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8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8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386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8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8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8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9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9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9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394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398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399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3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0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405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406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07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0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409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41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417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1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41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424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42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42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435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436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37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38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3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4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441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44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4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5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1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45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3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4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5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45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45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45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5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6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6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62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463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64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8465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66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67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8468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469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470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1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2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3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4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475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76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77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478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7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48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487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488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489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49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8491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49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8493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49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500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0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50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512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51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2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521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522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8523" name="图片 2"/>
        <xdr:cNvSpPr>
          <a:spLocks noChangeAspect="1"/>
        </xdr:cNvSpPr>
      </xdr:nvSpPr>
      <xdr:spPr>
        <a:xfrm>
          <a:off x="1598295" y="19354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4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5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6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7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52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2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8530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3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3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3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534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535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6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7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8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9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8540" name="图片 1"/>
        <xdr:cNvSpPr>
          <a:spLocks noChangeAspect="1"/>
        </xdr:cNvSpPr>
      </xdr:nvSpPr>
      <xdr:spPr>
        <a:xfrm>
          <a:off x="1990090" y="19354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41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542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54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544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45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46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4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4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4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5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5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552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8553" name="图片 1"/>
        <xdr:cNvSpPr>
          <a:spLocks noChangeAspect="1"/>
        </xdr:cNvSpPr>
      </xdr:nvSpPr>
      <xdr:spPr>
        <a:xfrm>
          <a:off x="1979930" y="19354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8554" name="图片 2"/>
        <xdr:cNvSpPr>
          <a:spLocks noChangeAspect="1"/>
        </xdr:cNvSpPr>
      </xdr:nvSpPr>
      <xdr:spPr>
        <a:xfrm>
          <a:off x="1607820" y="19354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555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56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557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558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559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60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56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562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563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8564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565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8566" name="图片 1"/>
        <xdr:cNvSpPr>
          <a:spLocks noChangeAspect="1"/>
        </xdr:cNvSpPr>
      </xdr:nvSpPr>
      <xdr:spPr>
        <a:xfrm>
          <a:off x="1627505" y="19354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279400</xdr:rowOff>
    </xdr:to>
    <xdr:sp>
      <xdr:nvSpPr>
        <xdr:cNvPr id="8567" name="图片 1"/>
        <xdr:cNvSpPr>
          <a:spLocks noChangeAspect="1"/>
        </xdr:cNvSpPr>
      </xdr:nvSpPr>
      <xdr:spPr>
        <a:xfrm>
          <a:off x="1627505" y="193548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8568" name="图片 2"/>
        <xdr:cNvSpPr>
          <a:spLocks noChangeAspect="1"/>
        </xdr:cNvSpPr>
      </xdr:nvSpPr>
      <xdr:spPr>
        <a:xfrm>
          <a:off x="1599565" y="19354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569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570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8571" name="图片 1"/>
        <xdr:cNvSpPr>
          <a:spLocks noChangeAspect="1"/>
        </xdr:cNvSpPr>
      </xdr:nvSpPr>
      <xdr:spPr>
        <a:xfrm>
          <a:off x="1953895" y="19354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572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573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574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575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76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77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578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79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80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82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83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0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1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2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3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4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8595" name="图片 1"/>
        <xdr:cNvSpPr>
          <a:spLocks noChangeAspect="1"/>
        </xdr:cNvSpPr>
      </xdr:nvSpPr>
      <xdr:spPr>
        <a:xfrm>
          <a:off x="1990090" y="19354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8596" name="图片 2"/>
        <xdr:cNvSpPr>
          <a:spLocks noChangeAspect="1"/>
        </xdr:cNvSpPr>
      </xdr:nvSpPr>
      <xdr:spPr>
        <a:xfrm>
          <a:off x="1599565" y="19354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9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9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9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8609" name="图片 1"/>
        <xdr:cNvSpPr>
          <a:spLocks noChangeAspect="1"/>
        </xdr:cNvSpPr>
      </xdr:nvSpPr>
      <xdr:spPr>
        <a:xfrm>
          <a:off x="1990090" y="19354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8610" name="图片 2"/>
        <xdr:cNvSpPr>
          <a:spLocks noChangeAspect="1"/>
        </xdr:cNvSpPr>
      </xdr:nvSpPr>
      <xdr:spPr>
        <a:xfrm>
          <a:off x="1599565" y="19354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8611" name="图片 1"/>
        <xdr:cNvSpPr>
          <a:spLocks noChangeAspect="1"/>
        </xdr:cNvSpPr>
      </xdr:nvSpPr>
      <xdr:spPr>
        <a:xfrm>
          <a:off x="1627505" y="19354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8616" name="图片 1"/>
        <xdr:cNvSpPr>
          <a:spLocks noChangeAspect="1"/>
        </xdr:cNvSpPr>
      </xdr:nvSpPr>
      <xdr:spPr>
        <a:xfrm>
          <a:off x="1627505" y="19354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8617" name="图片 1"/>
        <xdr:cNvSpPr>
          <a:spLocks noChangeAspect="1"/>
        </xdr:cNvSpPr>
      </xdr:nvSpPr>
      <xdr:spPr>
        <a:xfrm>
          <a:off x="1610995" y="19354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8618" name="图片 1"/>
        <xdr:cNvSpPr>
          <a:spLocks noChangeAspect="1"/>
        </xdr:cNvSpPr>
      </xdr:nvSpPr>
      <xdr:spPr>
        <a:xfrm>
          <a:off x="1990090" y="19354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8619" name="图片 1"/>
        <xdr:cNvSpPr>
          <a:spLocks noChangeAspect="1"/>
        </xdr:cNvSpPr>
      </xdr:nvSpPr>
      <xdr:spPr>
        <a:xfrm>
          <a:off x="1953895" y="19354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8620" name="图片 1"/>
        <xdr:cNvSpPr>
          <a:spLocks noChangeAspect="1"/>
        </xdr:cNvSpPr>
      </xdr:nvSpPr>
      <xdr:spPr>
        <a:xfrm>
          <a:off x="1962150" y="19354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621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8622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8623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281305</xdr:rowOff>
    </xdr:to>
    <xdr:sp>
      <xdr:nvSpPr>
        <xdr:cNvPr id="8624" name="图片 2"/>
        <xdr:cNvSpPr>
          <a:spLocks noChangeAspect="1"/>
        </xdr:cNvSpPr>
      </xdr:nvSpPr>
      <xdr:spPr>
        <a:xfrm>
          <a:off x="3543300" y="19354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625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8626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27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28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2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8630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8631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632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633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634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635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36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3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38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39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40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8641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42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643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4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4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646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647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4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64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5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5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652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65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658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5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6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6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6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6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664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6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666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6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6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669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670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7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672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67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7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7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8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8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68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8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8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9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9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692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69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69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696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0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0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0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0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0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70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71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1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1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1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1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1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2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2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284480</xdr:rowOff>
    </xdr:to>
    <xdr:sp>
      <xdr:nvSpPr>
        <xdr:cNvPr id="8722" name="图片 2"/>
        <xdr:cNvSpPr>
          <a:spLocks noChangeAspect="1"/>
        </xdr:cNvSpPr>
      </xdr:nvSpPr>
      <xdr:spPr>
        <a:xfrm>
          <a:off x="1598295" y="19354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723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2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72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72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72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72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729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2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3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734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735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736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37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38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39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40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741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742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743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5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751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5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753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5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75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756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757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75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759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76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6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6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767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6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6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7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7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7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7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775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779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780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3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4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8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786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78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78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8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790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97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9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9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800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805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80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81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284480</xdr:rowOff>
    </xdr:to>
    <xdr:sp>
      <xdr:nvSpPr>
        <xdr:cNvPr id="8816" name="图片 2"/>
        <xdr:cNvSpPr>
          <a:spLocks noChangeAspect="1"/>
        </xdr:cNvSpPr>
      </xdr:nvSpPr>
      <xdr:spPr>
        <a:xfrm>
          <a:off x="1598295" y="19354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81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818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1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2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2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2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823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82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82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3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3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3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3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834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5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6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7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83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839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840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2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3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4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845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46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8847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48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49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8850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851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852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3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4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5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6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857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858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859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860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86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869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285115</xdr:rowOff>
    </xdr:to>
    <xdr:sp>
      <xdr:nvSpPr>
        <xdr:cNvPr id="8870" name="图片 2"/>
        <xdr:cNvSpPr>
          <a:spLocks noChangeAspect="1"/>
        </xdr:cNvSpPr>
      </xdr:nvSpPr>
      <xdr:spPr>
        <a:xfrm>
          <a:off x="1598295" y="193548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871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872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87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8874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87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8876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7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878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7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883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8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8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89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895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90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0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0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0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904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905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8906" name="图片 2"/>
        <xdr:cNvSpPr>
          <a:spLocks noChangeAspect="1"/>
        </xdr:cNvSpPr>
      </xdr:nvSpPr>
      <xdr:spPr>
        <a:xfrm>
          <a:off x="1598295" y="19354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07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08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09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10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911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8913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917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918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19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20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21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22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8923" name="图片 1"/>
        <xdr:cNvSpPr>
          <a:spLocks noChangeAspect="1"/>
        </xdr:cNvSpPr>
      </xdr:nvSpPr>
      <xdr:spPr>
        <a:xfrm>
          <a:off x="1990090" y="19354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24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925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2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927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28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29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935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8937" name="图片 2"/>
        <xdr:cNvSpPr>
          <a:spLocks noChangeAspect="1"/>
        </xdr:cNvSpPr>
      </xdr:nvSpPr>
      <xdr:spPr>
        <a:xfrm>
          <a:off x="1607820" y="19354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8940" name="图片 1"/>
        <xdr:cNvSpPr>
          <a:spLocks noChangeAspect="1"/>
        </xdr:cNvSpPr>
      </xdr:nvSpPr>
      <xdr:spPr>
        <a:xfrm>
          <a:off x="1962150" y="19354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941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4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4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4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4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946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947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4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94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5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5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952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95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958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5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6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6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6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6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964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6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966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6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6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969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970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7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972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97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7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7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8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8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98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8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8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9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9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992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99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99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996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0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0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0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00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00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00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01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1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1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1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1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1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2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2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9022" name="图片 1"/>
        <xdr:cNvSpPr>
          <a:spLocks noChangeAspect="1"/>
        </xdr:cNvSpPr>
      </xdr:nvSpPr>
      <xdr:spPr>
        <a:xfrm>
          <a:off x="1990725" y="19354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2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024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025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2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2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2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2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3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3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32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033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034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035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6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7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8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9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040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041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042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050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5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052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05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9054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05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9056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5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5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59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60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61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62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63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64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065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6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9067" name="图片 1"/>
        <xdr:cNvSpPr>
          <a:spLocks noChangeAspect="1"/>
        </xdr:cNvSpPr>
      </xdr:nvSpPr>
      <xdr:spPr>
        <a:xfrm>
          <a:off x="1979930" y="19354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9068" name="图片 2"/>
        <xdr:cNvSpPr>
          <a:spLocks noChangeAspect="1"/>
        </xdr:cNvSpPr>
      </xdr:nvSpPr>
      <xdr:spPr>
        <a:xfrm>
          <a:off x="1607820" y="19354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069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70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071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072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073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74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075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076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077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9078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079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9080" name="图片 1"/>
        <xdr:cNvSpPr>
          <a:spLocks noChangeAspect="1"/>
        </xdr:cNvSpPr>
      </xdr:nvSpPr>
      <xdr:spPr>
        <a:xfrm>
          <a:off x="1627505" y="19354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9081" name="图片 2"/>
        <xdr:cNvSpPr>
          <a:spLocks noChangeAspect="1"/>
        </xdr:cNvSpPr>
      </xdr:nvSpPr>
      <xdr:spPr>
        <a:xfrm>
          <a:off x="1599565" y="19354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082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083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9084" name="图片 1"/>
        <xdr:cNvSpPr>
          <a:spLocks noChangeAspect="1"/>
        </xdr:cNvSpPr>
      </xdr:nvSpPr>
      <xdr:spPr>
        <a:xfrm>
          <a:off x="1953895" y="19354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085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086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087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088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89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0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091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2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3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5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96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0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0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0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3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4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5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6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7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9108" name="图片 1"/>
        <xdr:cNvSpPr>
          <a:spLocks noChangeAspect="1"/>
        </xdr:cNvSpPr>
      </xdr:nvSpPr>
      <xdr:spPr>
        <a:xfrm>
          <a:off x="1990090" y="19354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9109" name="图片 2"/>
        <xdr:cNvSpPr>
          <a:spLocks noChangeAspect="1"/>
        </xdr:cNvSpPr>
      </xdr:nvSpPr>
      <xdr:spPr>
        <a:xfrm>
          <a:off x="1599565" y="19354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9122" name="图片 1"/>
        <xdr:cNvSpPr>
          <a:spLocks noChangeAspect="1"/>
        </xdr:cNvSpPr>
      </xdr:nvSpPr>
      <xdr:spPr>
        <a:xfrm>
          <a:off x="1990090" y="19354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9123" name="图片 2"/>
        <xdr:cNvSpPr>
          <a:spLocks noChangeAspect="1"/>
        </xdr:cNvSpPr>
      </xdr:nvSpPr>
      <xdr:spPr>
        <a:xfrm>
          <a:off x="1599565" y="19354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9124" name="图片 1"/>
        <xdr:cNvSpPr>
          <a:spLocks noChangeAspect="1"/>
        </xdr:cNvSpPr>
      </xdr:nvSpPr>
      <xdr:spPr>
        <a:xfrm>
          <a:off x="1627505" y="19354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9129" name="图片 1"/>
        <xdr:cNvSpPr>
          <a:spLocks noChangeAspect="1"/>
        </xdr:cNvSpPr>
      </xdr:nvSpPr>
      <xdr:spPr>
        <a:xfrm>
          <a:off x="1627505" y="19354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9130" name="图片 1"/>
        <xdr:cNvSpPr>
          <a:spLocks noChangeAspect="1"/>
        </xdr:cNvSpPr>
      </xdr:nvSpPr>
      <xdr:spPr>
        <a:xfrm>
          <a:off x="1610995" y="19354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9131" name="图片 1"/>
        <xdr:cNvSpPr>
          <a:spLocks noChangeAspect="1"/>
        </xdr:cNvSpPr>
      </xdr:nvSpPr>
      <xdr:spPr>
        <a:xfrm>
          <a:off x="1990090" y="19354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9132" name="图片 1"/>
        <xdr:cNvSpPr>
          <a:spLocks noChangeAspect="1"/>
        </xdr:cNvSpPr>
      </xdr:nvSpPr>
      <xdr:spPr>
        <a:xfrm>
          <a:off x="1953895" y="19354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9133" name="图片 1"/>
        <xdr:cNvSpPr>
          <a:spLocks noChangeAspect="1"/>
        </xdr:cNvSpPr>
      </xdr:nvSpPr>
      <xdr:spPr>
        <a:xfrm>
          <a:off x="1962150" y="19354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134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9135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9136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137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9138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39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40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41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9142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9143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144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145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146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147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48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4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50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5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52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9153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154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155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5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5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158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15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6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161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6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6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164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169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170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3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4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7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176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7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178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7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8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181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182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8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184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18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9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9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9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9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199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0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0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0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0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204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20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0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0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208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0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21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21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1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21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1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22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2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2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2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234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3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236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37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23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239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240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2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3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4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245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246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247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48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49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50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51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252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53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254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6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6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262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6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264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6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26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267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268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26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270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272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7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7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278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7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8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28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290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291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3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4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5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9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297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29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9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301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30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30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31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31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32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32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32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328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2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3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3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3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333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33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33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4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4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4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3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344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5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6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7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348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349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350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2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3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4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355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56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9357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58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59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9360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361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362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3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4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5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6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367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368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369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370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37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379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380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381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38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9383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38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9385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8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38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8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8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392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9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9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39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404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40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1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1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1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413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414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9415" name="图片 2"/>
        <xdr:cNvSpPr>
          <a:spLocks noChangeAspect="1"/>
        </xdr:cNvSpPr>
      </xdr:nvSpPr>
      <xdr:spPr>
        <a:xfrm>
          <a:off x="1598295" y="19354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6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7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8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9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420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9422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426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427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28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29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30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31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9432" name="图片 1"/>
        <xdr:cNvSpPr>
          <a:spLocks noChangeAspect="1"/>
        </xdr:cNvSpPr>
      </xdr:nvSpPr>
      <xdr:spPr>
        <a:xfrm>
          <a:off x="1990090" y="19354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33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434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3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436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37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38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3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444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9446" name="图片 2"/>
        <xdr:cNvSpPr>
          <a:spLocks noChangeAspect="1"/>
        </xdr:cNvSpPr>
      </xdr:nvSpPr>
      <xdr:spPr>
        <a:xfrm>
          <a:off x="1607820" y="19354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9449" name="图片 1"/>
        <xdr:cNvSpPr>
          <a:spLocks noChangeAspect="1"/>
        </xdr:cNvSpPr>
      </xdr:nvSpPr>
      <xdr:spPr>
        <a:xfrm>
          <a:off x="1962150" y="19354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450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5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5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5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5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455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456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5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458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5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6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461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466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46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68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6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7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7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7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473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7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475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7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7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478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479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8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481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483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8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8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8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9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49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0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501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502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03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505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1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1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512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51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515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520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2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2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2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2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2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3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9531" name="图片 1"/>
        <xdr:cNvSpPr>
          <a:spLocks noChangeAspect="1"/>
        </xdr:cNvSpPr>
      </xdr:nvSpPr>
      <xdr:spPr>
        <a:xfrm>
          <a:off x="1990725" y="19354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3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53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3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535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53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53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38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3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4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4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542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543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544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5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6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7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8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549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50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551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559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6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56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6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56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564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565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56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567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6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56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7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7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7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7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7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575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8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8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58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58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588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8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9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9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92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9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594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59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9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9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598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9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60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60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0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60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0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61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61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61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1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624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625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6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7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8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9630" name="图片 1"/>
        <xdr:cNvSpPr>
          <a:spLocks noChangeAspect="1"/>
        </xdr:cNvSpPr>
      </xdr:nvSpPr>
      <xdr:spPr>
        <a:xfrm>
          <a:off x="1990725" y="19354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632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633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0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9641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2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3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4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645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64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64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48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4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5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51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652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53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9654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55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56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9657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658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659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0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1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2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3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664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665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666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667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6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6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67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676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677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678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67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9680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68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9682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684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689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9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9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696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701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9706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710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711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170180</xdr:rowOff>
    </xdr:to>
    <xdr:sp>
      <xdr:nvSpPr>
        <xdr:cNvPr id="9712" name="图片 2"/>
        <xdr:cNvSpPr>
          <a:spLocks noChangeAspect="1"/>
        </xdr:cNvSpPr>
      </xdr:nvSpPr>
      <xdr:spPr>
        <a:xfrm>
          <a:off x="1598295" y="193548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3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4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5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6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717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1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9719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2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2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2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723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724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5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6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7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8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9729" name="图片 1"/>
        <xdr:cNvSpPr>
          <a:spLocks noChangeAspect="1"/>
        </xdr:cNvSpPr>
      </xdr:nvSpPr>
      <xdr:spPr>
        <a:xfrm>
          <a:off x="1990090" y="19354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243840</xdr:rowOff>
    </xdr:to>
    <xdr:sp>
      <xdr:nvSpPr>
        <xdr:cNvPr id="9730" name="图片 2"/>
        <xdr:cNvSpPr>
          <a:spLocks noChangeAspect="1"/>
        </xdr:cNvSpPr>
      </xdr:nvSpPr>
      <xdr:spPr>
        <a:xfrm>
          <a:off x="1598295" y="193548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731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732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9733" name="图片 1"/>
        <xdr:cNvSpPr>
          <a:spLocks noChangeAspect="1"/>
        </xdr:cNvSpPr>
      </xdr:nvSpPr>
      <xdr:spPr>
        <a:xfrm>
          <a:off x="1979930" y="19354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9734" name="图片 2"/>
        <xdr:cNvSpPr>
          <a:spLocks noChangeAspect="1"/>
        </xdr:cNvSpPr>
      </xdr:nvSpPr>
      <xdr:spPr>
        <a:xfrm>
          <a:off x="1607820" y="19354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735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36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737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738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739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40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74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742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743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9744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745" name="图片 1"/>
        <xdr:cNvSpPr>
          <a:spLocks noChangeAspect="1"/>
        </xdr:cNvSpPr>
      </xdr:nvSpPr>
      <xdr:spPr>
        <a:xfrm>
          <a:off x="1990090" y="19354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9746" name="图片 1"/>
        <xdr:cNvSpPr>
          <a:spLocks noChangeAspect="1"/>
        </xdr:cNvSpPr>
      </xdr:nvSpPr>
      <xdr:spPr>
        <a:xfrm>
          <a:off x="1627505" y="19354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9747" name="图片 2"/>
        <xdr:cNvSpPr>
          <a:spLocks noChangeAspect="1"/>
        </xdr:cNvSpPr>
      </xdr:nvSpPr>
      <xdr:spPr>
        <a:xfrm>
          <a:off x="1599565" y="19354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748" name="图片 1"/>
        <xdr:cNvSpPr>
          <a:spLocks noChangeAspect="1"/>
        </xdr:cNvSpPr>
      </xdr:nvSpPr>
      <xdr:spPr>
        <a:xfrm>
          <a:off x="1953895" y="19354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749" name="图片 1"/>
        <xdr:cNvSpPr>
          <a:spLocks noChangeAspect="1"/>
        </xdr:cNvSpPr>
      </xdr:nvSpPr>
      <xdr:spPr>
        <a:xfrm>
          <a:off x="1953895" y="19354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9750" name="图片 1"/>
        <xdr:cNvSpPr>
          <a:spLocks noChangeAspect="1"/>
        </xdr:cNvSpPr>
      </xdr:nvSpPr>
      <xdr:spPr>
        <a:xfrm>
          <a:off x="1953895" y="19354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751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752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753" name="图片 1"/>
        <xdr:cNvSpPr>
          <a:spLocks noChangeAspect="1"/>
        </xdr:cNvSpPr>
      </xdr:nvSpPr>
      <xdr:spPr>
        <a:xfrm>
          <a:off x="1953895" y="19354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754" name="图片 1"/>
        <xdr:cNvSpPr>
          <a:spLocks noChangeAspect="1"/>
        </xdr:cNvSpPr>
      </xdr:nvSpPr>
      <xdr:spPr>
        <a:xfrm>
          <a:off x="1953895" y="19354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55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56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757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58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59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61" name="图片 1"/>
        <xdr:cNvSpPr>
          <a:spLocks noChangeAspect="1"/>
        </xdr:cNvSpPr>
      </xdr:nvSpPr>
      <xdr:spPr>
        <a:xfrm>
          <a:off x="1990090" y="19354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62" name="图片 1"/>
        <xdr:cNvSpPr>
          <a:spLocks noChangeAspect="1"/>
        </xdr:cNvSpPr>
      </xdr:nvSpPr>
      <xdr:spPr>
        <a:xfrm>
          <a:off x="1990090" y="19354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69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0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1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2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3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9774" name="图片 1"/>
        <xdr:cNvSpPr>
          <a:spLocks noChangeAspect="1"/>
        </xdr:cNvSpPr>
      </xdr:nvSpPr>
      <xdr:spPr>
        <a:xfrm>
          <a:off x="1990090" y="19354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9775" name="图片 2"/>
        <xdr:cNvSpPr>
          <a:spLocks noChangeAspect="1"/>
        </xdr:cNvSpPr>
      </xdr:nvSpPr>
      <xdr:spPr>
        <a:xfrm>
          <a:off x="1599565" y="19354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0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9788" name="图片 1"/>
        <xdr:cNvSpPr>
          <a:spLocks noChangeAspect="1"/>
        </xdr:cNvSpPr>
      </xdr:nvSpPr>
      <xdr:spPr>
        <a:xfrm>
          <a:off x="1990090" y="19354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9789" name="图片 2"/>
        <xdr:cNvSpPr>
          <a:spLocks noChangeAspect="1"/>
        </xdr:cNvSpPr>
      </xdr:nvSpPr>
      <xdr:spPr>
        <a:xfrm>
          <a:off x="1599565" y="19354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9790" name="图片 1"/>
        <xdr:cNvSpPr>
          <a:spLocks noChangeAspect="1"/>
        </xdr:cNvSpPr>
      </xdr:nvSpPr>
      <xdr:spPr>
        <a:xfrm>
          <a:off x="1627505" y="19354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2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9795" name="图片 1"/>
        <xdr:cNvSpPr>
          <a:spLocks noChangeAspect="1"/>
        </xdr:cNvSpPr>
      </xdr:nvSpPr>
      <xdr:spPr>
        <a:xfrm>
          <a:off x="1627505" y="19354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9796" name="图片 1"/>
        <xdr:cNvSpPr>
          <a:spLocks noChangeAspect="1"/>
        </xdr:cNvSpPr>
      </xdr:nvSpPr>
      <xdr:spPr>
        <a:xfrm>
          <a:off x="1610995" y="19354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9797" name="图片 1"/>
        <xdr:cNvSpPr>
          <a:spLocks noChangeAspect="1"/>
        </xdr:cNvSpPr>
      </xdr:nvSpPr>
      <xdr:spPr>
        <a:xfrm>
          <a:off x="1990090" y="19354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9798" name="图片 1"/>
        <xdr:cNvSpPr>
          <a:spLocks noChangeAspect="1"/>
        </xdr:cNvSpPr>
      </xdr:nvSpPr>
      <xdr:spPr>
        <a:xfrm>
          <a:off x="1953895" y="19354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9799" name="图片 1"/>
        <xdr:cNvSpPr>
          <a:spLocks noChangeAspect="1"/>
        </xdr:cNvSpPr>
      </xdr:nvSpPr>
      <xdr:spPr>
        <a:xfrm>
          <a:off x="1962150" y="19354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800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9801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9802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803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9804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05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06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0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9808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9809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810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811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812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813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14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15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16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17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18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9819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20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821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2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2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824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825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2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827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2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2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830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3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835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836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37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38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3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4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4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842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4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844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4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4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847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848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4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850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852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5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5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5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5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6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865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870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871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872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874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8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881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882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88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889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9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9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9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9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9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900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0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902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903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904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905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90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07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08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0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1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911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912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913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4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5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6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7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918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919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920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928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2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930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3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93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933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934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93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936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3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93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3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4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4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4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43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944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5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952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56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57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58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5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6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61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6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963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964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965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6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967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6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6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97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97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7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977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7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7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1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982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8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87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8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8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9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9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92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93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94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5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6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7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8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999" name="图片 1"/>
        <xdr:cNvSpPr>
          <a:spLocks noChangeAspect="1"/>
        </xdr:cNvSpPr>
      </xdr:nvSpPr>
      <xdr:spPr>
        <a:xfrm>
          <a:off x="1990725" y="19354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001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002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09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1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11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12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13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14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15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1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17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18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1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20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10021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22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0023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24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25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0026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027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028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29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30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31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32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10033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034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035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036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3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3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3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044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045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10046" name="图片 2"/>
        <xdr:cNvSpPr>
          <a:spLocks noChangeAspect="1"/>
        </xdr:cNvSpPr>
      </xdr:nvSpPr>
      <xdr:spPr>
        <a:xfrm>
          <a:off x="1598295" y="19354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10047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04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0049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05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0051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53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058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6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6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6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070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7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79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80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10081" name="图片 2"/>
        <xdr:cNvSpPr>
          <a:spLocks noChangeAspect="1"/>
        </xdr:cNvSpPr>
      </xdr:nvSpPr>
      <xdr:spPr>
        <a:xfrm>
          <a:off x="1598295" y="19354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2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3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4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5" name="图片 1"/>
        <xdr:cNvSpPr>
          <a:spLocks noChangeAspect="1"/>
        </xdr:cNvSpPr>
      </xdr:nvSpPr>
      <xdr:spPr>
        <a:xfrm>
          <a:off x="1990090" y="19354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86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8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0088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8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9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9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092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093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4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5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6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7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10098" name="图片 1"/>
        <xdr:cNvSpPr>
          <a:spLocks noChangeAspect="1"/>
        </xdr:cNvSpPr>
      </xdr:nvSpPr>
      <xdr:spPr>
        <a:xfrm>
          <a:off x="1990090" y="19354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99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100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0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102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03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04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5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6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7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8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9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110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11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10112" name="图片 2"/>
        <xdr:cNvSpPr>
          <a:spLocks noChangeAspect="1"/>
        </xdr:cNvSpPr>
      </xdr:nvSpPr>
      <xdr:spPr>
        <a:xfrm>
          <a:off x="1607820" y="19354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13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14" name="图片 1"/>
        <xdr:cNvSpPr>
          <a:spLocks noChangeAspect="1"/>
        </xdr:cNvSpPr>
      </xdr:nvSpPr>
      <xdr:spPr>
        <a:xfrm>
          <a:off x="1990090" y="19354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10115" name="图片 1"/>
        <xdr:cNvSpPr>
          <a:spLocks noChangeAspect="1"/>
        </xdr:cNvSpPr>
      </xdr:nvSpPr>
      <xdr:spPr>
        <a:xfrm>
          <a:off x="1962150" y="19354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10116" name="图片 1"/>
        <xdr:cNvSpPr>
          <a:spLocks noChangeAspect="1"/>
        </xdr:cNvSpPr>
      </xdr:nvSpPr>
      <xdr:spPr>
        <a:xfrm>
          <a:off x="1990090" y="19354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1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1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0119" name="图片 1"/>
        <xdr:cNvSpPr>
          <a:spLocks noChangeAspect="1"/>
        </xdr:cNvSpPr>
      </xdr:nvSpPr>
      <xdr:spPr>
        <a:xfrm>
          <a:off x="3569970" y="19354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0120" name="图片 1"/>
        <xdr:cNvSpPr>
          <a:spLocks noChangeAspect="1"/>
        </xdr:cNvSpPr>
      </xdr:nvSpPr>
      <xdr:spPr>
        <a:xfrm>
          <a:off x="3569970" y="19354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121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2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189230</xdr:rowOff>
    </xdr:to>
    <xdr:sp>
      <xdr:nvSpPr>
        <xdr:cNvPr id="10123" name="图片 2"/>
        <xdr:cNvSpPr>
          <a:spLocks noChangeAspect="1"/>
        </xdr:cNvSpPr>
      </xdr:nvSpPr>
      <xdr:spPr>
        <a:xfrm>
          <a:off x="1598295" y="193548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170180</xdr:rowOff>
    </xdr:to>
    <xdr:sp>
      <xdr:nvSpPr>
        <xdr:cNvPr id="10124" name="图片 2"/>
        <xdr:cNvSpPr>
          <a:spLocks noChangeAspect="1"/>
        </xdr:cNvSpPr>
      </xdr:nvSpPr>
      <xdr:spPr>
        <a:xfrm>
          <a:off x="1598295" y="193548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241300</xdr:rowOff>
    </xdr:to>
    <xdr:sp>
      <xdr:nvSpPr>
        <xdr:cNvPr id="10125" name="图片 2"/>
        <xdr:cNvSpPr>
          <a:spLocks noChangeAspect="1"/>
        </xdr:cNvSpPr>
      </xdr:nvSpPr>
      <xdr:spPr>
        <a:xfrm>
          <a:off x="1598295" y="193548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126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127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28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129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30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13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132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10133" name="图片 2"/>
        <xdr:cNvSpPr>
          <a:spLocks noChangeAspect="1"/>
        </xdr:cNvSpPr>
      </xdr:nvSpPr>
      <xdr:spPr>
        <a:xfrm>
          <a:off x="1598295" y="19354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13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135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36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137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3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3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4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41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42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10143" name="图片 2"/>
        <xdr:cNvSpPr>
          <a:spLocks noChangeAspect="1"/>
        </xdr:cNvSpPr>
      </xdr:nvSpPr>
      <xdr:spPr>
        <a:xfrm>
          <a:off x="1598295" y="19354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4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5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6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49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15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55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56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57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58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59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60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6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162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16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16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10166" name="图片 2"/>
        <xdr:cNvSpPr>
          <a:spLocks noChangeAspect="1"/>
        </xdr:cNvSpPr>
      </xdr:nvSpPr>
      <xdr:spPr>
        <a:xfrm>
          <a:off x="1598295" y="19354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7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7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17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17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5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17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7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8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9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0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18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2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3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4" name="图片 1"/>
        <xdr:cNvSpPr>
          <a:spLocks noChangeAspect="1"/>
        </xdr:cNvSpPr>
      </xdr:nvSpPr>
      <xdr:spPr>
        <a:xfrm>
          <a:off x="1990725" y="19354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85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86" name="图片 2"/>
        <xdr:cNvSpPr>
          <a:spLocks noChangeAspect="1"/>
        </xdr:cNvSpPr>
      </xdr:nvSpPr>
      <xdr:spPr>
        <a:xfrm>
          <a:off x="1598295" y="19354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87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88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89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90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91" name="图片 1"/>
        <xdr:cNvSpPr>
          <a:spLocks noChangeAspect="1"/>
        </xdr:cNvSpPr>
      </xdr:nvSpPr>
      <xdr:spPr>
        <a:xfrm>
          <a:off x="1990725" y="19354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92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93" name="图片 2"/>
        <xdr:cNvSpPr>
          <a:spLocks noChangeAspect="1"/>
        </xdr:cNvSpPr>
      </xdr:nvSpPr>
      <xdr:spPr>
        <a:xfrm>
          <a:off x="1598295" y="19354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4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5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6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7" name="图片 1"/>
        <xdr:cNvSpPr>
          <a:spLocks noChangeAspect="1"/>
        </xdr:cNvSpPr>
      </xdr:nvSpPr>
      <xdr:spPr>
        <a:xfrm>
          <a:off x="1990725" y="19354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10198" name="图片 1"/>
        <xdr:cNvSpPr>
          <a:spLocks noChangeAspect="1"/>
        </xdr:cNvSpPr>
      </xdr:nvSpPr>
      <xdr:spPr>
        <a:xfrm>
          <a:off x="1990725" y="19354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9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200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201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08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0209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10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11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12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213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214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215" name="图片 2"/>
        <xdr:cNvSpPr>
          <a:spLocks noChangeAspect="1"/>
        </xdr:cNvSpPr>
      </xdr:nvSpPr>
      <xdr:spPr>
        <a:xfrm>
          <a:off x="1598295" y="19354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6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7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8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9" name="图片 1"/>
        <xdr:cNvSpPr>
          <a:spLocks noChangeAspect="1"/>
        </xdr:cNvSpPr>
      </xdr:nvSpPr>
      <xdr:spPr>
        <a:xfrm>
          <a:off x="1990725" y="19354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10220" name="图片 2"/>
        <xdr:cNvSpPr>
          <a:spLocks noChangeAspect="1"/>
        </xdr:cNvSpPr>
      </xdr:nvSpPr>
      <xdr:spPr>
        <a:xfrm>
          <a:off x="1598295" y="19354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21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0222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23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24" name="图片 1"/>
        <xdr:cNvSpPr>
          <a:spLocks noChangeAspect="1"/>
        </xdr:cNvSpPr>
      </xdr:nvSpPr>
      <xdr:spPr>
        <a:xfrm>
          <a:off x="1990725" y="19354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0225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226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227" name="图片 2"/>
        <xdr:cNvSpPr>
          <a:spLocks noChangeAspect="1"/>
        </xdr:cNvSpPr>
      </xdr:nvSpPr>
      <xdr:spPr>
        <a:xfrm>
          <a:off x="1598295" y="19354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28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29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30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31" name="图片 1"/>
        <xdr:cNvSpPr>
          <a:spLocks noChangeAspect="1"/>
        </xdr:cNvSpPr>
      </xdr:nvSpPr>
      <xdr:spPr>
        <a:xfrm>
          <a:off x="1990725" y="19354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10232" name="图片 1"/>
        <xdr:cNvSpPr>
          <a:spLocks noChangeAspect="1"/>
        </xdr:cNvSpPr>
      </xdr:nvSpPr>
      <xdr:spPr>
        <a:xfrm>
          <a:off x="1990725" y="19354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233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234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235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4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4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4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10243" name="图片 2"/>
        <xdr:cNvSpPr>
          <a:spLocks noChangeAspect="1"/>
        </xdr:cNvSpPr>
      </xdr:nvSpPr>
      <xdr:spPr>
        <a:xfrm>
          <a:off x="1589405" y="19354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24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7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250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5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5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25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262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4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5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6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0267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8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70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123825</xdr:rowOff>
    </xdr:to>
    <xdr:sp>
      <xdr:nvSpPr>
        <xdr:cNvPr id="10271" name="图片 2"/>
        <xdr:cNvSpPr>
          <a:spLocks noChangeAspect="1"/>
        </xdr:cNvSpPr>
      </xdr:nvSpPr>
      <xdr:spPr>
        <a:xfrm>
          <a:off x="1598295" y="19354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123825</xdr:rowOff>
    </xdr:to>
    <xdr:sp>
      <xdr:nvSpPr>
        <xdr:cNvPr id="10272" name="图片 2"/>
        <xdr:cNvSpPr>
          <a:spLocks noChangeAspect="1"/>
        </xdr:cNvSpPr>
      </xdr:nvSpPr>
      <xdr:spPr>
        <a:xfrm>
          <a:off x="1598295" y="19354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10273" name="图片 2"/>
        <xdr:cNvSpPr>
          <a:spLocks noChangeAspect="1"/>
        </xdr:cNvSpPr>
      </xdr:nvSpPr>
      <xdr:spPr>
        <a:xfrm>
          <a:off x="1598295" y="19354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4" name="图片 1"/>
        <xdr:cNvSpPr>
          <a:spLocks noChangeAspect="1"/>
        </xdr:cNvSpPr>
      </xdr:nvSpPr>
      <xdr:spPr>
        <a:xfrm>
          <a:off x="1990090" y="19354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5" name="图片 1"/>
        <xdr:cNvSpPr>
          <a:spLocks noChangeAspect="1"/>
        </xdr:cNvSpPr>
      </xdr:nvSpPr>
      <xdr:spPr>
        <a:xfrm>
          <a:off x="1990090" y="19354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6" name="图片 1"/>
        <xdr:cNvSpPr>
          <a:spLocks noChangeAspect="1"/>
        </xdr:cNvSpPr>
      </xdr:nvSpPr>
      <xdr:spPr>
        <a:xfrm>
          <a:off x="1990090" y="19354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7" name="图片 1"/>
        <xdr:cNvSpPr>
          <a:spLocks noChangeAspect="1"/>
        </xdr:cNvSpPr>
      </xdr:nvSpPr>
      <xdr:spPr>
        <a:xfrm>
          <a:off x="1990090" y="19354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123825</xdr:rowOff>
    </xdr:to>
    <xdr:sp>
      <xdr:nvSpPr>
        <xdr:cNvPr id="10278" name="图片 2"/>
        <xdr:cNvSpPr>
          <a:spLocks noChangeAspect="1"/>
        </xdr:cNvSpPr>
      </xdr:nvSpPr>
      <xdr:spPr>
        <a:xfrm>
          <a:off x="1598295" y="19354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79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0280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81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82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83" name="图片 1"/>
        <xdr:cNvSpPr>
          <a:spLocks noChangeAspect="1"/>
        </xdr:cNvSpPr>
      </xdr:nvSpPr>
      <xdr:spPr>
        <a:xfrm>
          <a:off x="1990090" y="19354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284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285" name="图片 2"/>
        <xdr:cNvSpPr>
          <a:spLocks noChangeAspect="1"/>
        </xdr:cNvSpPr>
      </xdr:nvSpPr>
      <xdr:spPr>
        <a:xfrm>
          <a:off x="1598295" y="19354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6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7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8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9" name="图片 1"/>
        <xdr:cNvSpPr>
          <a:spLocks noChangeAspect="1"/>
        </xdr:cNvSpPr>
      </xdr:nvSpPr>
      <xdr:spPr>
        <a:xfrm>
          <a:off x="1990090" y="19354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10290" name="图片 1"/>
        <xdr:cNvSpPr>
          <a:spLocks noChangeAspect="1"/>
        </xdr:cNvSpPr>
      </xdr:nvSpPr>
      <xdr:spPr>
        <a:xfrm>
          <a:off x="1990090" y="19354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1760855</xdr:colOff>
      <xdr:row>63</xdr:row>
      <xdr:rowOff>155575</xdr:rowOff>
    </xdr:to>
    <xdr:sp>
      <xdr:nvSpPr>
        <xdr:cNvPr id="10291" name="图片 1"/>
        <xdr:cNvSpPr>
          <a:spLocks noChangeAspect="1"/>
        </xdr:cNvSpPr>
      </xdr:nvSpPr>
      <xdr:spPr>
        <a:xfrm>
          <a:off x="1990725" y="19354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0292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1684655</xdr:colOff>
      <xdr:row>63</xdr:row>
      <xdr:rowOff>155575</xdr:rowOff>
    </xdr:to>
    <xdr:sp>
      <xdr:nvSpPr>
        <xdr:cNvPr id="10293" name="图片 1"/>
        <xdr:cNvSpPr>
          <a:spLocks noChangeAspect="1"/>
        </xdr:cNvSpPr>
      </xdr:nvSpPr>
      <xdr:spPr>
        <a:xfrm>
          <a:off x="1951990" y="19354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4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5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6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297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8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299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932815</xdr:colOff>
      <xdr:row>63</xdr:row>
      <xdr:rowOff>165100</xdr:rowOff>
    </xdr:to>
    <xdr:sp>
      <xdr:nvSpPr>
        <xdr:cNvPr id="10300" name="图片 1"/>
        <xdr:cNvSpPr>
          <a:spLocks noChangeAspect="1"/>
        </xdr:cNvSpPr>
      </xdr:nvSpPr>
      <xdr:spPr>
        <a:xfrm>
          <a:off x="1628140" y="19354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1760855</xdr:colOff>
      <xdr:row>63</xdr:row>
      <xdr:rowOff>155575</xdr:rowOff>
    </xdr:to>
    <xdr:sp>
      <xdr:nvSpPr>
        <xdr:cNvPr id="10301" name="图片 1"/>
        <xdr:cNvSpPr>
          <a:spLocks noChangeAspect="1"/>
        </xdr:cNvSpPr>
      </xdr:nvSpPr>
      <xdr:spPr>
        <a:xfrm>
          <a:off x="1990725" y="19354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0302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1684655</xdr:colOff>
      <xdr:row>63</xdr:row>
      <xdr:rowOff>155575</xdr:rowOff>
    </xdr:to>
    <xdr:sp>
      <xdr:nvSpPr>
        <xdr:cNvPr id="10303" name="图片 1"/>
        <xdr:cNvSpPr>
          <a:spLocks noChangeAspect="1"/>
        </xdr:cNvSpPr>
      </xdr:nvSpPr>
      <xdr:spPr>
        <a:xfrm>
          <a:off x="1951990" y="19354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4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5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6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07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8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09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932815</xdr:colOff>
      <xdr:row>63</xdr:row>
      <xdr:rowOff>165100</xdr:rowOff>
    </xdr:to>
    <xdr:sp>
      <xdr:nvSpPr>
        <xdr:cNvPr id="10310" name="图片 1"/>
        <xdr:cNvSpPr>
          <a:spLocks noChangeAspect="1"/>
        </xdr:cNvSpPr>
      </xdr:nvSpPr>
      <xdr:spPr>
        <a:xfrm>
          <a:off x="1628140" y="19354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1760855</xdr:colOff>
      <xdr:row>63</xdr:row>
      <xdr:rowOff>155575</xdr:rowOff>
    </xdr:to>
    <xdr:sp>
      <xdr:nvSpPr>
        <xdr:cNvPr id="10311" name="图片 1"/>
        <xdr:cNvSpPr>
          <a:spLocks noChangeAspect="1"/>
        </xdr:cNvSpPr>
      </xdr:nvSpPr>
      <xdr:spPr>
        <a:xfrm>
          <a:off x="1990725" y="19354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0312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1684655</xdr:colOff>
      <xdr:row>63</xdr:row>
      <xdr:rowOff>155575</xdr:rowOff>
    </xdr:to>
    <xdr:sp>
      <xdr:nvSpPr>
        <xdr:cNvPr id="10313" name="图片 1"/>
        <xdr:cNvSpPr>
          <a:spLocks noChangeAspect="1"/>
        </xdr:cNvSpPr>
      </xdr:nvSpPr>
      <xdr:spPr>
        <a:xfrm>
          <a:off x="1951990" y="19354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4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5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6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17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8" name="图片 1"/>
        <xdr:cNvSpPr>
          <a:spLocks noChangeAspect="1"/>
        </xdr:cNvSpPr>
      </xdr:nvSpPr>
      <xdr:spPr>
        <a:xfrm>
          <a:off x="1990725" y="19354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19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932815</xdr:colOff>
      <xdr:row>63</xdr:row>
      <xdr:rowOff>165100</xdr:rowOff>
    </xdr:to>
    <xdr:sp>
      <xdr:nvSpPr>
        <xdr:cNvPr id="10320" name="图片 1"/>
        <xdr:cNvSpPr>
          <a:spLocks noChangeAspect="1"/>
        </xdr:cNvSpPr>
      </xdr:nvSpPr>
      <xdr:spPr>
        <a:xfrm>
          <a:off x="1628140" y="19354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1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2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23" name="图片 2"/>
        <xdr:cNvSpPr>
          <a:spLocks noChangeAspect="1"/>
        </xdr:cNvSpPr>
      </xdr:nvSpPr>
      <xdr:spPr>
        <a:xfrm>
          <a:off x="35413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24" name="图片 2"/>
        <xdr:cNvSpPr>
          <a:spLocks noChangeAspect="1"/>
        </xdr:cNvSpPr>
      </xdr:nvSpPr>
      <xdr:spPr>
        <a:xfrm>
          <a:off x="35413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5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26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27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8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9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597535</xdr:colOff>
      <xdr:row>63</xdr:row>
      <xdr:rowOff>123825</xdr:rowOff>
    </xdr:to>
    <xdr:sp>
      <xdr:nvSpPr>
        <xdr:cNvPr id="10330" name="图片 2"/>
        <xdr:cNvSpPr>
          <a:spLocks noChangeAspect="1"/>
        </xdr:cNvSpPr>
      </xdr:nvSpPr>
      <xdr:spPr>
        <a:xfrm>
          <a:off x="35413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597535</xdr:colOff>
      <xdr:row>63</xdr:row>
      <xdr:rowOff>123825</xdr:rowOff>
    </xdr:to>
    <xdr:sp>
      <xdr:nvSpPr>
        <xdr:cNvPr id="10331" name="图片 2"/>
        <xdr:cNvSpPr>
          <a:spLocks noChangeAspect="1"/>
        </xdr:cNvSpPr>
      </xdr:nvSpPr>
      <xdr:spPr>
        <a:xfrm>
          <a:off x="35413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2" name="图片 1"/>
        <xdr:cNvSpPr>
          <a:spLocks noChangeAspect="1"/>
        </xdr:cNvSpPr>
      </xdr:nvSpPr>
      <xdr:spPr>
        <a:xfrm>
          <a:off x="39331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3" name="图片 1"/>
        <xdr:cNvSpPr>
          <a:spLocks noChangeAspect="1"/>
        </xdr:cNvSpPr>
      </xdr:nvSpPr>
      <xdr:spPr>
        <a:xfrm>
          <a:off x="39331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4" name="图片 1"/>
        <xdr:cNvSpPr>
          <a:spLocks noChangeAspect="1"/>
        </xdr:cNvSpPr>
      </xdr:nvSpPr>
      <xdr:spPr>
        <a:xfrm>
          <a:off x="39331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5" name="图片 1"/>
        <xdr:cNvSpPr>
          <a:spLocks noChangeAspect="1"/>
        </xdr:cNvSpPr>
      </xdr:nvSpPr>
      <xdr:spPr>
        <a:xfrm>
          <a:off x="39331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597535</xdr:colOff>
      <xdr:row>63</xdr:row>
      <xdr:rowOff>123825</xdr:rowOff>
    </xdr:to>
    <xdr:sp>
      <xdr:nvSpPr>
        <xdr:cNvPr id="10336" name="图片 2"/>
        <xdr:cNvSpPr>
          <a:spLocks noChangeAspect="1"/>
        </xdr:cNvSpPr>
      </xdr:nvSpPr>
      <xdr:spPr>
        <a:xfrm>
          <a:off x="35413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1159510</xdr:colOff>
      <xdr:row>63</xdr:row>
      <xdr:rowOff>213360</xdr:rowOff>
    </xdr:to>
    <xdr:sp>
      <xdr:nvSpPr>
        <xdr:cNvPr id="10337" name="图片 2"/>
        <xdr:cNvSpPr>
          <a:spLocks noChangeAspect="1"/>
        </xdr:cNvSpPr>
      </xdr:nvSpPr>
      <xdr:spPr>
        <a:xfrm>
          <a:off x="3248025" y="1935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1074420</xdr:colOff>
      <xdr:row>63</xdr:row>
      <xdr:rowOff>155575</xdr:rowOff>
    </xdr:to>
    <xdr:sp>
      <xdr:nvSpPr>
        <xdr:cNvPr id="10338" name="图片 1"/>
        <xdr:cNvSpPr>
          <a:spLocks noChangeAspect="1"/>
        </xdr:cNvSpPr>
      </xdr:nvSpPr>
      <xdr:spPr>
        <a:xfrm>
          <a:off x="3933825" y="19354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62</xdr:row>
      <xdr:rowOff>0</xdr:rowOff>
    </xdr:from>
    <xdr:to>
      <xdr:col>4</xdr:col>
      <xdr:colOff>551815</xdr:colOff>
      <xdr:row>63</xdr:row>
      <xdr:rowOff>155575</xdr:rowOff>
    </xdr:to>
    <xdr:sp>
      <xdr:nvSpPr>
        <xdr:cNvPr id="10339" name="图片 2"/>
        <xdr:cNvSpPr>
          <a:spLocks noChangeAspect="1"/>
        </xdr:cNvSpPr>
      </xdr:nvSpPr>
      <xdr:spPr>
        <a:xfrm>
          <a:off x="5742940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62</xdr:row>
      <xdr:rowOff>0</xdr:rowOff>
    </xdr:from>
    <xdr:to>
      <xdr:col>3</xdr:col>
      <xdr:colOff>1037590</xdr:colOff>
      <xdr:row>63</xdr:row>
      <xdr:rowOff>155575</xdr:rowOff>
    </xdr:to>
    <xdr:sp>
      <xdr:nvSpPr>
        <xdr:cNvPr id="10340" name="图片 1"/>
        <xdr:cNvSpPr>
          <a:spLocks noChangeAspect="1"/>
        </xdr:cNvSpPr>
      </xdr:nvSpPr>
      <xdr:spPr>
        <a:xfrm>
          <a:off x="3895090" y="19354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1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2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3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44" name="图片 1"/>
        <xdr:cNvSpPr>
          <a:spLocks noChangeAspect="1"/>
        </xdr:cNvSpPr>
      </xdr:nvSpPr>
      <xdr:spPr>
        <a:xfrm>
          <a:off x="5771515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5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46" name="图片 1"/>
        <xdr:cNvSpPr>
          <a:spLocks noChangeAspect="1"/>
        </xdr:cNvSpPr>
      </xdr:nvSpPr>
      <xdr:spPr>
        <a:xfrm>
          <a:off x="5771515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609600</xdr:colOff>
      <xdr:row>63</xdr:row>
      <xdr:rowOff>165100</xdr:rowOff>
    </xdr:to>
    <xdr:sp>
      <xdr:nvSpPr>
        <xdr:cNvPr id="10347" name="图片 1"/>
        <xdr:cNvSpPr>
          <a:spLocks noChangeAspect="1"/>
        </xdr:cNvSpPr>
      </xdr:nvSpPr>
      <xdr:spPr>
        <a:xfrm>
          <a:off x="35712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1074420</xdr:colOff>
      <xdr:row>63</xdr:row>
      <xdr:rowOff>155575</xdr:rowOff>
    </xdr:to>
    <xdr:sp>
      <xdr:nvSpPr>
        <xdr:cNvPr id="10348" name="图片 1"/>
        <xdr:cNvSpPr>
          <a:spLocks noChangeAspect="1"/>
        </xdr:cNvSpPr>
      </xdr:nvSpPr>
      <xdr:spPr>
        <a:xfrm>
          <a:off x="3933825" y="19354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62</xdr:row>
      <xdr:rowOff>0</xdr:rowOff>
    </xdr:from>
    <xdr:to>
      <xdr:col>4</xdr:col>
      <xdr:colOff>551815</xdr:colOff>
      <xdr:row>63</xdr:row>
      <xdr:rowOff>155575</xdr:rowOff>
    </xdr:to>
    <xdr:sp>
      <xdr:nvSpPr>
        <xdr:cNvPr id="10349" name="图片 2"/>
        <xdr:cNvSpPr>
          <a:spLocks noChangeAspect="1"/>
        </xdr:cNvSpPr>
      </xdr:nvSpPr>
      <xdr:spPr>
        <a:xfrm>
          <a:off x="5742940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62</xdr:row>
      <xdr:rowOff>0</xdr:rowOff>
    </xdr:from>
    <xdr:to>
      <xdr:col>3</xdr:col>
      <xdr:colOff>1037590</xdr:colOff>
      <xdr:row>63</xdr:row>
      <xdr:rowOff>155575</xdr:rowOff>
    </xdr:to>
    <xdr:sp>
      <xdr:nvSpPr>
        <xdr:cNvPr id="10350" name="图片 1"/>
        <xdr:cNvSpPr>
          <a:spLocks noChangeAspect="1"/>
        </xdr:cNvSpPr>
      </xdr:nvSpPr>
      <xdr:spPr>
        <a:xfrm>
          <a:off x="3895090" y="19354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1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2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3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54" name="图片 1"/>
        <xdr:cNvSpPr>
          <a:spLocks noChangeAspect="1"/>
        </xdr:cNvSpPr>
      </xdr:nvSpPr>
      <xdr:spPr>
        <a:xfrm>
          <a:off x="5771515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5" name="图片 1"/>
        <xdr:cNvSpPr>
          <a:spLocks noChangeAspect="1"/>
        </xdr:cNvSpPr>
      </xdr:nvSpPr>
      <xdr:spPr>
        <a:xfrm>
          <a:off x="39338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56" name="图片 1"/>
        <xdr:cNvSpPr>
          <a:spLocks noChangeAspect="1"/>
        </xdr:cNvSpPr>
      </xdr:nvSpPr>
      <xdr:spPr>
        <a:xfrm>
          <a:off x="5771515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609600</xdr:colOff>
      <xdr:row>63</xdr:row>
      <xdr:rowOff>165100</xdr:rowOff>
    </xdr:to>
    <xdr:sp>
      <xdr:nvSpPr>
        <xdr:cNvPr id="10357" name="图片 1"/>
        <xdr:cNvSpPr>
          <a:spLocks noChangeAspect="1"/>
        </xdr:cNvSpPr>
      </xdr:nvSpPr>
      <xdr:spPr>
        <a:xfrm>
          <a:off x="35712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62</xdr:row>
      <xdr:rowOff>0</xdr:rowOff>
    </xdr:from>
    <xdr:to>
      <xdr:col>3</xdr:col>
      <xdr:colOff>591185</xdr:colOff>
      <xdr:row>63</xdr:row>
      <xdr:rowOff>165100</xdr:rowOff>
    </xdr:to>
    <xdr:sp>
      <xdr:nvSpPr>
        <xdr:cNvPr id="10358" name="图片 1"/>
        <xdr:cNvSpPr>
          <a:spLocks noChangeAspect="1"/>
        </xdr:cNvSpPr>
      </xdr:nvSpPr>
      <xdr:spPr>
        <a:xfrm>
          <a:off x="3570605" y="19354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62</xdr:row>
      <xdr:rowOff>0</xdr:rowOff>
    </xdr:from>
    <xdr:to>
      <xdr:col>3</xdr:col>
      <xdr:colOff>591185</xdr:colOff>
      <xdr:row>63</xdr:row>
      <xdr:rowOff>165100</xdr:rowOff>
    </xdr:to>
    <xdr:sp>
      <xdr:nvSpPr>
        <xdr:cNvPr id="10359" name="图片 1"/>
        <xdr:cNvSpPr>
          <a:spLocks noChangeAspect="1"/>
        </xdr:cNvSpPr>
      </xdr:nvSpPr>
      <xdr:spPr>
        <a:xfrm>
          <a:off x="3570605" y="19354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591185</xdr:colOff>
      <xdr:row>63</xdr:row>
      <xdr:rowOff>167005</xdr:rowOff>
    </xdr:to>
    <xdr:sp>
      <xdr:nvSpPr>
        <xdr:cNvPr id="10360" name="图片 2"/>
        <xdr:cNvSpPr>
          <a:spLocks noChangeAspect="1"/>
        </xdr:cNvSpPr>
      </xdr:nvSpPr>
      <xdr:spPr>
        <a:xfrm>
          <a:off x="3542665" y="19354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601345</xdr:colOff>
      <xdr:row>63</xdr:row>
      <xdr:rowOff>167005</xdr:rowOff>
    </xdr:to>
    <xdr:sp>
      <xdr:nvSpPr>
        <xdr:cNvPr id="10361" name="图片 2"/>
        <xdr:cNvSpPr>
          <a:spLocks noChangeAspect="1"/>
        </xdr:cNvSpPr>
      </xdr:nvSpPr>
      <xdr:spPr>
        <a:xfrm>
          <a:off x="5743575" y="19354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62" name="图片 2"/>
        <xdr:cNvSpPr>
          <a:spLocks noChangeAspect="1"/>
        </xdr:cNvSpPr>
      </xdr:nvSpPr>
      <xdr:spPr>
        <a:xfrm>
          <a:off x="35413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63" name="图片 2"/>
        <xdr:cNvSpPr>
          <a:spLocks noChangeAspect="1"/>
        </xdr:cNvSpPr>
      </xdr:nvSpPr>
      <xdr:spPr>
        <a:xfrm>
          <a:off x="35413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64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65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66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67" name="图片 2"/>
        <xdr:cNvSpPr>
          <a:spLocks noChangeAspect="1"/>
        </xdr:cNvSpPr>
      </xdr:nvSpPr>
      <xdr:spPr>
        <a:xfrm>
          <a:off x="35413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68" name="图片 2"/>
        <xdr:cNvSpPr>
          <a:spLocks noChangeAspect="1"/>
        </xdr:cNvSpPr>
      </xdr:nvSpPr>
      <xdr:spPr>
        <a:xfrm>
          <a:off x="35413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69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0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1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170815</xdr:rowOff>
    </xdr:to>
    <xdr:sp>
      <xdr:nvSpPr>
        <xdr:cNvPr id="10372" name="图片 2"/>
        <xdr:cNvSpPr>
          <a:spLocks noChangeAspect="1"/>
        </xdr:cNvSpPr>
      </xdr:nvSpPr>
      <xdr:spPr>
        <a:xfrm>
          <a:off x="3541395" y="19354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73" name="图片 2"/>
        <xdr:cNvSpPr>
          <a:spLocks noChangeAspect="1"/>
        </xdr:cNvSpPr>
      </xdr:nvSpPr>
      <xdr:spPr>
        <a:xfrm>
          <a:off x="35413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74" name="图片 2"/>
        <xdr:cNvSpPr>
          <a:spLocks noChangeAspect="1"/>
        </xdr:cNvSpPr>
      </xdr:nvSpPr>
      <xdr:spPr>
        <a:xfrm>
          <a:off x="35413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75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6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7" name="图片 2"/>
        <xdr:cNvSpPr>
          <a:spLocks noChangeAspect="1"/>
        </xdr:cNvSpPr>
      </xdr:nvSpPr>
      <xdr:spPr>
        <a:xfrm>
          <a:off x="5743575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78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79" name="图片 2"/>
        <xdr:cNvSpPr>
          <a:spLocks noChangeAspect="1"/>
        </xdr:cNvSpPr>
      </xdr:nvSpPr>
      <xdr:spPr>
        <a:xfrm>
          <a:off x="35413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0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1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0382" name="图片 2"/>
        <xdr:cNvSpPr>
          <a:spLocks noChangeAspect="1"/>
        </xdr:cNvSpPr>
      </xdr:nvSpPr>
      <xdr:spPr>
        <a:xfrm>
          <a:off x="15982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0383" name="图片 2"/>
        <xdr:cNvSpPr>
          <a:spLocks noChangeAspect="1"/>
        </xdr:cNvSpPr>
      </xdr:nvSpPr>
      <xdr:spPr>
        <a:xfrm>
          <a:off x="15982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4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385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386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7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8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1160145</xdr:colOff>
      <xdr:row>63</xdr:row>
      <xdr:rowOff>213360</xdr:rowOff>
    </xdr:to>
    <xdr:sp>
      <xdr:nvSpPr>
        <xdr:cNvPr id="10389" name="图片 2"/>
        <xdr:cNvSpPr>
          <a:spLocks noChangeAspect="1"/>
        </xdr:cNvSpPr>
      </xdr:nvSpPr>
      <xdr:spPr>
        <a:xfrm>
          <a:off x="1304925" y="19354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390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392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0393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399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0400" name="图片 1"/>
        <xdr:cNvSpPr>
          <a:spLocks noChangeAspect="1"/>
        </xdr:cNvSpPr>
      </xdr:nvSpPr>
      <xdr:spPr>
        <a:xfrm>
          <a:off x="197993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0401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402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03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04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405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06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07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08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409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410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0411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12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0413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0414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15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416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0417" name="图片 1"/>
        <xdr:cNvSpPr>
          <a:spLocks noChangeAspect="1"/>
        </xdr:cNvSpPr>
      </xdr:nvSpPr>
      <xdr:spPr>
        <a:xfrm>
          <a:off x="1953895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418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419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420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421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22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3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424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5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6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2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8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29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6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7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8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9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40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0441" name="图片 1"/>
        <xdr:cNvSpPr>
          <a:spLocks noChangeAspect="1"/>
        </xdr:cNvSpPr>
      </xdr:nvSpPr>
      <xdr:spPr>
        <a:xfrm>
          <a:off x="199009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0442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0455" name="图片 1"/>
        <xdr:cNvSpPr>
          <a:spLocks noChangeAspect="1"/>
        </xdr:cNvSpPr>
      </xdr:nvSpPr>
      <xdr:spPr>
        <a:xfrm>
          <a:off x="199009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0456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0457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6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6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0462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0463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464" name="图片 1"/>
        <xdr:cNvSpPr>
          <a:spLocks noChangeAspect="1"/>
        </xdr:cNvSpPr>
      </xdr:nvSpPr>
      <xdr:spPr>
        <a:xfrm>
          <a:off x="199009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465" name="图片 1"/>
        <xdr:cNvSpPr>
          <a:spLocks noChangeAspect="1"/>
        </xdr:cNvSpPr>
      </xdr:nvSpPr>
      <xdr:spPr>
        <a:xfrm>
          <a:off x="1953895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0466" name="图片 1"/>
        <xdr:cNvSpPr>
          <a:spLocks noChangeAspect="1"/>
        </xdr:cNvSpPr>
      </xdr:nvSpPr>
      <xdr:spPr>
        <a:xfrm>
          <a:off x="196215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467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0468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0469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470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0471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72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73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74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0475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0476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477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478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479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480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8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82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83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84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85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0486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487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488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48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49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491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492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49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494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49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49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497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49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49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0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0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50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50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0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0509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1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51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1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51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514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515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51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517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1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51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2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2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2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2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2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3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532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3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537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53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53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0541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54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54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55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55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6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6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0567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6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569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570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57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57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57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7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0578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579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580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1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2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3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4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0585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586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587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8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8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0595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9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597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9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59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600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601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60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603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605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0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1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611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1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1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619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2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2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2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2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24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8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2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630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631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632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0634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4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641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642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64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649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5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5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5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5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5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6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6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2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3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0666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6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66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66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76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67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78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79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80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68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68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68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7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0688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89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0690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91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92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0693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694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695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6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7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8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9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0700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701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702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703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1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71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712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0713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0714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71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0716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71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0718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1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72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725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2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3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73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737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74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74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747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0748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49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50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51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52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75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0755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0759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0760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1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2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3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4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0765" name="图片 1"/>
        <xdr:cNvSpPr>
          <a:spLocks noChangeAspect="1"/>
        </xdr:cNvSpPr>
      </xdr:nvSpPr>
      <xdr:spPr>
        <a:xfrm>
          <a:off x="199009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66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767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76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769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70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71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77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0778" name="图片 1"/>
        <xdr:cNvSpPr>
          <a:spLocks noChangeAspect="1"/>
        </xdr:cNvSpPr>
      </xdr:nvSpPr>
      <xdr:spPr>
        <a:xfrm>
          <a:off x="197993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0779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780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781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82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783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84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785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786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787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788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0789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90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0791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279400</xdr:rowOff>
    </xdr:to>
    <xdr:sp>
      <xdr:nvSpPr>
        <xdr:cNvPr id="10792" name="图片 1"/>
        <xdr:cNvSpPr>
          <a:spLocks noChangeAspect="1"/>
        </xdr:cNvSpPr>
      </xdr:nvSpPr>
      <xdr:spPr>
        <a:xfrm>
          <a:off x="1627505" y="19354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0793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94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795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0796" name="图片 1"/>
        <xdr:cNvSpPr>
          <a:spLocks noChangeAspect="1"/>
        </xdr:cNvSpPr>
      </xdr:nvSpPr>
      <xdr:spPr>
        <a:xfrm>
          <a:off x="1953895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797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798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799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800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801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2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803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4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5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0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7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808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0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5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6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7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8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9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0820" name="图片 1"/>
        <xdr:cNvSpPr>
          <a:spLocks noChangeAspect="1"/>
        </xdr:cNvSpPr>
      </xdr:nvSpPr>
      <xdr:spPr>
        <a:xfrm>
          <a:off x="199009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0821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0834" name="图片 1"/>
        <xdr:cNvSpPr>
          <a:spLocks noChangeAspect="1"/>
        </xdr:cNvSpPr>
      </xdr:nvSpPr>
      <xdr:spPr>
        <a:xfrm>
          <a:off x="199009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0835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0836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4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0841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0842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843" name="图片 1"/>
        <xdr:cNvSpPr>
          <a:spLocks noChangeAspect="1"/>
        </xdr:cNvSpPr>
      </xdr:nvSpPr>
      <xdr:spPr>
        <a:xfrm>
          <a:off x="199009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844" name="图片 1"/>
        <xdr:cNvSpPr>
          <a:spLocks noChangeAspect="1"/>
        </xdr:cNvSpPr>
      </xdr:nvSpPr>
      <xdr:spPr>
        <a:xfrm>
          <a:off x="1953895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0845" name="图片 1"/>
        <xdr:cNvSpPr>
          <a:spLocks noChangeAspect="1"/>
        </xdr:cNvSpPr>
      </xdr:nvSpPr>
      <xdr:spPr>
        <a:xfrm>
          <a:off x="196215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846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0847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0848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281305</xdr:rowOff>
    </xdr:to>
    <xdr:sp>
      <xdr:nvSpPr>
        <xdr:cNvPr id="10849" name="图片 2"/>
        <xdr:cNvSpPr>
          <a:spLocks noChangeAspect="1"/>
        </xdr:cNvSpPr>
      </xdr:nvSpPr>
      <xdr:spPr>
        <a:xfrm>
          <a:off x="3543300" y="19354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850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0851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52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53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54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0855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0856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857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858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859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860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6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62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63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64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65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0866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867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868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6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7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871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872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7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874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7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7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877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7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7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8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8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88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88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8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0889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9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89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9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9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894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895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9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897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89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89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0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0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0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0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0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1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912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1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917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91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91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0921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92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92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93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93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4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4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0947" name="图片 2"/>
        <xdr:cNvSpPr>
          <a:spLocks noChangeAspect="1"/>
        </xdr:cNvSpPr>
      </xdr:nvSpPr>
      <xdr:spPr>
        <a:xfrm>
          <a:off x="1598295" y="19354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0948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4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950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951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95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95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954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7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8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0959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960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961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2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3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4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5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0966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967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968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6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0976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7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978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7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98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981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982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98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984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98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9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9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992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9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9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000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0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0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0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04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05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8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9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1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011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012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13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015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2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2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022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02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025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030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3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3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3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03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03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4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1041" name="图片 2"/>
        <xdr:cNvSpPr>
          <a:spLocks noChangeAspect="1"/>
        </xdr:cNvSpPr>
      </xdr:nvSpPr>
      <xdr:spPr>
        <a:xfrm>
          <a:off x="1598295" y="19354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4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4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1048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4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050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51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58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05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60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61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62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06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064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06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7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8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9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070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71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1072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73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74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1075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076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077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78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79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80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81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082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83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84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085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9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9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9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09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094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285115</xdr:rowOff>
    </xdr:to>
    <xdr:sp>
      <xdr:nvSpPr>
        <xdr:cNvPr id="11095" name="图片 2"/>
        <xdr:cNvSpPr>
          <a:spLocks noChangeAspect="1"/>
        </xdr:cNvSpPr>
      </xdr:nvSpPr>
      <xdr:spPr>
        <a:xfrm>
          <a:off x="1598295" y="19354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096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097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09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099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0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101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103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108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1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1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11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120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12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12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13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1131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2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3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4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5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13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3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1138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3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4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4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142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143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4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5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6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7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1148" name="图片 1"/>
        <xdr:cNvSpPr>
          <a:spLocks noChangeAspect="1"/>
        </xdr:cNvSpPr>
      </xdr:nvSpPr>
      <xdr:spPr>
        <a:xfrm>
          <a:off x="199009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49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150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5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152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53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54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160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6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162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6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6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1165" name="图片 1"/>
        <xdr:cNvSpPr>
          <a:spLocks noChangeAspect="1"/>
        </xdr:cNvSpPr>
      </xdr:nvSpPr>
      <xdr:spPr>
        <a:xfrm>
          <a:off x="196215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166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6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6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6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7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171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172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7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174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7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7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177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7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7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8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8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18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18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8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189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9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19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9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9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194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195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9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197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19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19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0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0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0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0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0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1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212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1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217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21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21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221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22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22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23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23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4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4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1247" name="图片 1"/>
        <xdr:cNvSpPr>
          <a:spLocks noChangeAspect="1"/>
        </xdr:cNvSpPr>
      </xdr:nvSpPr>
      <xdr:spPr>
        <a:xfrm>
          <a:off x="1990725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4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249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250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5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5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5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7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258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259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260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1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2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3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4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265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266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267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6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6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275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7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277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27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279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28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281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8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8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4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5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6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7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8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89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290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9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1292" name="图片 1"/>
        <xdr:cNvSpPr>
          <a:spLocks noChangeAspect="1"/>
        </xdr:cNvSpPr>
      </xdr:nvSpPr>
      <xdr:spPr>
        <a:xfrm>
          <a:off x="197993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293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294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295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296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1297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298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299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00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301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302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1303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304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1305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1306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307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308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1309" name="图片 1"/>
        <xdr:cNvSpPr>
          <a:spLocks noChangeAspect="1"/>
        </xdr:cNvSpPr>
      </xdr:nvSpPr>
      <xdr:spPr>
        <a:xfrm>
          <a:off x="1953895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310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311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312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313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314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15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316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17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18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1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20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321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28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29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30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31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32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1333" name="图片 1"/>
        <xdr:cNvSpPr>
          <a:spLocks noChangeAspect="1"/>
        </xdr:cNvSpPr>
      </xdr:nvSpPr>
      <xdr:spPr>
        <a:xfrm>
          <a:off x="199009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1334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1347" name="图片 1"/>
        <xdr:cNvSpPr>
          <a:spLocks noChangeAspect="1"/>
        </xdr:cNvSpPr>
      </xdr:nvSpPr>
      <xdr:spPr>
        <a:xfrm>
          <a:off x="199009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1348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1349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1354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1355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1356" name="图片 1"/>
        <xdr:cNvSpPr>
          <a:spLocks noChangeAspect="1"/>
        </xdr:cNvSpPr>
      </xdr:nvSpPr>
      <xdr:spPr>
        <a:xfrm>
          <a:off x="199009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1357" name="图片 1"/>
        <xdr:cNvSpPr>
          <a:spLocks noChangeAspect="1"/>
        </xdr:cNvSpPr>
      </xdr:nvSpPr>
      <xdr:spPr>
        <a:xfrm>
          <a:off x="1953895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1358" name="图片 1"/>
        <xdr:cNvSpPr>
          <a:spLocks noChangeAspect="1"/>
        </xdr:cNvSpPr>
      </xdr:nvSpPr>
      <xdr:spPr>
        <a:xfrm>
          <a:off x="196215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1359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1360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1361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1362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1363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64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65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66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1367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1368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1369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1370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1371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1372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73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74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75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76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77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1378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379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380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38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38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383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384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38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386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38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38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389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394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395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8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9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0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401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0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403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0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0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406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407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0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409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41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1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1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1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1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1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2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2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2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424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2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429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430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431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433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440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441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443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448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5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5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5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5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1459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6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461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462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46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464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46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7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8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9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470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471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472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3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4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5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6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477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478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479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487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8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489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9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9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492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493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9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495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9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497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9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9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0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0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0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503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0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51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15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16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1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18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19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20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2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522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52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2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526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3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3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3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53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53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53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54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4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4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4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4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4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5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5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5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5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1558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5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560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61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68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56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70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71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72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57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574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57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7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8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9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580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81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1582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83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84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1585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586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587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88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89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90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91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592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93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94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595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0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0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0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0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604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605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606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0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608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0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610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61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617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2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2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624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629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634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63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63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1640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1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2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3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4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64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4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1647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4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4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5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651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652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3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4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5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6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1657" name="图片 1"/>
        <xdr:cNvSpPr>
          <a:spLocks noChangeAspect="1"/>
        </xdr:cNvSpPr>
      </xdr:nvSpPr>
      <xdr:spPr>
        <a:xfrm>
          <a:off x="199009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58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659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6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661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62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63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66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7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671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7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7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1674" name="图片 1"/>
        <xdr:cNvSpPr>
          <a:spLocks noChangeAspect="1"/>
        </xdr:cNvSpPr>
      </xdr:nvSpPr>
      <xdr:spPr>
        <a:xfrm>
          <a:off x="196215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675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7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7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7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680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681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8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683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8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8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686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8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8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8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9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69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69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3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9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698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9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700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0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0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703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704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0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706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0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70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0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1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1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1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1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1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72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2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726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72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72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2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730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737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73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3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740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745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4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5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1756" name="图片 1"/>
        <xdr:cNvSpPr>
          <a:spLocks noChangeAspect="1"/>
        </xdr:cNvSpPr>
      </xdr:nvSpPr>
      <xdr:spPr>
        <a:xfrm>
          <a:off x="1990725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5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75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75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76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76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76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3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767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768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769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0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1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2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3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774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775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776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7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7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7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784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8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786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8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8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789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790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9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792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79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9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9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800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80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0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808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0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1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1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1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1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7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1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819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820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21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823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830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831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833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838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4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4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84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84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4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5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1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2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3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1855" name="图片 1"/>
        <xdr:cNvSpPr>
          <a:spLocks noChangeAspect="1"/>
        </xdr:cNvSpPr>
      </xdr:nvSpPr>
      <xdr:spPr>
        <a:xfrm>
          <a:off x="1990725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5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85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5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5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5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1866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7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8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9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87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87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87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3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6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877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78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1879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80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81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1882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883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884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5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6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7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8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889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90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91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892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90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90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902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903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90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905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90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907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0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90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914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91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91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921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926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1931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93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93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170180</xdr:rowOff>
    </xdr:to>
    <xdr:sp>
      <xdr:nvSpPr>
        <xdr:cNvPr id="11937" name="图片 2"/>
        <xdr:cNvSpPr>
          <a:spLocks noChangeAspect="1"/>
        </xdr:cNvSpPr>
      </xdr:nvSpPr>
      <xdr:spPr>
        <a:xfrm>
          <a:off x="1598295" y="19354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38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39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40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41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94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1944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948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949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0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1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2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3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1954" name="图片 1"/>
        <xdr:cNvSpPr>
          <a:spLocks noChangeAspect="1"/>
        </xdr:cNvSpPr>
      </xdr:nvSpPr>
      <xdr:spPr>
        <a:xfrm>
          <a:off x="199009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243840</xdr:rowOff>
    </xdr:to>
    <xdr:sp>
      <xdr:nvSpPr>
        <xdr:cNvPr id="11955" name="图片 2"/>
        <xdr:cNvSpPr>
          <a:spLocks noChangeAspect="1"/>
        </xdr:cNvSpPr>
      </xdr:nvSpPr>
      <xdr:spPr>
        <a:xfrm>
          <a:off x="1598295" y="19354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956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957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1958" name="图片 1"/>
        <xdr:cNvSpPr>
          <a:spLocks noChangeAspect="1"/>
        </xdr:cNvSpPr>
      </xdr:nvSpPr>
      <xdr:spPr>
        <a:xfrm>
          <a:off x="197993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959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960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61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62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1963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64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65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966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967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968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1969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70" name="图片 1"/>
        <xdr:cNvSpPr>
          <a:spLocks noChangeAspect="1"/>
        </xdr:cNvSpPr>
      </xdr:nvSpPr>
      <xdr:spPr>
        <a:xfrm>
          <a:off x="199009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1971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1972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73" name="图片 1"/>
        <xdr:cNvSpPr>
          <a:spLocks noChangeAspect="1"/>
        </xdr:cNvSpPr>
      </xdr:nvSpPr>
      <xdr:spPr>
        <a:xfrm>
          <a:off x="1953895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974" name="图片 1"/>
        <xdr:cNvSpPr>
          <a:spLocks noChangeAspect="1"/>
        </xdr:cNvSpPr>
      </xdr:nvSpPr>
      <xdr:spPr>
        <a:xfrm>
          <a:off x="1953895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1975" name="图片 1"/>
        <xdr:cNvSpPr>
          <a:spLocks noChangeAspect="1"/>
        </xdr:cNvSpPr>
      </xdr:nvSpPr>
      <xdr:spPr>
        <a:xfrm>
          <a:off x="1953895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976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977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978" name="图片 1"/>
        <xdr:cNvSpPr>
          <a:spLocks noChangeAspect="1"/>
        </xdr:cNvSpPr>
      </xdr:nvSpPr>
      <xdr:spPr>
        <a:xfrm>
          <a:off x="1953895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979" name="图片 1"/>
        <xdr:cNvSpPr>
          <a:spLocks noChangeAspect="1"/>
        </xdr:cNvSpPr>
      </xdr:nvSpPr>
      <xdr:spPr>
        <a:xfrm>
          <a:off x="1953895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80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1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982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3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4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8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6" name="图片 1"/>
        <xdr:cNvSpPr>
          <a:spLocks noChangeAspect="1"/>
        </xdr:cNvSpPr>
      </xdr:nvSpPr>
      <xdr:spPr>
        <a:xfrm>
          <a:off x="199009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87" name="图片 1"/>
        <xdr:cNvSpPr>
          <a:spLocks noChangeAspect="1"/>
        </xdr:cNvSpPr>
      </xdr:nvSpPr>
      <xdr:spPr>
        <a:xfrm>
          <a:off x="199009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8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8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4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5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6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7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8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1999" name="图片 1"/>
        <xdr:cNvSpPr>
          <a:spLocks noChangeAspect="1"/>
        </xdr:cNvSpPr>
      </xdr:nvSpPr>
      <xdr:spPr>
        <a:xfrm>
          <a:off x="199009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2000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5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2013" name="图片 1"/>
        <xdr:cNvSpPr>
          <a:spLocks noChangeAspect="1"/>
        </xdr:cNvSpPr>
      </xdr:nvSpPr>
      <xdr:spPr>
        <a:xfrm>
          <a:off x="199009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2014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2015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7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2020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2021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2022" name="图片 1"/>
        <xdr:cNvSpPr>
          <a:spLocks noChangeAspect="1"/>
        </xdr:cNvSpPr>
      </xdr:nvSpPr>
      <xdr:spPr>
        <a:xfrm>
          <a:off x="199009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2023" name="图片 1"/>
        <xdr:cNvSpPr>
          <a:spLocks noChangeAspect="1"/>
        </xdr:cNvSpPr>
      </xdr:nvSpPr>
      <xdr:spPr>
        <a:xfrm>
          <a:off x="1953895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2024" name="图片 1"/>
        <xdr:cNvSpPr>
          <a:spLocks noChangeAspect="1"/>
        </xdr:cNvSpPr>
      </xdr:nvSpPr>
      <xdr:spPr>
        <a:xfrm>
          <a:off x="196215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025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2026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2027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028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2029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30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31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32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2033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2034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035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036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037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038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39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40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41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42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43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2044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045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046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4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4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049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050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5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052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5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5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055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8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06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06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2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3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6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067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6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069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7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7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072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073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7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075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7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077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7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7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8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8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8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8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8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090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9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9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9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9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095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096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097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09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099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10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107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0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10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114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1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1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2125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2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12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12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12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13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13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2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3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136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137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138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39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40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41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42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2143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144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145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5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5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5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153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5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155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5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15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158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159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16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161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163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6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6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169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7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7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17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7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7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8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18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18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3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6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8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188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189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190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192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19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200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202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6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20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1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21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21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7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218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21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0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1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2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3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2224" name="图片 1"/>
        <xdr:cNvSpPr>
          <a:spLocks noChangeAspect="1"/>
        </xdr:cNvSpPr>
      </xdr:nvSpPr>
      <xdr:spPr>
        <a:xfrm>
          <a:off x="1990725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2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226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227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2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2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4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23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6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7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8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23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24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24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2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3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5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246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47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2248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49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50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2251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252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253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4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5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6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7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2258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259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260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261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26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270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271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272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27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2274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27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2276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7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278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7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283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8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8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29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295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30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0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0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0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304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30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2306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07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08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09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10" name="图片 1"/>
        <xdr:cNvSpPr>
          <a:spLocks noChangeAspect="1"/>
        </xdr:cNvSpPr>
      </xdr:nvSpPr>
      <xdr:spPr>
        <a:xfrm>
          <a:off x="199009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31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2313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317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318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19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20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21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22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2323" name="图片 1"/>
        <xdr:cNvSpPr>
          <a:spLocks noChangeAspect="1"/>
        </xdr:cNvSpPr>
      </xdr:nvSpPr>
      <xdr:spPr>
        <a:xfrm>
          <a:off x="199009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24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325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2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327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28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29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0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1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2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3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4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335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6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2337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8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9" name="图片 1"/>
        <xdr:cNvSpPr>
          <a:spLocks noChangeAspect="1"/>
        </xdr:cNvSpPr>
      </xdr:nvSpPr>
      <xdr:spPr>
        <a:xfrm>
          <a:off x="199009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2340" name="图片 1"/>
        <xdr:cNvSpPr>
          <a:spLocks noChangeAspect="1"/>
        </xdr:cNvSpPr>
      </xdr:nvSpPr>
      <xdr:spPr>
        <a:xfrm>
          <a:off x="196215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2341" name="图片 1"/>
        <xdr:cNvSpPr>
          <a:spLocks noChangeAspect="1"/>
        </xdr:cNvSpPr>
      </xdr:nvSpPr>
      <xdr:spPr>
        <a:xfrm>
          <a:off x="199009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4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4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2344" name="图片 1"/>
        <xdr:cNvSpPr>
          <a:spLocks noChangeAspect="1"/>
        </xdr:cNvSpPr>
      </xdr:nvSpPr>
      <xdr:spPr>
        <a:xfrm>
          <a:off x="3569970" y="19354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2345" name="图片 1"/>
        <xdr:cNvSpPr>
          <a:spLocks noChangeAspect="1"/>
        </xdr:cNvSpPr>
      </xdr:nvSpPr>
      <xdr:spPr>
        <a:xfrm>
          <a:off x="3569970" y="19354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346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4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2348" name="图片 2"/>
        <xdr:cNvSpPr>
          <a:spLocks noChangeAspect="1"/>
        </xdr:cNvSpPr>
      </xdr:nvSpPr>
      <xdr:spPr>
        <a:xfrm>
          <a:off x="15982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2349" name="图片 2"/>
        <xdr:cNvSpPr>
          <a:spLocks noChangeAspect="1"/>
        </xdr:cNvSpPr>
      </xdr:nvSpPr>
      <xdr:spPr>
        <a:xfrm>
          <a:off x="15982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2350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2351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2352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5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354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5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35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357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358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35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360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1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362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6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6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368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69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0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1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7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37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38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38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2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3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4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5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8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387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38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38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391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39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39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0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40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2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3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4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5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40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7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8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9" name="图片 1"/>
        <xdr:cNvSpPr>
          <a:spLocks noChangeAspect="1"/>
        </xdr:cNvSpPr>
      </xdr:nvSpPr>
      <xdr:spPr>
        <a:xfrm>
          <a:off x="1990725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41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41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2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3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4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5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6" name="图片 1"/>
        <xdr:cNvSpPr>
          <a:spLocks noChangeAspect="1"/>
        </xdr:cNvSpPr>
      </xdr:nvSpPr>
      <xdr:spPr>
        <a:xfrm>
          <a:off x="199072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417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418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19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20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21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22" name="图片 1"/>
        <xdr:cNvSpPr>
          <a:spLocks noChangeAspect="1"/>
        </xdr:cNvSpPr>
      </xdr:nvSpPr>
      <xdr:spPr>
        <a:xfrm>
          <a:off x="199072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2423" name="图片 1"/>
        <xdr:cNvSpPr>
          <a:spLocks noChangeAspect="1"/>
        </xdr:cNvSpPr>
      </xdr:nvSpPr>
      <xdr:spPr>
        <a:xfrm>
          <a:off x="1990725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42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42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3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3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3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3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2434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5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6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7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43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43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44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1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2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3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4" name="图片 1"/>
        <xdr:cNvSpPr>
          <a:spLocks noChangeAspect="1"/>
        </xdr:cNvSpPr>
      </xdr:nvSpPr>
      <xdr:spPr>
        <a:xfrm>
          <a:off x="199072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445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46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2447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48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49" name="图片 1"/>
        <xdr:cNvSpPr>
          <a:spLocks noChangeAspect="1"/>
        </xdr:cNvSpPr>
      </xdr:nvSpPr>
      <xdr:spPr>
        <a:xfrm>
          <a:off x="19907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2450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451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452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3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4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5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6" name="图片 1"/>
        <xdr:cNvSpPr>
          <a:spLocks noChangeAspect="1"/>
        </xdr:cNvSpPr>
      </xdr:nvSpPr>
      <xdr:spPr>
        <a:xfrm>
          <a:off x="199072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2457" name="图片 1"/>
        <xdr:cNvSpPr>
          <a:spLocks noChangeAspect="1"/>
        </xdr:cNvSpPr>
      </xdr:nvSpPr>
      <xdr:spPr>
        <a:xfrm>
          <a:off x="199072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458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459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460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468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6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47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2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475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7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8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48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487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9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0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1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2492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3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5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2496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2497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2498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499" name="图片 1"/>
        <xdr:cNvSpPr>
          <a:spLocks noChangeAspect="1"/>
        </xdr:cNvSpPr>
      </xdr:nvSpPr>
      <xdr:spPr>
        <a:xfrm>
          <a:off x="19900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500" name="图片 1"/>
        <xdr:cNvSpPr>
          <a:spLocks noChangeAspect="1"/>
        </xdr:cNvSpPr>
      </xdr:nvSpPr>
      <xdr:spPr>
        <a:xfrm>
          <a:off x="19900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501" name="图片 1"/>
        <xdr:cNvSpPr>
          <a:spLocks noChangeAspect="1"/>
        </xdr:cNvSpPr>
      </xdr:nvSpPr>
      <xdr:spPr>
        <a:xfrm>
          <a:off x="19900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502" name="图片 1"/>
        <xdr:cNvSpPr>
          <a:spLocks noChangeAspect="1"/>
        </xdr:cNvSpPr>
      </xdr:nvSpPr>
      <xdr:spPr>
        <a:xfrm>
          <a:off x="199009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2503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4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2505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6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7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8" name="图片 1"/>
        <xdr:cNvSpPr>
          <a:spLocks noChangeAspect="1"/>
        </xdr:cNvSpPr>
      </xdr:nvSpPr>
      <xdr:spPr>
        <a:xfrm>
          <a:off x="199009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509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510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1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2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3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4" name="图片 1"/>
        <xdr:cNvSpPr>
          <a:spLocks noChangeAspect="1"/>
        </xdr:cNvSpPr>
      </xdr:nvSpPr>
      <xdr:spPr>
        <a:xfrm>
          <a:off x="199009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2515" name="图片 1"/>
        <xdr:cNvSpPr>
          <a:spLocks noChangeAspect="1"/>
        </xdr:cNvSpPr>
      </xdr:nvSpPr>
      <xdr:spPr>
        <a:xfrm>
          <a:off x="199009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1094740</xdr:colOff>
      <xdr:row>63</xdr:row>
      <xdr:rowOff>155575</xdr:rowOff>
    </xdr:to>
    <xdr:sp>
      <xdr:nvSpPr>
        <xdr:cNvPr id="12516" name="图片 1"/>
        <xdr:cNvSpPr>
          <a:spLocks noChangeAspect="1"/>
        </xdr:cNvSpPr>
      </xdr:nvSpPr>
      <xdr:spPr>
        <a:xfrm>
          <a:off x="1990725" y="19354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2517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1095375</xdr:colOff>
      <xdr:row>63</xdr:row>
      <xdr:rowOff>155575</xdr:rowOff>
    </xdr:to>
    <xdr:sp>
      <xdr:nvSpPr>
        <xdr:cNvPr id="12518" name="图片 1"/>
        <xdr:cNvSpPr>
          <a:spLocks noChangeAspect="1"/>
        </xdr:cNvSpPr>
      </xdr:nvSpPr>
      <xdr:spPr>
        <a:xfrm>
          <a:off x="1951990" y="19354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19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0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1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22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3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24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2525" name="图片 1"/>
        <xdr:cNvSpPr>
          <a:spLocks noChangeAspect="1"/>
        </xdr:cNvSpPr>
      </xdr:nvSpPr>
      <xdr:spPr>
        <a:xfrm>
          <a:off x="16281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1094740</xdr:colOff>
      <xdr:row>63</xdr:row>
      <xdr:rowOff>155575</xdr:rowOff>
    </xdr:to>
    <xdr:sp>
      <xdr:nvSpPr>
        <xdr:cNvPr id="12526" name="图片 1"/>
        <xdr:cNvSpPr>
          <a:spLocks noChangeAspect="1"/>
        </xdr:cNvSpPr>
      </xdr:nvSpPr>
      <xdr:spPr>
        <a:xfrm>
          <a:off x="1990725" y="19354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2527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1095375</xdr:colOff>
      <xdr:row>63</xdr:row>
      <xdr:rowOff>155575</xdr:rowOff>
    </xdr:to>
    <xdr:sp>
      <xdr:nvSpPr>
        <xdr:cNvPr id="12528" name="图片 1"/>
        <xdr:cNvSpPr>
          <a:spLocks noChangeAspect="1"/>
        </xdr:cNvSpPr>
      </xdr:nvSpPr>
      <xdr:spPr>
        <a:xfrm>
          <a:off x="1951990" y="19354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9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30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31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32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33" name="图片 1"/>
        <xdr:cNvSpPr>
          <a:spLocks noChangeAspect="1"/>
        </xdr:cNvSpPr>
      </xdr:nvSpPr>
      <xdr:spPr>
        <a:xfrm>
          <a:off x="1990725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34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2535" name="图片 1"/>
        <xdr:cNvSpPr>
          <a:spLocks noChangeAspect="1"/>
        </xdr:cNvSpPr>
      </xdr:nvSpPr>
      <xdr:spPr>
        <a:xfrm>
          <a:off x="16281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1159510</xdr:colOff>
      <xdr:row>63</xdr:row>
      <xdr:rowOff>213360</xdr:rowOff>
    </xdr:to>
    <xdr:sp>
      <xdr:nvSpPr>
        <xdr:cNvPr id="12536" name="图片 2"/>
        <xdr:cNvSpPr>
          <a:spLocks noChangeAspect="1"/>
        </xdr:cNvSpPr>
      </xdr:nvSpPr>
      <xdr:spPr>
        <a:xfrm>
          <a:off x="1304925" y="1935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53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3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53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2540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46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547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2548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549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50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551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552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553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54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555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556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557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2558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559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2560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2561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562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563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2564" name="图片 1"/>
        <xdr:cNvSpPr>
          <a:spLocks noChangeAspect="1"/>
        </xdr:cNvSpPr>
      </xdr:nvSpPr>
      <xdr:spPr>
        <a:xfrm>
          <a:off x="1828800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565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566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567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568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69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0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571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2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3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5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76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8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8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8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3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4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5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6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7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2588" name="图片 1"/>
        <xdr:cNvSpPr>
          <a:spLocks noChangeAspect="1"/>
        </xdr:cNvSpPr>
      </xdr:nvSpPr>
      <xdr:spPr>
        <a:xfrm>
          <a:off x="182880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2589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2602" name="图片 1"/>
        <xdr:cNvSpPr>
          <a:spLocks noChangeAspect="1"/>
        </xdr:cNvSpPr>
      </xdr:nvSpPr>
      <xdr:spPr>
        <a:xfrm>
          <a:off x="182880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2603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2604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2609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2610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2611" name="图片 1"/>
        <xdr:cNvSpPr>
          <a:spLocks noChangeAspect="1"/>
        </xdr:cNvSpPr>
      </xdr:nvSpPr>
      <xdr:spPr>
        <a:xfrm>
          <a:off x="182880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2612" name="图片 1"/>
        <xdr:cNvSpPr>
          <a:spLocks noChangeAspect="1"/>
        </xdr:cNvSpPr>
      </xdr:nvSpPr>
      <xdr:spPr>
        <a:xfrm>
          <a:off x="1828800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2613" name="图片 1"/>
        <xdr:cNvSpPr>
          <a:spLocks noChangeAspect="1"/>
        </xdr:cNvSpPr>
      </xdr:nvSpPr>
      <xdr:spPr>
        <a:xfrm>
          <a:off x="182880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614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2615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2616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617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2618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19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20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21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2622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2623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624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625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626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627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28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2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30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3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32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2633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34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635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3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3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638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63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4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641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4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4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644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64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65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5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656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5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658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5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6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661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662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6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664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66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7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7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7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7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679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8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8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8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8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684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68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68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8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688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8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69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69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9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69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9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70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0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0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0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2714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1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716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717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71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71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72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4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725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726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727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28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29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30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31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2732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733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734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4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4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742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4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744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4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74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747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748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74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750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752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5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5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758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5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6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76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77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77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5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7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777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77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77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781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78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78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79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796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80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80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807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808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09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10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1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1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2813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81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81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2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2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2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3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24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5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6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7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2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2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3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4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835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36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2837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38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39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2840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841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842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3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4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5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6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2847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848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849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850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85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859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860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861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86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2863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86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2865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6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6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6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6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872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7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7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884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8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9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9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9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9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94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2895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6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7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8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9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90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2902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906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907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08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09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10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11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2912" name="图片 1"/>
        <xdr:cNvSpPr>
          <a:spLocks noChangeAspect="1"/>
        </xdr:cNvSpPr>
      </xdr:nvSpPr>
      <xdr:spPr>
        <a:xfrm>
          <a:off x="182880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913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914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91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916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917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918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1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924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925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2926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927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28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929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930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931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32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933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934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935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2936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937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2938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279400</xdr:rowOff>
    </xdr:to>
    <xdr:sp>
      <xdr:nvSpPr>
        <xdr:cNvPr id="12939" name="图片 1"/>
        <xdr:cNvSpPr>
          <a:spLocks noChangeAspect="1"/>
        </xdr:cNvSpPr>
      </xdr:nvSpPr>
      <xdr:spPr>
        <a:xfrm>
          <a:off x="1627505" y="19354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2940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941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942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2943" name="图片 1"/>
        <xdr:cNvSpPr>
          <a:spLocks noChangeAspect="1"/>
        </xdr:cNvSpPr>
      </xdr:nvSpPr>
      <xdr:spPr>
        <a:xfrm>
          <a:off x="1828800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944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945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946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947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48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49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950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51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52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54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55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6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6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2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3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4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5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6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2967" name="图片 1"/>
        <xdr:cNvSpPr>
          <a:spLocks noChangeAspect="1"/>
        </xdr:cNvSpPr>
      </xdr:nvSpPr>
      <xdr:spPr>
        <a:xfrm>
          <a:off x="182880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2968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6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2981" name="图片 1"/>
        <xdr:cNvSpPr>
          <a:spLocks noChangeAspect="1"/>
        </xdr:cNvSpPr>
      </xdr:nvSpPr>
      <xdr:spPr>
        <a:xfrm>
          <a:off x="182880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2982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2983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2988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2989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2990" name="图片 1"/>
        <xdr:cNvSpPr>
          <a:spLocks noChangeAspect="1"/>
        </xdr:cNvSpPr>
      </xdr:nvSpPr>
      <xdr:spPr>
        <a:xfrm>
          <a:off x="182880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2991" name="图片 1"/>
        <xdr:cNvSpPr>
          <a:spLocks noChangeAspect="1"/>
        </xdr:cNvSpPr>
      </xdr:nvSpPr>
      <xdr:spPr>
        <a:xfrm>
          <a:off x="1828800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2992" name="图片 1"/>
        <xdr:cNvSpPr>
          <a:spLocks noChangeAspect="1"/>
        </xdr:cNvSpPr>
      </xdr:nvSpPr>
      <xdr:spPr>
        <a:xfrm>
          <a:off x="182880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993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2994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2995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281305</xdr:rowOff>
    </xdr:to>
    <xdr:sp>
      <xdr:nvSpPr>
        <xdr:cNvPr id="12996" name="图片 2"/>
        <xdr:cNvSpPr>
          <a:spLocks noChangeAspect="1"/>
        </xdr:cNvSpPr>
      </xdr:nvSpPr>
      <xdr:spPr>
        <a:xfrm>
          <a:off x="3543300" y="19354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997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2998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999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00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01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3002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3003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004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005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006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007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008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0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10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01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012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3013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14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015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1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1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018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01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2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021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2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2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024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02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03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3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036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3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038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3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4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041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042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4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044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04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5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5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5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5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059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6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6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6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6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064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06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06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6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068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6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07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07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7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07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7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08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8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8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8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3094" name="图片 2"/>
        <xdr:cNvSpPr>
          <a:spLocks noChangeAspect="1"/>
        </xdr:cNvSpPr>
      </xdr:nvSpPr>
      <xdr:spPr>
        <a:xfrm>
          <a:off x="1598295" y="19354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095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9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09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09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09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10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10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4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5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106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107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108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09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10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11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12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113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114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115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2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2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2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123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2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125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2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12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128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129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13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131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133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3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3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139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4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4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14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4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4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5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5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5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5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6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5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158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159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160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162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169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170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172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17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8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8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8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3188" name="图片 2"/>
        <xdr:cNvSpPr>
          <a:spLocks noChangeAspect="1"/>
        </xdr:cNvSpPr>
      </xdr:nvSpPr>
      <xdr:spPr>
        <a:xfrm>
          <a:off x="1598295" y="19354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8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9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195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9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19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19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9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5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06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7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8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9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1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1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1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4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5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6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217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18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3219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20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21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3222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223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224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5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6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7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8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229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230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231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232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24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24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285115</xdr:rowOff>
    </xdr:to>
    <xdr:sp>
      <xdr:nvSpPr>
        <xdr:cNvPr id="13242" name="图片 2"/>
        <xdr:cNvSpPr>
          <a:spLocks noChangeAspect="1"/>
        </xdr:cNvSpPr>
      </xdr:nvSpPr>
      <xdr:spPr>
        <a:xfrm>
          <a:off x="1598295" y="19354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243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244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24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3246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24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3248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4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50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255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5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6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6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267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7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7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77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3278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79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80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81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82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8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3285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289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290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1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2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3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4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3295" name="图片 1"/>
        <xdr:cNvSpPr>
          <a:spLocks noChangeAspect="1"/>
        </xdr:cNvSpPr>
      </xdr:nvSpPr>
      <xdr:spPr>
        <a:xfrm>
          <a:off x="182880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96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297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29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299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00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01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30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3309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1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1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3312" name="图片 1"/>
        <xdr:cNvSpPr>
          <a:spLocks noChangeAspect="1"/>
        </xdr:cNvSpPr>
      </xdr:nvSpPr>
      <xdr:spPr>
        <a:xfrm>
          <a:off x="182880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313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1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1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1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1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318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31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2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321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2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2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324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32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33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3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336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3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338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3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4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341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342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4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344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34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5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5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5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5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359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6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6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6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6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364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36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36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6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368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6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37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37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7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37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7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38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8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8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8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3394" name="图片 1"/>
        <xdr:cNvSpPr>
          <a:spLocks noChangeAspect="1"/>
        </xdr:cNvSpPr>
      </xdr:nvSpPr>
      <xdr:spPr>
        <a:xfrm>
          <a:off x="1828800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9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396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397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39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39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0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4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405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406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407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08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09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10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11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412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413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414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2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2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422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42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424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42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3426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42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3428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2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3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1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2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3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4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3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36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437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43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439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3440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3441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42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3443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3444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3445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46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447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3448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449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3450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3451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3452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3453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3454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3455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3456" name="图片 1"/>
        <xdr:cNvSpPr>
          <a:spLocks noChangeAspect="1"/>
        </xdr:cNvSpPr>
      </xdr:nvSpPr>
      <xdr:spPr>
        <a:xfrm>
          <a:off x="1828800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3457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3458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3459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3460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61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2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463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4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5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6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7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68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6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5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6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7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8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9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3480" name="图片 1"/>
        <xdr:cNvSpPr>
          <a:spLocks noChangeAspect="1"/>
        </xdr:cNvSpPr>
      </xdr:nvSpPr>
      <xdr:spPr>
        <a:xfrm>
          <a:off x="182880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3481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3494" name="图片 1"/>
        <xdr:cNvSpPr>
          <a:spLocks noChangeAspect="1"/>
        </xdr:cNvSpPr>
      </xdr:nvSpPr>
      <xdr:spPr>
        <a:xfrm>
          <a:off x="182880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3495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3496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50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3501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3502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3503" name="图片 1"/>
        <xdr:cNvSpPr>
          <a:spLocks noChangeAspect="1"/>
        </xdr:cNvSpPr>
      </xdr:nvSpPr>
      <xdr:spPr>
        <a:xfrm>
          <a:off x="182880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3504" name="图片 1"/>
        <xdr:cNvSpPr>
          <a:spLocks noChangeAspect="1"/>
        </xdr:cNvSpPr>
      </xdr:nvSpPr>
      <xdr:spPr>
        <a:xfrm>
          <a:off x="1828800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3505" name="图片 1"/>
        <xdr:cNvSpPr>
          <a:spLocks noChangeAspect="1"/>
        </xdr:cNvSpPr>
      </xdr:nvSpPr>
      <xdr:spPr>
        <a:xfrm>
          <a:off x="182880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3506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3507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3508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509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3510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11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12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13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3514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3515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516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517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518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519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20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21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22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23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24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3525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26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527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2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2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530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531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3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533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3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3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536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3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3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3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4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541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54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5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6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4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548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4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550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5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5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553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554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5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556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5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55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5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6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6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6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6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6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57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7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576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57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57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7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580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587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58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8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590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595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9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0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606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0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608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609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61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61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61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4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5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6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617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618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619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0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1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2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3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624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625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626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2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2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2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634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3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636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3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63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639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640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64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642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64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4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4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650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5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5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658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5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6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6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662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663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5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6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7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6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669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670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671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673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680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681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683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688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9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9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9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9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69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70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705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0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70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70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0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5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16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7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8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9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20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2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2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4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5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6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727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28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3729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30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31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3732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733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734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5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6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7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8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739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740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741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742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75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75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752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753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75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3755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75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3757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5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5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764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6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6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71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776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81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8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8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3787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88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89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90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91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9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3794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798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799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0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1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2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3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3804" name="图片 1"/>
        <xdr:cNvSpPr>
          <a:spLocks noChangeAspect="1"/>
        </xdr:cNvSpPr>
      </xdr:nvSpPr>
      <xdr:spPr>
        <a:xfrm>
          <a:off x="182880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05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806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0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808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09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10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816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3818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2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3821" name="图片 1"/>
        <xdr:cNvSpPr>
          <a:spLocks noChangeAspect="1"/>
        </xdr:cNvSpPr>
      </xdr:nvSpPr>
      <xdr:spPr>
        <a:xfrm>
          <a:off x="182880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822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2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2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2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2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827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828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2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830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3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3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833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838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83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0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4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845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4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847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4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49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850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851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5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853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855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5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6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6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6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868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6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7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7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7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873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874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875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877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7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7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88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88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8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887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8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8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892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9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9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9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9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0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0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0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3903" name="图片 1"/>
        <xdr:cNvSpPr>
          <a:spLocks noChangeAspect="1"/>
        </xdr:cNvSpPr>
      </xdr:nvSpPr>
      <xdr:spPr>
        <a:xfrm>
          <a:off x="1828800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0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90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90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907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90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90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0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914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915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916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17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18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19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20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921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922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923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3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931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3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933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3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93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936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937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93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939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941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4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4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947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4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4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5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5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5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5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955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5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60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4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6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966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967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968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6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970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977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978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7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980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985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8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9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96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97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98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99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000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00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4002" name="图片 1"/>
        <xdr:cNvSpPr>
          <a:spLocks noChangeAspect="1"/>
        </xdr:cNvSpPr>
      </xdr:nvSpPr>
      <xdr:spPr>
        <a:xfrm>
          <a:off x="1828800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004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005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1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1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2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013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4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5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6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17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1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1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0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3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024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25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4026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27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28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4029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030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031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2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3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4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5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036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037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038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039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04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048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4049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050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05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4052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05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4054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056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061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6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6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068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073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078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8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8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8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83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170180</xdr:rowOff>
    </xdr:to>
    <xdr:sp>
      <xdr:nvSpPr>
        <xdr:cNvPr id="14084" name="图片 2"/>
        <xdr:cNvSpPr>
          <a:spLocks noChangeAspect="1"/>
        </xdr:cNvSpPr>
      </xdr:nvSpPr>
      <xdr:spPr>
        <a:xfrm>
          <a:off x="1598295" y="19354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5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6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7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8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89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4091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095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096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097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098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099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00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4101" name="图片 1"/>
        <xdr:cNvSpPr>
          <a:spLocks noChangeAspect="1"/>
        </xdr:cNvSpPr>
      </xdr:nvSpPr>
      <xdr:spPr>
        <a:xfrm>
          <a:off x="182880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243840</xdr:rowOff>
    </xdr:to>
    <xdr:sp>
      <xdr:nvSpPr>
        <xdr:cNvPr id="14102" name="图片 2"/>
        <xdr:cNvSpPr>
          <a:spLocks noChangeAspect="1"/>
        </xdr:cNvSpPr>
      </xdr:nvSpPr>
      <xdr:spPr>
        <a:xfrm>
          <a:off x="1598295" y="19354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103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104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105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4106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4107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08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4109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4110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4111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12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13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4114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115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4116" name="图片 1"/>
        <xdr:cNvSpPr>
          <a:spLocks noChangeAspect="1"/>
        </xdr:cNvSpPr>
      </xdr:nvSpPr>
      <xdr:spPr>
        <a:xfrm>
          <a:off x="3571240" y="19354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4117" name="图片 1"/>
        <xdr:cNvSpPr>
          <a:spLocks noChangeAspect="1"/>
        </xdr:cNvSpPr>
      </xdr:nvSpPr>
      <xdr:spPr>
        <a:xfrm>
          <a:off x="1828800" y="19354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4118" name="图片 1"/>
        <xdr:cNvSpPr>
          <a:spLocks noChangeAspect="1"/>
        </xdr:cNvSpPr>
      </xdr:nvSpPr>
      <xdr:spPr>
        <a:xfrm>
          <a:off x="1627505" y="19354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4119" name="图片 2"/>
        <xdr:cNvSpPr>
          <a:spLocks noChangeAspect="1"/>
        </xdr:cNvSpPr>
      </xdr:nvSpPr>
      <xdr:spPr>
        <a:xfrm>
          <a:off x="1599565" y="19354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4120" name="图片 1"/>
        <xdr:cNvSpPr>
          <a:spLocks noChangeAspect="1"/>
        </xdr:cNvSpPr>
      </xdr:nvSpPr>
      <xdr:spPr>
        <a:xfrm>
          <a:off x="1828800" y="19354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4121" name="图片 1"/>
        <xdr:cNvSpPr>
          <a:spLocks noChangeAspect="1"/>
        </xdr:cNvSpPr>
      </xdr:nvSpPr>
      <xdr:spPr>
        <a:xfrm>
          <a:off x="1828800" y="19354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4122" name="图片 1"/>
        <xdr:cNvSpPr>
          <a:spLocks noChangeAspect="1"/>
        </xdr:cNvSpPr>
      </xdr:nvSpPr>
      <xdr:spPr>
        <a:xfrm>
          <a:off x="1828800" y="19354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4123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4124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4125" name="图片 1"/>
        <xdr:cNvSpPr>
          <a:spLocks noChangeAspect="1"/>
        </xdr:cNvSpPr>
      </xdr:nvSpPr>
      <xdr:spPr>
        <a:xfrm>
          <a:off x="1828800" y="19354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4126" name="图片 1"/>
        <xdr:cNvSpPr>
          <a:spLocks noChangeAspect="1"/>
        </xdr:cNvSpPr>
      </xdr:nvSpPr>
      <xdr:spPr>
        <a:xfrm>
          <a:off x="1828800" y="19354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27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28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129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30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31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33" name="图片 1"/>
        <xdr:cNvSpPr>
          <a:spLocks noChangeAspect="1"/>
        </xdr:cNvSpPr>
      </xdr:nvSpPr>
      <xdr:spPr>
        <a:xfrm>
          <a:off x="1828800" y="19354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34" name="图片 1"/>
        <xdr:cNvSpPr>
          <a:spLocks noChangeAspect="1"/>
        </xdr:cNvSpPr>
      </xdr:nvSpPr>
      <xdr:spPr>
        <a:xfrm>
          <a:off x="18288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4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1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2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3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4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5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4146" name="图片 1"/>
        <xdr:cNvSpPr>
          <a:spLocks noChangeAspect="1"/>
        </xdr:cNvSpPr>
      </xdr:nvSpPr>
      <xdr:spPr>
        <a:xfrm>
          <a:off x="1828800" y="19354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4147" name="图片 2"/>
        <xdr:cNvSpPr>
          <a:spLocks noChangeAspect="1"/>
        </xdr:cNvSpPr>
      </xdr:nvSpPr>
      <xdr:spPr>
        <a:xfrm>
          <a:off x="1599565" y="19354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4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4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2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4160" name="图片 1"/>
        <xdr:cNvSpPr>
          <a:spLocks noChangeAspect="1"/>
        </xdr:cNvSpPr>
      </xdr:nvSpPr>
      <xdr:spPr>
        <a:xfrm>
          <a:off x="1828800" y="19354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4161" name="图片 2"/>
        <xdr:cNvSpPr>
          <a:spLocks noChangeAspect="1"/>
        </xdr:cNvSpPr>
      </xdr:nvSpPr>
      <xdr:spPr>
        <a:xfrm>
          <a:off x="1599565" y="19354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4162" name="图片 1"/>
        <xdr:cNvSpPr>
          <a:spLocks noChangeAspect="1"/>
        </xdr:cNvSpPr>
      </xdr:nvSpPr>
      <xdr:spPr>
        <a:xfrm>
          <a:off x="1627505" y="19354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4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4167" name="图片 1"/>
        <xdr:cNvSpPr>
          <a:spLocks noChangeAspect="1"/>
        </xdr:cNvSpPr>
      </xdr:nvSpPr>
      <xdr:spPr>
        <a:xfrm>
          <a:off x="1627505" y="19354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4168" name="图片 1"/>
        <xdr:cNvSpPr>
          <a:spLocks noChangeAspect="1"/>
        </xdr:cNvSpPr>
      </xdr:nvSpPr>
      <xdr:spPr>
        <a:xfrm>
          <a:off x="1610995" y="19354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4169" name="图片 1"/>
        <xdr:cNvSpPr>
          <a:spLocks noChangeAspect="1"/>
        </xdr:cNvSpPr>
      </xdr:nvSpPr>
      <xdr:spPr>
        <a:xfrm>
          <a:off x="1828800" y="19354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4170" name="图片 1"/>
        <xdr:cNvSpPr>
          <a:spLocks noChangeAspect="1"/>
        </xdr:cNvSpPr>
      </xdr:nvSpPr>
      <xdr:spPr>
        <a:xfrm>
          <a:off x="1828800" y="19354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4171" name="图片 1"/>
        <xdr:cNvSpPr>
          <a:spLocks noChangeAspect="1"/>
        </xdr:cNvSpPr>
      </xdr:nvSpPr>
      <xdr:spPr>
        <a:xfrm>
          <a:off x="182880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4172" name="图片 2"/>
        <xdr:cNvSpPr>
          <a:spLocks noChangeAspect="1"/>
        </xdr:cNvSpPr>
      </xdr:nvSpPr>
      <xdr:spPr>
        <a:xfrm>
          <a:off x="3543300" y="19354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4173" name="图片 1"/>
        <xdr:cNvSpPr>
          <a:spLocks noChangeAspect="1"/>
        </xdr:cNvSpPr>
      </xdr:nvSpPr>
      <xdr:spPr>
        <a:xfrm>
          <a:off x="3571240" y="19354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4174" name="图片 1"/>
        <xdr:cNvSpPr>
          <a:spLocks noChangeAspect="1"/>
        </xdr:cNvSpPr>
      </xdr:nvSpPr>
      <xdr:spPr>
        <a:xfrm>
          <a:off x="3571240" y="19354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4175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4176" name="图片 1"/>
        <xdr:cNvSpPr>
          <a:spLocks noChangeAspect="1"/>
        </xdr:cNvSpPr>
      </xdr:nvSpPr>
      <xdr:spPr>
        <a:xfrm>
          <a:off x="3571240" y="19354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77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78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79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4180" name="图片 2"/>
        <xdr:cNvSpPr>
          <a:spLocks noChangeAspect="1"/>
        </xdr:cNvSpPr>
      </xdr:nvSpPr>
      <xdr:spPr>
        <a:xfrm>
          <a:off x="3543300" y="19354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4181" name="图片 1"/>
        <xdr:cNvSpPr>
          <a:spLocks noChangeAspect="1"/>
        </xdr:cNvSpPr>
      </xdr:nvSpPr>
      <xdr:spPr>
        <a:xfrm>
          <a:off x="3248025" y="19354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4182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4183" name="图片 2"/>
        <xdr:cNvSpPr>
          <a:spLocks noChangeAspect="1"/>
        </xdr:cNvSpPr>
      </xdr:nvSpPr>
      <xdr:spPr>
        <a:xfrm>
          <a:off x="35433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4184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4185" name="图片 1"/>
        <xdr:cNvSpPr>
          <a:spLocks noChangeAspect="1"/>
        </xdr:cNvSpPr>
      </xdr:nvSpPr>
      <xdr:spPr>
        <a:xfrm>
          <a:off x="3571240" y="19354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86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87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88" name="图片 1"/>
        <xdr:cNvSpPr>
          <a:spLocks noChangeAspect="1"/>
        </xdr:cNvSpPr>
      </xdr:nvSpPr>
      <xdr:spPr>
        <a:xfrm>
          <a:off x="3580765" y="19354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89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90" name="图片 2"/>
        <xdr:cNvSpPr>
          <a:spLocks noChangeAspect="1"/>
        </xdr:cNvSpPr>
      </xdr:nvSpPr>
      <xdr:spPr>
        <a:xfrm>
          <a:off x="35433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4191" name="图片 2"/>
        <xdr:cNvSpPr>
          <a:spLocks noChangeAspect="1"/>
        </xdr:cNvSpPr>
      </xdr:nvSpPr>
      <xdr:spPr>
        <a:xfrm>
          <a:off x="3543300" y="19354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192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193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19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195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196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197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19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199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0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0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4202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5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207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208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09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10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1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1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1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4214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1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216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1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218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4219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4220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221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222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224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2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2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3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3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237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3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3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4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4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4242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24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24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4246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5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5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5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253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254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256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261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6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6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6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6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6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7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7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4272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7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274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275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27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277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27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79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80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8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8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283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284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285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6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7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8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9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290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291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292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6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7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300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0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302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0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304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4305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4306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307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308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0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310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1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1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1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1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15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4316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1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1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1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2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2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2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324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28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29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0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3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3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4335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336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337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3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4339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34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347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4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34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3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354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5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59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4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65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66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67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68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69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70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4371" name="图片 1"/>
        <xdr:cNvSpPr>
          <a:spLocks noChangeAspect="1"/>
        </xdr:cNvSpPr>
      </xdr:nvSpPr>
      <xdr:spPr>
        <a:xfrm>
          <a:off x="1828800" y="19354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373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374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8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1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382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3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4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5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38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387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38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89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90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9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92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393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94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4395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96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97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4398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399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400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1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2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3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4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405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406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407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408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0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5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416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417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4418" name="图片 2"/>
        <xdr:cNvSpPr>
          <a:spLocks noChangeAspect="1"/>
        </xdr:cNvSpPr>
      </xdr:nvSpPr>
      <xdr:spPr>
        <a:xfrm>
          <a:off x="1598295" y="19354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419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420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4421" name="图片 2"/>
        <xdr:cNvSpPr>
          <a:spLocks noChangeAspect="1"/>
        </xdr:cNvSpPr>
      </xdr:nvSpPr>
      <xdr:spPr>
        <a:xfrm>
          <a:off x="3543300" y="19354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422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4423" name="图片 1"/>
        <xdr:cNvSpPr>
          <a:spLocks noChangeAspect="1"/>
        </xdr:cNvSpPr>
      </xdr:nvSpPr>
      <xdr:spPr>
        <a:xfrm>
          <a:off x="3569970" y="19354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425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430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3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3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43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442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44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5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451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452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4453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4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5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6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7" name="图片 1"/>
        <xdr:cNvSpPr>
          <a:spLocks noChangeAspect="1"/>
        </xdr:cNvSpPr>
      </xdr:nvSpPr>
      <xdr:spPr>
        <a:xfrm>
          <a:off x="1828800" y="19354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458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5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4460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6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6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6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464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465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6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7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8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9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4470" name="图片 1"/>
        <xdr:cNvSpPr>
          <a:spLocks noChangeAspect="1"/>
        </xdr:cNvSpPr>
      </xdr:nvSpPr>
      <xdr:spPr>
        <a:xfrm>
          <a:off x="182880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71" name="图片 2"/>
        <xdr:cNvSpPr>
          <a:spLocks noChangeAspect="1"/>
        </xdr:cNvSpPr>
      </xdr:nvSpPr>
      <xdr:spPr>
        <a:xfrm>
          <a:off x="3545205" y="19354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472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47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474" name="图片 2"/>
        <xdr:cNvSpPr>
          <a:spLocks noChangeAspect="1"/>
        </xdr:cNvSpPr>
      </xdr:nvSpPr>
      <xdr:spPr>
        <a:xfrm>
          <a:off x="3545205" y="19354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75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76" name="图片 2"/>
        <xdr:cNvSpPr>
          <a:spLocks noChangeAspect="1"/>
        </xdr:cNvSpPr>
      </xdr:nvSpPr>
      <xdr:spPr>
        <a:xfrm>
          <a:off x="3542665" y="19354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77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78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79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0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1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482" name="图片 1"/>
        <xdr:cNvSpPr>
          <a:spLocks noChangeAspect="1"/>
        </xdr:cNvSpPr>
      </xdr:nvSpPr>
      <xdr:spPr>
        <a:xfrm>
          <a:off x="3571240" y="19354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3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4484" name="图片 2"/>
        <xdr:cNvSpPr>
          <a:spLocks noChangeAspect="1"/>
        </xdr:cNvSpPr>
      </xdr:nvSpPr>
      <xdr:spPr>
        <a:xfrm>
          <a:off x="1607820" y="19354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5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6" name="图片 1"/>
        <xdr:cNvSpPr>
          <a:spLocks noChangeAspect="1"/>
        </xdr:cNvSpPr>
      </xdr:nvSpPr>
      <xdr:spPr>
        <a:xfrm>
          <a:off x="1828800" y="19354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4487" name="图片 1"/>
        <xdr:cNvSpPr>
          <a:spLocks noChangeAspect="1"/>
        </xdr:cNvSpPr>
      </xdr:nvSpPr>
      <xdr:spPr>
        <a:xfrm>
          <a:off x="1828800" y="19354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488" name="图片 1"/>
        <xdr:cNvSpPr>
          <a:spLocks noChangeAspect="1"/>
        </xdr:cNvSpPr>
      </xdr:nvSpPr>
      <xdr:spPr>
        <a:xfrm>
          <a:off x="1828800" y="19354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8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9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4491" name="图片 1"/>
        <xdr:cNvSpPr>
          <a:spLocks noChangeAspect="1"/>
        </xdr:cNvSpPr>
      </xdr:nvSpPr>
      <xdr:spPr>
        <a:xfrm>
          <a:off x="3569970" y="19354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4492" name="图片 1"/>
        <xdr:cNvSpPr>
          <a:spLocks noChangeAspect="1"/>
        </xdr:cNvSpPr>
      </xdr:nvSpPr>
      <xdr:spPr>
        <a:xfrm>
          <a:off x="3569970" y="19354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493" name="图片 2"/>
        <xdr:cNvSpPr>
          <a:spLocks noChangeAspect="1"/>
        </xdr:cNvSpPr>
      </xdr:nvSpPr>
      <xdr:spPr>
        <a:xfrm>
          <a:off x="3542665" y="19354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49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495" name="图片 2"/>
        <xdr:cNvSpPr>
          <a:spLocks noChangeAspect="1"/>
        </xdr:cNvSpPr>
      </xdr:nvSpPr>
      <xdr:spPr>
        <a:xfrm>
          <a:off x="15982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496" name="图片 2"/>
        <xdr:cNvSpPr>
          <a:spLocks noChangeAspect="1"/>
        </xdr:cNvSpPr>
      </xdr:nvSpPr>
      <xdr:spPr>
        <a:xfrm>
          <a:off x="15982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497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498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499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00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501" name="图片 2"/>
        <xdr:cNvSpPr>
          <a:spLocks noChangeAspect="1"/>
        </xdr:cNvSpPr>
      </xdr:nvSpPr>
      <xdr:spPr>
        <a:xfrm>
          <a:off x="3543300" y="19354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02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503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4504" name="图片 2"/>
        <xdr:cNvSpPr>
          <a:spLocks noChangeAspect="1"/>
        </xdr:cNvSpPr>
      </xdr:nvSpPr>
      <xdr:spPr>
        <a:xfrm>
          <a:off x="3590925" y="19354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4505" name="图片 2"/>
        <xdr:cNvSpPr>
          <a:spLocks noChangeAspect="1"/>
        </xdr:cNvSpPr>
      </xdr:nvSpPr>
      <xdr:spPr>
        <a:xfrm>
          <a:off x="1598295" y="19354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506" name="图片 1"/>
        <xdr:cNvSpPr>
          <a:spLocks noChangeAspect="1"/>
        </xdr:cNvSpPr>
      </xdr:nvSpPr>
      <xdr:spPr>
        <a:xfrm>
          <a:off x="3569970" y="19354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507" name="图片 1"/>
        <xdr:cNvSpPr>
          <a:spLocks noChangeAspect="1"/>
        </xdr:cNvSpPr>
      </xdr:nvSpPr>
      <xdr:spPr>
        <a:xfrm>
          <a:off x="3569970" y="19354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08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509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1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1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1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13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14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4515" name="图片 2"/>
        <xdr:cNvSpPr>
          <a:spLocks noChangeAspect="1"/>
        </xdr:cNvSpPr>
      </xdr:nvSpPr>
      <xdr:spPr>
        <a:xfrm>
          <a:off x="1598295" y="19354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6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7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8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2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21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52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27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28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29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30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31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32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3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4534" name="图片 2"/>
        <xdr:cNvSpPr>
          <a:spLocks noChangeAspect="1"/>
        </xdr:cNvSpPr>
      </xdr:nvSpPr>
      <xdr:spPr>
        <a:xfrm>
          <a:off x="3543300" y="19354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535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536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3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4538" name="图片 2"/>
        <xdr:cNvSpPr>
          <a:spLocks noChangeAspect="1"/>
        </xdr:cNvSpPr>
      </xdr:nvSpPr>
      <xdr:spPr>
        <a:xfrm>
          <a:off x="1598295" y="19354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3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0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2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3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545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546" name="图片 2"/>
        <xdr:cNvSpPr>
          <a:spLocks noChangeAspect="1"/>
        </xdr:cNvSpPr>
      </xdr:nvSpPr>
      <xdr:spPr>
        <a:xfrm>
          <a:off x="3543300" y="19354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47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548" name="图片 1"/>
        <xdr:cNvSpPr>
          <a:spLocks noChangeAspect="1"/>
        </xdr:cNvSpPr>
      </xdr:nvSpPr>
      <xdr:spPr>
        <a:xfrm>
          <a:off x="3571240" y="19354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49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0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1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2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553" name="图片 1"/>
        <xdr:cNvSpPr>
          <a:spLocks noChangeAspect="1"/>
        </xdr:cNvSpPr>
      </xdr:nvSpPr>
      <xdr:spPr>
        <a:xfrm>
          <a:off x="3571240" y="19354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4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5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6" name="图片 1"/>
        <xdr:cNvSpPr>
          <a:spLocks noChangeAspect="1"/>
        </xdr:cNvSpPr>
      </xdr:nvSpPr>
      <xdr:spPr>
        <a:xfrm>
          <a:off x="1828800" y="19354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57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58" name="图片 2"/>
        <xdr:cNvSpPr>
          <a:spLocks noChangeAspect="1"/>
        </xdr:cNvSpPr>
      </xdr:nvSpPr>
      <xdr:spPr>
        <a:xfrm>
          <a:off x="1598295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59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0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1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2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3" name="图片 1"/>
        <xdr:cNvSpPr>
          <a:spLocks noChangeAspect="1"/>
        </xdr:cNvSpPr>
      </xdr:nvSpPr>
      <xdr:spPr>
        <a:xfrm>
          <a:off x="1828800" y="19354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64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65" name="图片 2"/>
        <xdr:cNvSpPr>
          <a:spLocks noChangeAspect="1"/>
        </xdr:cNvSpPr>
      </xdr:nvSpPr>
      <xdr:spPr>
        <a:xfrm>
          <a:off x="1598295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6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7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8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9" name="图片 1"/>
        <xdr:cNvSpPr>
          <a:spLocks noChangeAspect="1"/>
        </xdr:cNvSpPr>
      </xdr:nvSpPr>
      <xdr:spPr>
        <a:xfrm>
          <a:off x="1828800" y="19354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4570" name="图片 1"/>
        <xdr:cNvSpPr>
          <a:spLocks noChangeAspect="1"/>
        </xdr:cNvSpPr>
      </xdr:nvSpPr>
      <xdr:spPr>
        <a:xfrm>
          <a:off x="1828800" y="19354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1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572" name="图片 2"/>
        <xdr:cNvSpPr>
          <a:spLocks noChangeAspect="1"/>
        </xdr:cNvSpPr>
      </xdr:nvSpPr>
      <xdr:spPr>
        <a:xfrm>
          <a:off x="3543300" y="19354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573" name="图片 2"/>
        <xdr:cNvSpPr>
          <a:spLocks noChangeAspect="1"/>
        </xdr:cNvSpPr>
      </xdr:nvSpPr>
      <xdr:spPr>
        <a:xfrm>
          <a:off x="3543300" y="19354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4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5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8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9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0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581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2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3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4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585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586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587" name="图片 2"/>
        <xdr:cNvSpPr>
          <a:spLocks noChangeAspect="1"/>
        </xdr:cNvSpPr>
      </xdr:nvSpPr>
      <xdr:spPr>
        <a:xfrm>
          <a:off x="1598295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88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89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90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91" name="图片 1"/>
        <xdr:cNvSpPr>
          <a:spLocks noChangeAspect="1"/>
        </xdr:cNvSpPr>
      </xdr:nvSpPr>
      <xdr:spPr>
        <a:xfrm>
          <a:off x="1828800" y="19354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592" name="图片 2"/>
        <xdr:cNvSpPr>
          <a:spLocks noChangeAspect="1"/>
        </xdr:cNvSpPr>
      </xdr:nvSpPr>
      <xdr:spPr>
        <a:xfrm>
          <a:off x="1598295" y="19354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93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4594" name="图片 1"/>
        <xdr:cNvSpPr>
          <a:spLocks noChangeAspect="1"/>
        </xdr:cNvSpPr>
      </xdr:nvSpPr>
      <xdr:spPr>
        <a:xfrm>
          <a:off x="3723640" y="19354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95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96" name="图片 1"/>
        <xdr:cNvSpPr>
          <a:spLocks noChangeAspect="1"/>
        </xdr:cNvSpPr>
      </xdr:nvSpPr>
      <xdr:spPr>
        <a:xfrm>
          <a:off x="1828800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4597" name="图片 1"/>
        <xdr:cNvSpPr>
          <a:spLocks noChangeAspect="1"/>
        </xdr:cNvSpPr>
      </xdr:nvSpPr>
      <xdr:spPr>
        <a:xfrm>
          <a:off x="3248025" y="19354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598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599" name="图片 2"/>
        <xdr:cNvSpPr>
          <a:spLocks noChangeAspect="1"/>
        </xdr:cNvSpPr>
      </xdr:nvSpPr>
      <xdr:spPr>
        <a:xfrm>
          <a:off x="1598295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0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1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2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3" name="图片 1"/>
        <xdr:cNvSpPr>
          <a:spLocks noChangeAspect="1"/>
        </xdr:cNvSpPr>
      </xdr:nvSpPr>
      <xdr:spPr>
        <a:xfrm>
          <a:off x="1828800" y="19354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604" name="图片 1"/>
        <xdr:cNvSpPr>
          <a:spLocks noChangeAspect="1"/>
        </xdr:cNvSpPr>
      </xdr:nvSpPr>
      <xdr:spPr>
        <a:xfrm>
          <a:off x="1828800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605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606" name="图片 2"/>
        <xdr:cNvSpPr>
          <a:spLocks noChangeAspect="1"/>
        </xdr:cNvSpPr>
      </xdr:nvSpPr>
      <xdr:spPr>
        <a:xfrm>
          <a:off x="3543935" y="19354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607" name="图片 2"/>
        <xdr:cNvSpPr>
          <a:spLocks noChangeAspect="1"/>
        </xdr:cNvSpPr>
      </xdr:nvSpPr>
      <xdr:spPr>
        <a:xfrm>
          <a:off x="3543935" y="19354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08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09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0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1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2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3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4" name="图片 2"/>
        <xdr:cNvSpPr>
          <a:spLocks noChangeAspect="1"/>
        </xdr:cNvSpPr>
      </xdr:nvSpPr>
      <xdr:spPr>
        <a:xfrm>
          <a:off x="3543935" y="19354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615" name="图片 2"/>
        <xdr:cNvSpPr>
          <a:spLocks noChangeAspect="1"/>
        </xdr:cNvSpPr>
      </xdr:nvSpPr>
      <xdr:spPr>
        <a:xfrm>
          <a:off x="1589405" y="19354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1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617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1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19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622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26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27" name="图片 2"/>
        <xdr:cNvSpPr>
          <a:spLocks noChangeAspect="1"/>
        </xdr:cNvSpPr>
      </xdr:nvSpPr>
      <xdr:spPr>
        <a:xfrm>
          <a:off x="3543300" y="19354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629" name="图片 1"/>
        <xdr:cNvSpPr>
          <a:spLocks noChangeAspect="1"/>
        </xdr:cNvSpPr>
      </xdr:nvSpPr>
      <xdr:spPr>
        <a:xfrm>
          <a:off x="3571240" y="19354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634" name="图片 1"/>
        <xdr:cNvSpPr>
          <a:spLocks noChangeAspect="1"/>
        </xdr:cNvSpPr>
      </xdr:nvSpPr>
      <xdr:spPr>
        <a:xfrm>
          <a:off x="3571240" y="19354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6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7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8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639" name="图片 1"/>
        <xdr:cNvSpPr>
          <a:spLocks noChangeAspect="1"/>
        </xdr:cNvSpPr>
      </xdr:nvSpPr>
      <xdr:spPr>
        <a:xfrm>
          <a:off x="3571240" y="19354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40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4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42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643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644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4645" name="图片 2"/>
        <xdr:cNvSpPr>
          <a:spLocks noChangeAspect="1"/>
        </xdr:cNvSpPr>
      </xdr:nvSpPr>
      <xdr:spPr>
        <a:xfrm>
          <a:off x="1598295" y="19354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6" name="图片 1"/>
        <xdr:cNvSpPr>
          <a:spLocks noChangeAspect="1"/>
        </xdr:cNvSpPr>
      </xdr:nvSpPr>
      <xdr:spPr>
        <a:xfrm>
          <a:off x="182880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7" name="图片 1"/>
        <xdr:cNvSpPr>
          <a:spLocks noChangeAspect="1"/>
        </xdr:cNvSpPr>
      </xdr:nvSpPr>
      <xdr:spPr>
        <a:xfrm>
          <a:off x="182880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8" name="图片 1"/>
        <xdr:cNvSpPr>
          <a:spLocks noChangeAspect="1"/>
        </xdr:cNvSpPr>
      </xdr:nvSpPr>
      <xdr:spPr>
        <a:xfrm>
          <a:off x="182880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9" name="图片 1"/>
        <xdr:cNvSpPr>
          <a:spLocks noChangeAspect="1"/>
        </xdr:cNvSpPr>
      </xdr:nvSpPr>
      <xdr:spPr>
        <a:xfrm>
          <a:off x="1828800" y="19354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650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1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4652" name="图片 1"/>
        <xdr:cNvSpPr>
          <a:spLocks noChangeAspect="1"/>
        </xdr:cNvSpPr>
      </xdr:nvSpPr>
      <xdr:spPr>
        <a:xfrm>
          <a:off x="3571240" y="19354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3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4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5" name="图片 1"/>
        <xdr:cNvSpPr>
          <a:spLocks noChangeAspect="1"/>
        </xdr:cNvSpPr>
      </xdr:nvSpPr>
      <xdr:spPr>
        <a:xfrm>
          <a:off x="1828800" y="19354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656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657" name="图片 2"/>
        <xdr:cNvSpPr>
          <a:spLocks noChangeAspect="1"/>
        </xdr:cNvSpPr>
      </xdr:nvSpPr>
      <xdr:spPr>
        <a:xfrm>
          <a:off x="1598295" y="19354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58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59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60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61" name="图片 1"/>
        <xdr:cNvSpPr>
          <a:spLocks noChangeAspect="1"/>
        </xdr:cNvSpPr>
      </xdr:nvSpPr>
      <xdr:spPr>
        <a:xfrm>
          <a:off x="1828800" y="19354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4662" name="图片 1"/>
        <xdr:cNvSpPr>
          <a:spLocks noChangeAspect="1"/>
        </xdr:cNvSpPr>
      </xdr:nvSpPr>
      <xdr:spPr>
        <a:xfrm>
          <a:off x="1828800" y="19354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932815</xdr:colOff>
      <xdr:row>63</xdr:row>
      <xdr:rowOff>142875</xdr:rowOff>
    </xdr:to>
    <xdr:sp>
      <xdr:nvSpPr>
        <xdr:cNvPr id="14663" name="图片 1"/>
        <xdr:cNvSpPr>
          <a:spLocks noChangeAspect="1"/>
        </xdr:cNvSpPr>
      </xdr:nvSpPr>
      <xdr:spPr>
        <a:xfrm>
          <a:off x="1828800" y="193548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142875</xdr:rowOff>
    </xdr:to>
    <xdr:sp>
      <xdr:nvSpPr>
        <xdr:cNvPr id="14664" name="图片 2"/>
        <xdr:cNvSpPr>
          <a:spLocks noChangeAspect="1"/>
        </xdr:cNvSpPr>
      </xdr:nvSpPr>
      <xdr:spPr>
        <a:xfrm>
          <a:off x="3542665" y="193548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972185</xdr:colOff>
      <xdr:row>63</xdr:row>
      <xdr:rowOff>142875</xdr:rowOff>
    </xdr:to>
    <xdr:sp>
      <xdr:nvSpPr>
        <xdr:cNvPr id="14665" name="图片 1"/>
        <xdr:cNvSpPr>
          <a:spLocks noChangeAspect="1"/>
        </xdr:cNvSpPr>
      </xdr:nvSpPr>
      <xdr:spPr>
        <a:xfrm>
          <a:off x="1828800" y="193548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66" name="图片 1"/>
        <xdr:cNvSpPr>
          <a:spLocks noChangeAspect="1"/>
        </xdr:cNvSpPr>
      </xdr:nvSpPr>
      <xdr:spPr>
        <a:xfrm>
          <a:off x="1828800" y="19354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67" name="图片 1"/>
        <xdr:cNvSpPr>
          <a:spLocks noChangeAspect="1"/>
        </xdr:cNvSpPr>
      </xdr:nvSpPr>
      <xdr:spPr>
        <a:xfrm>
          <a:off x="1828800" y="19354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68" name="图片 1"/>
        <xdr:cNvSpPr>
          <a:spLocks noChangeAspect="1"/>
        </xdr:cNvSpPr>
      </xdr:nvSpPr>
      <xdr:spPr>
        <a:xfrm>
          <a:off x="1828800" y="19354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152400</xdr:rowOff>
    </xdr:to>
    <xdr:sp>
      <xdr:nvSpPr>
        <xdr:cNvPr id="14669" name="图片 1"/>
        <xdr:cNvSpPr>
          <a:spLocks noChangeAspect="1"/>
        </xdr:cNvSpPr>
      </xdr:nvSpPr>
      <xdr:spPr>
        <a:xfrm>
          <a:off x="3571240" y="19354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70" name="图片 1"/>
        <xdr:cNvSpPr>
          <a:spLocks noChangeAspect="1"/>
        </xdr:cNvSpPr>
      </xdr:nvSpPr>
      <xdr:spPr>
        <a:xfrm>
          <a:off x="1828800" y="19354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152400</xdr:rowOff>
    </xdr:to>
    <xdr:sp>
      <xdr:nvSpPr>
        <xdr:cNvPr id="14671" name="图片 1"/>
        <xdr:cNvSpPr>
          <a:spLocks noChangeAspect="1"/>
        </xdr:cNvSpPr>
      </xdr:nvSpPr>
      <xdr:spPr>
        <a:xfrm>
          <a:off x="3571240" y="19354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152400</xdr:rowOff>
    </xdr:to>
    <xdr:sp>
      <xdr:nvSpPr>
        <xdr:cNvPr id="14672" name="图片 1"/>
        <xdr:cNvSpPr>
          <a:spLocks noChangeAspect="1"/>
        </xdr:cNvSpPr>
      </xdr:nvSpPr>
      <xdr:spPr>
        <a:xfrm>
          <a:off x="1628140" y="193548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932815</xdr:colOff>
      <xdr:row>63</xdr:row>
      <xdr:rowOff>155575</xdr:rowOff>
    </xdr:to>
    <xdr:sp>
      <xdr:nvSpPr>
        <xdr:cNvPr id="14673" name="图片 1"/>
        <xdr:cNvSpPr>
          <a:spLocks noChangeAspect="1"/>
        </xdr:cNvSpPr>
      </xdr:nvSpPr>
      <xdr:spPr>
        <a:xfrm>
          <a:off x="1828800" y="19354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674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972185</xdr:colOff>
      <xdr:row>63</xdr:row>
      <xdr:rowOff>155575</xdr:rowOff>
    </xdr:to>
    <xdr:sp>
      <xdr:nvSpPr>
        <xdr:cNvPr id="14675" name="图片 1"/>
        <xdr:cNvSpPr>
          <a:spLocks noChangeAspect="1"/>
        </xdr:cNvSpPr>
      </xdr:nvSpPr>
      <xdr:spPr>
        <a:xfrm>
          <a:off x="1828800" y="19354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76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77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78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79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0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81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682" name="图片 1"/>
        <xdr:cNvSpPr>
          <a:spLocks noChangeAspect="1"/>
        </xdr:cNvSpPr>
      </xdr:nvSpPr>
      <xdr:spPr>
        <a:xfrm>
          <a:off x="16281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932815</xdr:colOff>
      <xdr:row>63</xdr:row>
      <xdr:rowOff>155575</xdr:rowOff>
    </xdr:to>
    <xdr:sp>
      <xdr:nvSpPr>
        <xdr:cNvPr id="14683" name="图片 1"/>
        <xdr:cNvSpPr>
          <a:spLocks noChangeAspect="1"/>
        </xdr:cNvSpPr>
      </xdr:nvSpPr>
      <xdr:spPr>
        <a:xfrm>
          <a:off x="1828800" y="19354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684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972185</xdr:colOff>
      <xdr:row>63</xdr:row>
      <xdr:rowOff>155575</xdr:rowOff>
    </xdr:to>
    <xdr:sp>
      <xdr:nvSpPr>
        <xdr:cNvPr id="14685" name="图片 1"/>
        <xdr:cNvSpPr>
          <a:spLocks noChangeAspect="1"/>
        </xdr:cNvSpPr>
      </xdr:nvSpPr>
      <xdr:spPr>
        <a:xfrm>
          <a:off x="1828800" y="19354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6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7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8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89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90" name="图片 1"/>
        <xdr:cNvSpPr>
          <a:spLocks noChangeAspect="1"/>
        </xdr:cNvSpPr>
      </xdr:nvSpPr>
      <xdr:spPr>
        <a:xfrm>
          <a:off x="1828800" y="19354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91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692" name="图片 1"/>
        <xdr:cNvSpPr>
          <a:spLocks noChangeAspect="1"/>
        </xdr:cNvSpPr>
      </xdr:nvSpPr>
      <xdr:spPr>
        <a:xfrm>
          <a:off x="16281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693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694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695" name="图片 2"/>
        <xdr:cNvSpPr>
          <a:spLocks noChangeAspect="1"/>
        </xdr:cNvSpPr>
      </xdr:nvSpPr>
      <xdr:spPr>
        <a:xfrm>
          <a:off x="15982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696" name="图片 2"/>
        <xdr:cNvSpPr>
          <a:spLocks noChangeAspect="1"/>
        </xdr:cNvSpPr>
      </xdr:nvSpPr>
      <xdr:spPr>
        <a:xfrm>
          <a:off x="15982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697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698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699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00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01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702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703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4" name="图片 1"/>
        <xdr:cNvSpPr>
          <a:spLocks noChangeAspect="1"/>
        </xdr:cNvSpPr>
      </xdr:nvSpPr>
      <xdr:spPr>
        <a:xfrm>
          <a:off x="1828800" y="19354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5" name="图片 1"/>
        <xdr:cNvSpPr>
          <a:spLocks noChangeAspect="1"/>
        </xdr:cNvSpPr>
      </xdr:nvSpPr>
      <xdr:spPr>
        <a:xfrm>
          <a:off x="1828800" y="19354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6" name="图片 1"/>
        <xdr:cNvSpPr>
          <a:spLocks noChangeAspect="1"/>
        </xdr:cNvSpPr>
      </xdr:nvSpPr>
      <xdr:spPr>
        <a:xfrm>
          <a:off x="1828800" y="19354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7" name="图片 1"/>
        <xdr:cNvSpPr>
          <a:spLocks noChangeAspect="1"/>
        </xdr:cNvSpPr>
      </xdr:nvSpPr>
      <xdr:spPr>
        <a:xfrm>
          <a:off x="1828800" y="19354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708" name="图片 2"/>
        <xdr:cNvSpPr>
          <a:spLocks noChangeAspect="1"/>
        </xdr:cNvSpPr>
      </xdr:nvSpPr>
      <xdr:spPr>
        <a:xfrm>
          <a:off x="1598295" y="19354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1160145</xdr:colOff>
      <xdr:row>63</xdr:row>
      <xdr:rowOff>213360</xdr:rowOff>
    </xdr:to>
    <xdr:sp>
      <xdr:nvSpPr>
        <xdr:cNvPr id="14709" name="图片 2"/>
        <xdr:cNvSpPr>
          <a:spLocks noChangeAspect="1"/>
        </xdr:cNvSpPr>
      </xdr:nvSpPr>
      <xdr:spPr>
        <a:xfrm>
          <a:off x="1304925" y="19354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913130</xdr:colOff>
      <xdr:row>63</xdr:row>
      <xdr:rowOff>155575</xdr:rowOff>
    </xdr:to>
    <xdr:sp>
      <xdr:nvSpPr>
        <xdr:cNvPr id="14710" name="图片 1"/>
        <xdr:cNvSpPr>
          <a:spLocks noChangeAspect="1"/>
        </xdr:cNvSpPr>
      </xdr:nvSpPr>
      <xdr:spPr>
        <a:xfrm>
          <a:off x="1828800" y="19354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711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925195</xdr:colOff>
      <xdr:row>63</xdr:row>
      <xdr:rowOff>155575</xdr:rowOff>
    </xdr:to>
    <xdr:sp>
      <xdr:nvSpPr>
        <xdr:cNvPr id="14712" name="图片 1"/>
        <xdr:cNvSpPr>
          <a:spLocks noChangeAspect="1"/>
        </xdr:cNvSpPr>
      </xdr:nvSpPr>
      <xdr:spPr>
        <a:xfrm>
          <a:off x="1828800" y="19354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3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4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5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16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7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18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719" name="图片 1"/>
        <xdr:cNvSpPr>
          <a:spLocks noChangeAspect="1"/>
        </xdr:cNvSpPr>
      </xdr:nvSpPr>
      <xdr:spPr>
        <a:xfrm>
          <a:off x="16281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913130</xdr:colOff>
      <xdr:row>63</xdr:row>
      <xdr:rowOff>155575</xdr:rowOff>
    </xdr:to>
    <xdr:sp>
      <xdr:nvSpPr>
        <xdr:cNvPr id="14720" name="图片 1"/>
        <xdr:cNvSpPr>
          <a:spLocks noChangeAspect="1"/>
        </xdr:cNvSpPr>
      </xdr:nvSpPr>
      <xdr:spPr>
        <a:xfrm>
          <a:off x="1828800" y="19354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721" name="图片 2"/>
        <xdr:cNvSpPr>
          <a:spLocks noChangeAspect="1"/>
        </xdr:cNvSpPr>
      </xdr:nvSpPr>
      <xdr:spPr>
        <a:xfrm>
          <a:off x="3542665" y="19354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925195</xdr:colOff>
      <xdr:row>63</xdr:row>
      <xdr:rowOff>155575</xdr:rowOff>
    </xdr:to>
    <xdr:sp>
      <xdr:nvSpPr>
        <xdr:cNvPr id="14722" name="图片 1"/>
        <xdr:cNvSpPr>
          <a:spLocks noChangeAspect="1"/>
        </xdr:cNvSpPr>
      </xdr:nvSpPr>
      <xdr:spPr>
        <a:xfrm>
          <a:off x="1828800" y="19354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3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4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5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26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7" name="图片 1"/>
        <xdr:cNvSpPr>
          <a:spLocks noChangeAspect="1"/>
        </xdr:cNvSpPr>
      </xdr:nvSpPr>
      <xdr:spPr>
        <a:xfrm>
          <a:off x="1828800" y="19354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28" name="图片 1"/>
        <xdr:cNvSpPr>
          <a:spLocks noChangeAspect="1"/>
        </xdr:cNvSpPr>
      </xdr:nvSpPr>
      <xdr:spPr>
        <a:xfrm>
          <a:off x="3571240" y="19354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729" name="图片 1"/>
        <xdr:cNvSpPr>
          <a:spLocks noChangeAspect="1"/>
        </xdr:cNvSpPr>
      </xdr:nvSpPr>
      <xdr:spPr>
        <a:xfrm>
          <a:off x="1628140" y="19354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165100</xdr:rowOff>
    </xdr:to>
    <xdr:sp>
      <xdr:nvSpPr>
        <xdr:cNvPr id="14730" name="图片 1"/>
        <xdr:cNvSpPr>
          <a:spLocks noChangeAspect="1"/>
        </xdr:cNvSpPr>
      </xdr:nvSpPr>
      <xdr:spPr>
        <a:xfrm>
          <a:off x="1627505" y="19354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165100</xdr:rowOff>
    </xdr:to>
    <xdr:sp>
      <xdr:nvSpPr>
        <xdr:cNvPr id="14731" name="图片 1"/>
        <xdr:cNvSpPr>
          <a:spLocks noChangeAspect="1"/>
        </xdr:cNvSpPr>
      </xdr:nvSpPr>
      <xdr:spPr>
        <a:xfrm>
          <a:off x="1627505" y="19354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167005</xdr:rowOff>
    </xdr:to>
    <xdr:sp>
      <xdr:nvSpPr>
        <xdr:cNvPr id="14732" name="图片 2"/>
        <xdr:cNvSpPr>
          <a:spLocks noChangeAspect="1"/>
        </xdr:cNvSpPr>
      </xdr:nvSpPr>
      <xdr:spPr>
        <a:xfrm>
          <a:off x="1599565" y="19354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167005</xdr:rowOff>
    </xdr:to>
    <xdr:sp>
      <xdr:nvSpPr>
        <xdr:cNvPr id="14733" name="图片 2"/>
        <xdr:cNvSpPr>
          <a:spLocks noChangeAspect="1"/>
        </xdr:cNvSpPr>
      </xdr:nvSpPr>
      <xdr:spPr>
        <a:xfrm>
          <a:off x="3543300" y="19354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734" name="图片 2"/>
        <xdr:cNvSpPr>
          <a:spLocks noChangeAspect="1"/>
        </xdr:cNvSpPr>
      </xdr:nvSpPr>
      <xdr:spPr>
        <a:xfrm>
          <a:off x="15982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735" name="图片 2"/>
        <xdr:cNvSpPr>
          <a:spLocks noChangeAspect="1"/>
        </xdr:cNvSpPr>
      </xdr:nvSpPr>
      <xdr:spPr>
        <a:xfrm>
          <a:off x="15982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36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37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38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739" name="图片 2"/>
        <xdr:cNvSpPr>
          <a:spLocks noChangeAspect="1"/>
        </xdr:cNvSpPr>
      </xdr:nvSpPr>
      <xdr:spPr>
        <a:xfrm>
          <a:off x="15982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740" name="图片 2"/>
        <xdr:cNvSpPr>
          <a:spLocks noChangeAspect="1"/>
        </xdr:cNvSpPr>
      </xdr:nvSpPr>
      <xdr:spPr>
        <a:xfrm>
          <a:off x="15982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41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2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3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170815</xdr:rowOff>
    </xdr:to>
    <xdr:sp>
      <xdr:nvSpPr>
        <xdr:cNvPr id="14744" name="图片 2"/>
        <xdr:cNvSpPr>
          <a:spLocks noChangeAspect="1"/>
        </xdr:cNvSpPr>
      </xdr:nvSpPr>
      <xdr:spPr>
        <a:xfrm>
          <a:off x="1598295" y="19354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745" name="图片 2"/>
        <xdr:cNvSpPr>
          <a:spLocks noChangeAspect="1"/>
        </xdr:cNvSpPr>
      </xdr:nvSpPr>
      <xdr:spPr>
        <a:xfrm>
          <a:off x="1598295" y="19354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746" name="图片 2"/>
        <xdr:cNvSpPr>
          <a:spLocks noChangeAspect="1"/>
        </xdr:cNvSpPr>
      </xdr:nvSpPr>
      <xdr:spPr>
        <a:xfrm>
          <a:off x="1598295" y="19354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47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8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9" name="图片 2"/>
        <xdr:cNvSpPr>
          <a:spLocks noChangeAspect="1"/>
        </xdr:cNvSpPr>
      </xdr:nvSpPr>
      <xdr:spPr>
        <a:xfrm>
          <a:off x="3543300" y="19354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0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1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2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3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4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5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6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7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8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9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60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61" name="图片 2"/>
        <xdr:cNvSpPr>
          <a:spLocks noChangeAspect="1"/>
        </xdr:cNvSpPr>
      </xdr:nvSpPr>
      <xdr:spPr>
        <a:xfrm>
          <a:off x="1598295" y="19354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1159510</xdr:colOff>
      <xdr:row>63</xdr:row>
      <xdr:rowOff>213360</xdr:rowOff>
    </xdr:to>
    <xdr:sp>
      <xdr:nvSpPr>
        <xdr:cNvPr id="14762" name="图片 2"/>
        <xdr:cNvSpPr>
          <a:spLocks noChangeAspect="1"/>
        </xdr:cNvSpPr>
      </xdr:nvSpPr>
      <xdr:spPr>
        <a:xfrm>
          <a:off x="1304925" y="1935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1159510</xdr:colOff>
      <xdr:row>63</xdr:row>
      <xdr:rowOff>213360</xdr:rowOff>
    </xdr:to>
    <xdr:sp>
      <xdr:nvSpPr>
        <xdr:cNvPr id="14763" name="图片 2"/>
        <xdr:cNvSpPr>
          <a:spLocks noChangeAspect="1"/>
        </xdr:cNvSpPr>
      </xdr:nvSpPr>
      <xdr:spPr>
        <a:xfrm>
          <a:off x="1304925" y="1935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226060</xdr:colOff>
      <xdr:row>63</xdr:row>
      <xdr:rowOff>213360</xdr:rowOff>
    </xdr:to>
    <xdr:sp>
      <xdr:nvSpPr>
        <xdr:cNvPr id="14764" name="图片 2"/>
        <xdr:cNvSpPr>
          <a:spLocks noChangeAspect="1"/>
        </xdr:cNvSpPr>
      </xdr:nvSpPr>
      <xdr:spPr>
        <a:xfrm>
          <a:off x="371475" y="1935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226060</xdr:colOff>
      <xdr:row>63</xdr:row>
      <xdr:rowOff>213360</xdr:rowOff>
    </xdr:to>
    <xdr:sp>
      <xdr:nvSpPr>
        <xdr:cNvPr id="14765" name="图片 2"/>
        <xdr:cNvSpPr>
          <a:spLocks noChangeAspect="1"/>
        </xdr:cNvSpPr>
      </xdr:nvSpPr>
      <xdr:spPr>
        <a:xfrm>
          <a:off x="371475" y="1935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766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6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76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4769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775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4776" name="图片 1"/>
        <xdr:cNvSpPr>
          <a:spLocks noChangeAspect="1"/>
        </xdr:cNvSpPr>
      </xdr:nvSpPr>
      <xdr:spPr>
        <a:xfrm>
          <a:off x="1979930" y="28600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4777" name="图片 2"/>
        <xdr:cNvSpPr>
          <a:spLocks noChangeAspect="1"/>
        </xdr:cNvSpPr>
      </xdr:nvSpPr>
      <xdr:spPr>
        <a:xfrm>
          <a:off x="1607820" y="28600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4778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779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4780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4781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4782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783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784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4785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4786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4787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4788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4789" name="图片 1"/>
        <xdr:cNvSpPr>
          <a:spLocks noChangeAspect="1"/>
        </xdr:cNvSpPr>
      </xdr:nvSpPr>
      <xdr:spPr>
        <a:xfrm>
          <a:off x="1627505" y="28600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4790" name="图片 2"/>
        <xdr:cNvSpPr>
          <a:spLocks noChangeAspect="1"/>
        </xdr:cNvSpPr>
      </xdr:nvSpPr>
      <xdr:spPr>
        <a:xfrm>
          <a:off x="1599565" y="28600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4791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4792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4793" name="图片 1"/>
        <xdr:cNvSpPr>
          <a:spLocks noChangeAspect="1"/>
        </xdr:cNvSpPr>
      </xdr:nvSpPr>
      <xdr:spPr>
        <a:xfrm>
          <a:off x="1953895" y="28600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4794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4795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4796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4797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798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799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4800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801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802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804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805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1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1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2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3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4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5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6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4817" name="图片 1"/>
        <xdr:cNvSpPr>
          <a:spLocks noChangeAspect="1"/>
        </xdr:cNvSpPr>
      </xdr:nvSpPr>
      <xdr:spPr>
        <a:xfrm>
          <a:off x="1990090" y="28600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4818" name="图片 2"/>
        <xdr:cNvSpPr>
          <a:spLocks noChangeAspect="1"/>
        </xdr:cNvSpPr>
      </xdr:nvSpPr>
      <xdr:spPr>
        <a:xfrm>
          <a:off x="1599565" y="28600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1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4831" name="图片 1"/>
        <xdr:cNvSpPr>
          <a:spLocks noChangeAspect="1"/>
        </xdr:cNvSpPr>
      </xdr:nvSpPr>
      <xdr:spPr>
        <a:xfrm>
          <a:off x="1990090" y="28600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4832" name="图片 2"/>
        <xdr:cNvSpPr>
          <a:spLocks noChangeAspect="1"/>
        </xdr:cNvSpPr>
      </xdr:nvSpPr>
      <xdr:spPr>
        <a:xfrm>
          <a:off x="1599565" y="28600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4833" name="图片 1"/>
        <xdr:cNvSpPr>
          <a:spLocks noChangeAspect="1"/>
        </xdr:cNvSpPr>
      </xdr:nvSpPr>
      <xdr:spPr>
        <a:xfrm>
          <a:off x="1627505" y="28600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4838" name="图片 1"/>
        <xdr:cNvSpPr>
          <a:spLocks noChangeAspect="1"/>
        </xdr:cNvSpPr>
      </xdr:nvSpPr>
      <xdr:spPr>
        <a:xfrm>
          <a:off x="1627505" y="28600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4839" name="图片 1"/>
        <xdr:cNvSpPr>
          <a:spLocks noChangeAspect="1"/>
        </xdr:cNvSpPr>
      </xdr:nvSpPr>
      <xdr:spPr>
        <a:xfrm>
          <a:off x="1610995" y="28600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4840" name="图片 1"/>
        <xdr:cNvSpPr>
          <a:spLocks noChangeAspect="1"/>
        </xdr:cNvSpPr>
      </xdr:nvSpPr>
      <xdr:spPr>
        <a:xfrm>
          <a:off x="1990090" y="28600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4841" name="图片 1"/>
        <xdr:cNvSpPr>
          <a:spLocks noChangeAspect="1"/>
        </xdr:cNvSpPr>
      </xdr:nvSpPr>
      <xdr:spPr>
        <a:xfrm>
          <a:off x="1953895" y="28600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4842" name="图片 1"/>
        <xdr:cNvSpPr>
          <a:spLocks noChangeAspect="1"/>
        </xdr:cNvSpPr>
      </xdr:nvSpPr>
      <xdr:spPr>
        <a:xfrm>
          <a:off x="1962150" y="28600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4843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4844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4845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4846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4847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48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49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5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4851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4852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4853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4854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4855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4856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57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5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59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60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61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4862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863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4864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6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6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4867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868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6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87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7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7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4873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487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4879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8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4885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8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887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8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8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4890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4891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9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4893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489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9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0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0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0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490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0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1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1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1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4913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491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491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1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4917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1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1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492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492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2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492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2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2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493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3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3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3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3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4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4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4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4943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4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4945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4946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494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494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494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3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4954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4955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4956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57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58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59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60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4961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4962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4963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7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4971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7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973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7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97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4976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4977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97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4979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4981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8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8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4987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8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8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9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9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9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9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4995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4999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000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4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0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006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007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08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0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010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01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018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1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02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025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02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03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036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037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38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39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4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4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042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04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4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5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5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2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05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4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5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6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05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05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05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3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064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65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5066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67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68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5069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070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071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2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3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4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5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076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77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78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079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08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088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089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090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09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092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09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094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09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101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0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10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113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11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2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2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122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123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5124" name="图片 2"/>
        <xdr:cNvSpPr>
          <a:spLocks noChangeAspect="1"/>
        </xdr:cNvSpPr>
      </xdr:nvSpPr>
      <xdr:spPr>
        <a:xfrm>
          <a:off x="1598295" y="28600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5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6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7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8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12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5131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135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136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37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38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39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40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5141" name="图片 1"/>
        <xdr:cNvSpPr>
          <a:spLocks noChangeAspect="1"/>
        </xdr:cNvSpPr>
      </xdr:nvSpPr>
      <xdr:spPr>
        <a:xfrm>
          <a:off x="1990090" y="28600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42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143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14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145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46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47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4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4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5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5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5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153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5154" name="图片 1"/>
        <xdr:cNvSpPr>
          <a:spLocks noChangeAspect="1"/>
        </xdr:cNvSpPr>
      </xdr:nvSpPr>
      <xdr:spPr>
        <a:xfrm>
          <a:off x="1979930" y="28600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5155" name="图片 2"/>
        <xdr:cNvSpPr>
          <a:spLocks noChangeAspect="1"/>
        </xdr:cNvSpPr>
      </xdr:nvSpPr>
      <xdr:spPr>
        <a:xfrm>
          <a:off x="1607820" y="28600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156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57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158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159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160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61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16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163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164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5165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166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5167" name="图片 1"/>
        <xdr:cNvSpPr>
          <a:spLocks noChangeAspect="1"/>
        </xdr:cNvSpPr>
      </xdr:nvSpPr>
      <xdr:spPr>
        <a:xfrm>
          <a:off x="1627505" y="28600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279400</xdr:rowOff>
    </xdr:to>
    <xdr:sp>
      <xdr:nvSpPr>
        <xdr:cNvPr id="15168" name="图片 1"/>
        <xdr:cNvSpPr>
          <a:spLocks noChangeAspect="1"/>
        </xdr:cNvSpPr>
      </xdr:nvSpPr>
      <xdr:spPr>
        <a:xfrm>
          <a:off x="1627505" y="286004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5169" name="图片 2"/>
        <xdr:cNvSpPr>
          <a:spLocks noChangeAspect="1"/>
        </xdr:cNvSpPr>
      </xdr:nvSpPr>
      <xdr:spPr>
        <a:xfrm>
          <a:off x="1599565" y="28600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170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171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5172" name="图片 1"/>
        <xdr:cNvSpPr>
          <a:spLocks noChangeAspect="1"/>
        </xdr:cNvSpPr>
      </xdr:nvSpPr>
      <xdr:spPr>
        <a:xfrm>
          <a:off x="1953895" y="28600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173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174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175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176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77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78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179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80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81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83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84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9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1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2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3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4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5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5196" name="图片 1"/>
        <xdr:cNvSpPr>
          <a:spLocks noChangeAspect="1"/>
        </xdr:cNvSpPr>
      </xdr:nvSpPr>
      <xdr:spPr>
        <a:xfrm>
          <a:off x="1990090" y="28600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5197" name="图片 2"/>
        <xdr:cNvSpPr>
          <a:spLocks noChangeAspect="1"/>
        </xdr:cNvSpPr>
      </xdr:nvSpPr>
      <xdr:spPr>
        <a:xfrm>
          <a:off x="1599565" y="28600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9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9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5210" name="图片 1"/>
        <xdr:cNvSpPr>
          <a:spLocks noChangeAspect="1"/>
        </xdr:cNvSpPr>
      </xdr:nvSpPr>
      <xdr:spPr>
        <a:xfrm>
          <a:off x="1990090" y="28600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5211" name="图片 2"/>
        <xdr:cNvSpPr>
          <a:spLocks noChangeAspect="1"/>
        </xdr:cNvSpPr>
      </xdr:nvSpPr>
      <xdr:spPr>
        <a:xfrm>
          <a:off x="1599565" y="28600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5212" name="图片 1"/>
        <xdr:cNvSpPr>
          <a:spLocks noChangeAspect="1"/>
        </xdr:cNvSpPr>
      </xdr:nvSpPr>
      <xdr:spPr>
        <a:xfrm>
          <a:off x="1627505" y="28600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5217" name="图片 1"/>
        <xdr:cNvSpPr>
          <a:spLocks noChangeAspect="1"/>
        </xdr:cNvSpPr>
      </xdr:nvSpPr>
      <xdr:spPr>
        <a:xfrm>
          <a:off x="1627505" y="28600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5218" name="图片 1"/>
        <xdr:cNvSpPr>
          <a:spLocks noChangeAspect="1"/>
        </xdr:cNvSpPr>
      </xdr:nvSpPr>
      <xdr:spPr>
        <a:xfrm>
          <a:off x="1610995" y="28600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5219" name="图片 1"/>
        <xdr:cNvSpPr>
          <a:spLocks noChangeAspect="1"/>
        </xdr:cNvSpPr>
      </xdr:nvSpPr>
      <xdr:spPr>
        <a:xfrm>
          <a:off x="1990090" y="28600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5220" name="图片 1"/>
        <xdr:cNvSpPr>
          <a:spLocks noChangeAspect="1"/>
        </xdr:cNvSpPr>
      </xdr:nvSpPr>
      <xdr:spPr>
        <a:xfrm>
          <a:off x="1953895" y="28600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5221" name="图片 1"/>
        <xdr:cNvSpPr>
          <a:spLocks noChangeAspect="1"/>
        </xdr:cNvSpPr>
      </xdr:nvSpPr>
      <xdr:spPr>
        <a:xfrm>
          <a:off x="1962150" y="28600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222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5223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5224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281305</xdr:rowOff>
    </xdr:to>
    <xdr:sp>
      <xdr:nvSpPr>
        <xdr:cNvPr id="15225" name="图片 2"/>
        <xdr:cNvSpPr>
          <a:spLocks noChangeAspect="1"/>
        </xdr:cNvSpPr>
      </xdr:nvSpPr>
      <xdr:spPr>
        <a:xfrm>
          <a:off x="3543300" y="28600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226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5227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28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29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3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5231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5232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233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234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235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236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37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3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39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40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41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5242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43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244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4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4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247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248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4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25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5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5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253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25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259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6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265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6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267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6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6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270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271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7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273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27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7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8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8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8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28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8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9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9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9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293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29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29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9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297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9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9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0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0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0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30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0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0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31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1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1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1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1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2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2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2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284480</xdr:rowOff>
    </xdr:to>
    <xdr:sp>
      <xdr:nvSpPr>
        <xdr:cNvPr id="15323" name="图片 2"/>
        <xdr:cNvSpPr>
          <a:spLocks noChangeAspect="1"/>
        </xdr:cNvSpPr>
      </xdr:nvSpPr>
      <xdr:spPr>
        <a:xfrm>
          <a:off x="1598295" y="286004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324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2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32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32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32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32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330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3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4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335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336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337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38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39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40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41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342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343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344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5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5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352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5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354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5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35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357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358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35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360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36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6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6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368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6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7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376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380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381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4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5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8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387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38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38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391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98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9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401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406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41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41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284480</xdr:rowOff>
    </xdr:to>
    <xdr:sp>
      <xdr:nvSpPr>
        <xdr:cNvPr id="15417" name="图片 2"/>
        <xdr:cNvSpPr>
          <a:spLocks noChangeAspect="1"/>
        </xdr:cNvSpPr>
      </xdr:nvSpPr>
      <xdr:spPr>
        <a:xfrm>
          <a:off x="1598295" y="286004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41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419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424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2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42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42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2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2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4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435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6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7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8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43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440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441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3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4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5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446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47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5448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49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50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5451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452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453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4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5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6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7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458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459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460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461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46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470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285115</xdr:rowOff>
    </xdr:to>
    <xdr:sp>
      <xdr:nvSpPr>
        <xdr:cNvPr id="15471" name="图片 2"/>
        <xdr:cNvSpPr>
          <a:spLocks noChangeAspect="1"/>
        </xdr:cNvSpPr>
      </xdr:nvSpPr>
      <xdr:spPr>
        <a:xfrm>
          <a:off x="1598295" y="286004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472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473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47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475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47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477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7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479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484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8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8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49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496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50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505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506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5507" name="图片 2"/>
        <xdr:cNvSpPr>
          <a:spLocks noChangeAspect="1"/>
        </xdr:cNvSpPr>
      </xdr:nvSpPr>
      <xdr:spPr>
        <a:xfrm>
          <a:off x="1598295" y="28600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08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09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10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11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512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5514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518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519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0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1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2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3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5524" name="图片 1"/>
        <xdr:cNvSpPr>
          <a:spLocks noChangeAspect="1"/>
        </xdr:cNvSpPr>
      </xdr:nvSpPr>
      <xdr:spPr>
        <a:xfrm>
          <a:off x="1990090" y="28600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25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526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2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528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29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30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536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5538" name="图片 2"/>
        <xdr:cNvSpPr>
          <a:spLocks noChangeAspect="1"/>
        </xdr:cNvSpPr>
      </xdr:nvSpPr>
      <xdr:spPr>
        <a:xfrm>
          <a:off x="1607820" y="28600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4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5541" name="图片 1"/>
        <xdr:cNvSpPr>
          <a:spLocks noChangeAspect="1"/>
        </xdr:cNvSpPr>
      </xdr:nvSpPr>
      <xdr:spPr>
        <a:xfrm>
          <a:off x="1962150" y="28600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542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4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4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4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4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547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548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4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55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5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5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553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55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559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6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565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6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567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6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6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570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571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7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573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57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7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8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8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8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58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8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9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9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9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593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59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59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9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597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9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9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60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60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0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60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0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0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61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1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1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1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1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2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2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2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5623" name="图片 1"/>
        <xdr:cNvSpPr>
          <a:spLocks noChangeAspect="1"/>
        </xdr:cNvSpPr>
      </xdr:nvSpPr>
      <xdr:spPr>
        <a:xfrm>
          <a:off x="1990725" y="28600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2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625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626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2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2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2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3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634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635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636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37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38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39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40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641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642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643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5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651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5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653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65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655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65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657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5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5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0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1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2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3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64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65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666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6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5668" name="图片 1"/>
        <xdr:cNvSpPr>
          <a:spLocks noChangeAspect="1"/>
        </xdr:cNvSpPr>
      </xdr:nvSpPr>
      <xdr:spPr>
        <a:xfrm>
          <a:off x="1979930" y="28600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5669" name="图片 2"/>
        <xdr:cNvSpPr>
          <a:spLocks noChangeAspect="1"/>
        </xdr:cNvSpPr>
      </xdr:nvSpPr>
      <xdr:spPr>
        <a:xfrm>
          <a:off x="1607820" y="28600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670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71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672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673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674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75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676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677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678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5679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680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5681" name="图片 1"/>
        <xdr:cNvSpPr>
          <a:spLocks noChangeAspect="1"/>
        </xdr:cNvSpPr>
      </xdr:nvSpPr>
      <xdr:spPr>
        <a:xfrm>
          <a:off x="1627505" y="28600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5682" name="图片 2"/>
        <xdr:cNvSpPr>
          <a:spLocks noChangeAspect="1"/>
        </xdr:cNvSpPr>
      </xdr:nvSpPr>
      <xdr:spPr>
        <a:xfrm>
          <a:off x="1599565" y="28600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683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684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5685" name="图片 1"/>
        <xdr:cNvSpPr>
          <a:spLocks noChangeAspect="1"/>
        </xdr:cNvSpPr>
      </xdr:nvSpPr>
      <xdr:spPr>
        <a:xfrm>
          <a:off x="1953895" y="28600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686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687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688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689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90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1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692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3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4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69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6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97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69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69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4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5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6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7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8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5709" name="图片 1"/>
        <xdr:cNvSpPr>
          <a:spLocks noChangeAspect="1"/>
        </xdr:cNvSpPr>
      </xdr:nvSpPr>
      <xdr:spPr>
        <a:xfrm>
          <a:off x="1990090" y="28600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5710" name="图片 2"/>
        <xdr:cNvSpPr>
          <a:spLocks noChangeAspect="1"/>
        </xdr:cNvSpPr>
      </xdr:nvSpPr>
      <xdr:spPr>
        <a:xfrm>
          <a:off x="1599565" y="28600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5723" name="图片 1"/>
        <xdr:cNvSpPr>
          <a:spLocks noChangeAspect="1"/>
        </xdr:cNvSpPr>
      </xdr:nvSpPr>
      <xdr:spPr>
        <a:xfrm>
          <a:off x="1990090" y="28600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5724" name="图片 2"/>
        <xdr:cNvSpPr>
          <a:spLocks noChangeAspect="1"/>
        </xdr:cNvSpPr>
      </xdr:nvSpPr>
      <xdr:spPr>
        <a:xfrm>
          <a:off x="1599565" y="28600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5725" name="图片 1"/>
        <xdr:cNvSpPr>
          <a:spLocks noChangeAspect="1"/>
        </xdr:cNvSpPr>
      </xdr:nvSpPr>
      <xdr:spPr>
        <a:xfrm>
          <a:off x="1627505" y="28600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5730" name="图片 1"/>
        <xdr:cNvSpPr>
          <a:spLocks noChangeAspect="1"/>
        </xdr:cNvSpPr>
      </xdr:nvSpPr>
      <xdr:spPr>
        <a:xfrm>
          <a:off x="1627505" y="28600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5731" name="图片 1"/>
        <xdr:cNvSpPr>
          <a:spLocks noChangeAspect="1"/>
        </xdr:cNvSpPr>
      </xdr:nvSpPr>
      <xdr:spPr>
        <a:xfrm>
          <a:off x="1610995" y="28600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5732" name="图片 1"/>
        <xdr:cNvSpPr>
          <a:spLocks noChangeAspect="1"/>
        </xdr:cNvSpPr>
      </xdr:nvSpPr>
      <xdr:spPr>
        <a:xfrm>
          <a:off x="1990090" y="28600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5733" name="图片 1"/>
        <xdr:cNvSpPr>
          <a:spLocks noChangeAspect="1"/>
        </xdr:cNvSpPr>
      </xdr:nvSpPr>
      <xdr:spPr>
        <a:xfrm>
          <a:off x="1953895" y="28600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5734" name="图片 1"/>
        <xdr:cNvSpPr>
          <a:spLocks noChangeAspect="1"/>
        </xdr:cNvSpPr>
      </xdr:nvSpPr>
      <xdr:spPr>
        <a:xfrm>
          <a:off x="1962150" y="28600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735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5736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5737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738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5739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40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41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42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5743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5744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745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746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747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748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49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5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51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5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53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5754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755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756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5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5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759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76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6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762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6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6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765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770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771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4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5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7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777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7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779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8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8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782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783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8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785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8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78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8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8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9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9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9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9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9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800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0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0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0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0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805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80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80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0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809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81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81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1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81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82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2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2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835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3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837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838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83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840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841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3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4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5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846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847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848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49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50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51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52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853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854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855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6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6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6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863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6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865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6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86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868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869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87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871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873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7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7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879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8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8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88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8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8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9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891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892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4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5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6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9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898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89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0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902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90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91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91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91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2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92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92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92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929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934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3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93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3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3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3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4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945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6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7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8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949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950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951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3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4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5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956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57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5958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59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60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5961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962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963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4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5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6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7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968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69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70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971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97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980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981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982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98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984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98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986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8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98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8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993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9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9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00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005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01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1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1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1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014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015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6016" name="图片 2"/>
        <xdr:cNvSpPr>
          <a:spLocks noChangeAspect="1"/>
        </xdr:cNvSpPr>
      </xdr:nvSpPr>
      <xdr:spPr>
        <a:xfrm>
          <a:off x="1598295" y="28600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17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18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19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20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021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023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027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028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29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30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31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32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033" name="图片 1"/>
        <xdr:cNvSpPr>
          <a:spLocks noChangeAspect="1"/>
        </xdr:cNvSpPr>
      </xdr:nvSpPr>
      <xdr:spPr>
        <a:xfrm>
          <a:off x="1990090" y="28600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34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035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3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037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38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39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045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6047" name="图片 2"/>
        <xdr:cNvSpPr>
          <a:spLocks noChangeAspect="1"/>
        </xdr:cNvSpPr>
      </xdr:nvSpPr>
      <xdr:spPr>
        <a:xfrm>
          <a:off x="1607820" y="28600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6050" name="图片 1"/>
        <xdr:cNvSpPr>
          <a:spLocks noChangeAspect="1"/>
        </xdr:cNvSpPr>
      </xdr:nvSpPr>
      <xdr:spPr>
        <a:xfrm>
          <a:off x="1962150" y="28600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051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5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5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5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5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056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057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5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059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6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6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062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067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06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69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7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7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7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7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074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7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076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7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7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079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080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8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082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084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8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8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9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9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09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9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9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0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0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102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103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04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106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1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1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1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113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11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116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121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2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2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2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2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2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3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3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6132" name="图片 1"/>
        <xdr:cNvSpPr>
          <a:spLocks noChangeAspect="1"/>
        </xdr:cNvSpPr>
      </xdr:nvSpPr>
      <xdr:spPr>
        <a:xfrm>
          <a:off x="1990725" y="28600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3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13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3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136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13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13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39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4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4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4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143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144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145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6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7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8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9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150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51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152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160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6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16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6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16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165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166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16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168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6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17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7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7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7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7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7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176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7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7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7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8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8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8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18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18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189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3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9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195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19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9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9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199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20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20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0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20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21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21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21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225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226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27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28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29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3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6231" name="图片 1"/>
        <xdr:cNvSpPr>
          <a:spLocks noChangeAspect="1"/>
        </xdr:cNvSpPr>
      </xdr:nvSpPr>
      <xdr:spPr>
        <a:xfrm>
          <a:off x="1990725" y="28600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233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234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4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1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242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3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4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5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246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24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24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49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5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5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52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253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54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6255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56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57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6258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259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260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1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2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3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4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265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266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267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268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6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27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277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278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279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28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6281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28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6283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285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290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9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9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297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302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307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1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311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312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170180</xdr:rowOff>
    </xdr:to>
    <xdr:sp>
      <xdr:nvSpPr>
        <xdr:cNvPr id="16313" name="图片 2"/>
        <xdr:cNvSpPr>
          <a:spLocks noChangeAspect="1"/>
        </xdr:cNvSpPr>
      </xdr:nvSpPr>
      <xdr:spPr>
        <a:xfrm>
          <a:off x="1598295" y="286004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4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5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6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7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318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1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320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2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2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2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324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325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6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7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8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9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330" name="图片 1"/>
        <xdr:cNvSpPr>
          <a:spLocks noChangeAspect="1"/>
        </xdr:cNvSpPr>
      </xdr:nvSpPr>
      <xdr:spPr>
        <a:xfrm>
          <a:off x="1990090" y="28600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243840</xdr:rowOff>
    </xdr:to>
    <xdr:sp>
      <xdr:nvSpPr>
        <xdr:cNvPr id="16331" name="图片 2"/>
        <xdr:cNvSpPr>
          <a:spLocks noChangeAspect="1"/>
        </xdr:cNvSpPr>
      </xdr:nvSpPr>
      <xdr:spPr>
        <a:xfrm>
          <a:off x="1598295" y="286004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332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333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6334" name="图片 1"/>
        <xdr:cNvSpPr>
          <a:spLocks noChangeAspect="1"/>
        </xdr:cNvSpPr>
      </xdr:nvSpPr>
      <xdr:spPr>
        <a:xfrm>
          <a:off x="1979930" y="28600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6335" name="图片 2"/>
        <xdr:cNvSpPr>
          <a:spLocks noChangeAspect="1"/>
        </xdr:cNvSpPr>
      </xdr:nvSpPr>
      <xdr:spPr>
        <a:xfrm>
          <a:off x="1607820" y="28600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6336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37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6338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6339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6340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41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34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6343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344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6345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6346" name="图片 1"/>
        <xdr:cNvSpPr>
          <a:spLocks noChangeAspect="1"/>
        </xdr:cNvSpPr>
      </xdr:nvSpPr>
      <xdr:spPr>
        <a:xfrm>
          <a:off x="1990090" y="28600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6347" name="图片 1"/>
        <xdr:cNvSpPr>
          <a:spLocks noChangeAspect="1"/>
        </xdr:cNvSpPr>
      </xdr:nvSpPr>
      <xdr:spPr>
        <a:xfrm>
          <a:off x="1627505" y="28600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6348" name="图片 2"/>
        <xdr:cNvSpPr>
          <a:spLocks noChangeAspect="1"/>
        </xdr:cNvSpPr>
      </xdr:nvSpPr>
      <xdr:spPr>
        <a:xfrm>
          <a:off x="1599565" y="28600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6349" name="图片 1"/>
        <xdr:cNvSpPr>
          <a:spLocks noChangeAspect="1"/>
        </xdr:cNvSpPr>
      </xdr:nvSpPr>
      <xdr:spPr>
        <a:xfrm>
          <a:off x="1953895" y="28600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6350" name="图片 1"/>
        <xdr:cNvSpPr>
          <a:spLocks noChangeAspect="1"/>
        </xdr:cNvSpPr>
      </xdr:nvSpPr>
      <xdr:spPr>
        <a:xfrm>
          <a:off x="1953895" y="28600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6351" name="图片 1"/>
        <xdr:cNvSpPr>
          <a:spLocks noChangeAspect="1"/>
        </xdr:cNvSpPr>
      </xdr:nvSpPr>
      <xdr:spPr>
        <a:xfrm>
          <a:off x="1953895" y="28600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6352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6353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6354" name="图片 1"/>
        <xdr:cNvSpPr>
          <a:spLocks noChangeAspect="1"/>
        </xdr:cNvSpPr>
      </xdr:nvSpPr>
      <xdr:spPr>
        <a:xfrm>
          <a:off x="1953895" y="28600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6355" name="图片 1"/>
        <xdr:cNvSpPr>
          <a:spLocks noChangeAspect="1"/>
        </xdr:cNvSpPr>
      </xdr:nvSpPr>
      <xdr:spPr>
        <a:xfrm>
          <a:off x="1953895" y="28600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56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57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358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59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60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62" name="图片 1"/>
        <xdr:cNvSpPr>
          <a:spLocks noChangeAspect="1"/>
        </xdr:cNvSpPr>
      </xdr:nvSpPr>
      <xdr:spPr>
        <a:xfrm>
          <a:off x="1990090" y="28600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63" name="图片 1"/>
        <xdr:cNvSpPr>
          <a:spLocks noChangeAspect="1"/>
        </xdr:cNvSpPr>
      </xdr:nvSpPr>
      <xdr:spPr>
        <a:xfrm>
          <a:off x="1990090" y="28600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0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1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2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3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4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6375" name="图片 1"/>
        <xdr:cNvSpPr>
          <a:spLocks noChangeAspect="1"/>
        </xdr:cNvSpPr>
      </xdr:nvSpPr>
      <xdr:spPr>
        <a:xfrm>
          <a:off x="1990090" y="28600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6376" name="图片 2"/>
        <xdr:cNvSpPr>
          <a:spLocks noChangeAspect="1"/>
        </xdr:cNvSpPr>
      </xdr:nvSpPr>
      <xdr:spPr>
        <a:xfrm>
          <a:off x="1599565" y="28600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7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7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7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1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6389" name="图片 1"/>
        <xdr:cNvSpPr>
          <a:spLocks noChangeAspect="1"/>
        </xdr:cNvSpPr>
      </xdr:nvSpPr>
      <xdr:spPr>
        <a:xfrm>
          <a:off x="1990090" y="28600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6390" name="图片 2"/>
        <xdr:cNvSpPr>
          <a:spLocks noChangeAspect="1"/>
        </xdr:cNvSpPr>
      </xdr:nvSpPr>
      <xdr:spPr>
        <a:xfrm>
          <a:off x="1599565" y="28600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6391" name="图片 1"/>
        <xdr:cNvSpPr>
          <a:spLocks noChangeAspect="1"/>
        </xdr:cNvSpPr>
      </xdr:nvSpPr>
      <xdr:spPr>
        <a:xfrm>
          <a:off x="1627505" y="28600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3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6396" name="图片 1"/>
        <xdr:cNvSpPr>
          <a:spLocks noChangeAspect="1"/>
        </xdr:cNvSpPr>
      </xdr:nvSpPr>
      <xdr:spPr>
        <a:xfrm>
          <a:off x="1627505" y="28600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6397" name="图片 1"/>
        <xdr:cNvSpPr>
          <a:spLocks noChangeAspect="1"/>
        </xdr:cNvSpPr>
      </xdr:nvSpPr>
      <xdr:spPr>
        <a:xfrm>
          <a:off x="1610995" y="28600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6398" name="图片 1"/>
        <xdr:cNvSpPr>
          <a:spLocks noChangeAspect="1"/>
        </xdr:cNvSpPr>
      </xdr:nvSpPr>
      <xdr:spPr>
        <a:xfrm>
          <a:off x="1990090" y="28600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6399" name="图片 1"/>
        <xdr:cNvSpPr>
          <a:spLocks noChangeAspect="1"/>
        </xdr:cNvSpPr>
      </xdr:nvSpPr>
      <xdr:spPr>
        <a:xfrm>
          <a:off x="1953895" y="28600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6400" name="图片 1"/>
        <xdr:cNvSpPr>
          <a:spLocks noChangeAspect="1"/>
        </xdr:cNvSpPr>
      </xdr:nvSpPr>
      <xdr:spPr>
        <a:xfrm>
          <a:off x="1962150" y="28600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6401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6402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6403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6404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6405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06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07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0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6409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6410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6411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6412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6413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6414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15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16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17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18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19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6420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21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422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2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2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425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426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2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428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2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3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431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4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436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437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38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39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4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4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4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443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4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445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4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4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448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449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5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451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453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5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5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5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6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466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7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471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472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473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475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8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8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482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483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48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490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9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9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9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9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9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0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6501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0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503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504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505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506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50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08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09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1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1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512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513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514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5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6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7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8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519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520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521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529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3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531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3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53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534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535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53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537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3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53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4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4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4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4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44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545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5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5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553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57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58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59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6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6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62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6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564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565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566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6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568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6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57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57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7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578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7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2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583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8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88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8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3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94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95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6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7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8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9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6600" name="图片 1"/>
        <xdr:cNvSpPr>
          <a:spLocks noChangeAspect="1"/>
        </xdr:cNvSpPr>
      </xdr:nvSpPr>
      <xdr:spPr>
        <a:xfrm>
          <a:off x="1990725" y="28600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602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603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0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1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2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3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4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15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16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1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18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19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2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21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622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23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6624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25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26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6627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628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629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0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1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2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3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634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635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636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637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3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3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645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646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647" name="图片 2"/>
        <xdr:cNvSpPr>
          <a:spLocks noChangeAspect="1"/>
        </xdr:cNvSpPr>
      </xdr:nvSpPr>
      <xdr:spPr>
        <a:xfrm>
          <a:off x="1598295" y="28600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648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64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6650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65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6652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54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659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6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6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6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671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7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80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81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6682" name="图片 2"/>
        <xdr:cNvSpPr>
          <a:spLocks noChangeAspect="1"/>
        </xdr:cNvSpPr>
      </xdr:nvSpPr>
      <xdr:spPr>
        <a:xfrm>
          <a:off x="1598295" y="28600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3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4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5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6" name="图片 1"/>
        <xdr:cNvSpPr>
          <a:spLocks noChangeAspect="1"/>
        </xdr:cNvSpPr>
      </xdr:nvSpPr>
      <xdr:spPr>
        <a:xfrm>
          <a:off x="1990090" y="28600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87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8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689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9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9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9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693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694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5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6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7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8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699" name="图片 1"/>
        <xdr:cNvSpPr>
          <a:spLocks noChangeAspect="1"/>
        </xdr:cNvSpPr>
      </xdr:nvSpPr>
      <xdr:spPr>
        <a:xfrm>
          <a:off x="1990090" y="28600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00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701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0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703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04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05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6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7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8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9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0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711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2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6713" name="图片 2"/>
        <xdr:cNvSpPr>
          <a:spLocks noChangeAspect="1"/>
        </xdr:cNvSpPr>
      </xdr:nvSpPr>
      <xdr:spPr>
        <a:xfrm>
          <a:off x="1607820" y="28600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4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5" name="图片 1"/>
        <xdr:cNvSpPr>
          <a:spLocks noChangeAspect="1"/>
        </xdr:cNvSpPr>
      </xdr:nvSpPr>
      <xdr:spPr>
        <a:xfrm>
          <a:off x="1990090" y="28600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6716" name="图片 1"/>
        <xdr:cNvSpPr>
          <a:spLocks noChangeAspect="1"/>
        </xdr:cNvSpPr>
      </xdr:nvSpPr>
      <xdr:spPr>
        <a:xfrm>
          <a:off x="1962150" y="28600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717" name="图片 1"/>
        <xdr:cNvSpPr>
          <a:spLocks noChangeAspect="1"/>
        </xdr:cNvSpPr>
      </xdr:nvSpPr>
      <xdr:spPr>
        <a:xfrm>
          <a:off x="1990090" y="28600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1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1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6720" name="图片 1"/>
        <xdr:cNvSpPr>
          <a:spLocks noChangeAspect="1"/>
        </xdr:cNvSpPr>
      </xdr:nvSpPr>
      <xdr:spPr>
        <a:xfrm>
          <a:off x="3569970" y="28600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6721" name="图片 1"/>
        <xdr:cNvSpPr>
          <a:spLocks noChangeAspect="1"/>
        </xdr:cNvSpPr>
      </xdr:nvSpPr>
      <xdr:spPr>
        <a:xfrm>
          <a:off x="3569970" y="28600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722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2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189230</xdr:rowOff>
    </xdr:to>
    <xdr:sp>
      <xdr:nvSpPr>
        <xdr:cNvPr id="16724" name="图片 2"/>
        <xdr:cNvSpPr>
          <a:spLocks noChangeAspect="1"/>
        </xdr:cNvSpPr>
      </xdr:nvSpPr>
      <xdr:spPr>
        <a:xfrm>
          <a:off x="1598295" y="286004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170180</xdr:rowOff>
    </xdr:to>
    <xdr:sp>
      <xdr:nvSpPr>
        <xdr:cNvPr id="16725" name="图片 2"/>
        <xdr:cNvSpPr>
          <a:spLocks noChangeAspect="1"/>
        </xdr:cNvSpPr>
      </xdr:nvSpPr>
      <xdr:spPr>
        <a:xfrm>
          <a:off x="1598295" y="286004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241300</xdr:rowOff>
    </xdr:to>
    <xdr:sp>
      <xdr:nvSpPr>
        <xdr:cNvPr id="16726" name="图片 2"/>
        <xdr:cNvSpPr>
          <a:spLocks noChangeAspect="1"/>
        </xdr:cNvSpPr>
      </xdr:nvSpPr>
      <xdr:spPr>
        <a:xfrm>
          <a:off x="1598295" y="286004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727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728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29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730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31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73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733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734" name="图片 2"/>
        <xdr:cNvSpPr>
          <a:spLocks noChangeAspect="1"/>
        </xdr:cNvSpPr>
      </xdr:nvSpPr>
      <xdr:spPr>
        <a:xfrm>
          <a:off x="1598295" y="28600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73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736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37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738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3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4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4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42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43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744" name="图片 2"/>
        <xdr:cNvSpPr>
          <a:spLocks noChangeAspect="1"/>
        </xdr:cNvSpPr>
      </xdr:nvSpPr>
      <xdr:spPr>
        <a:xfrm>
          <a:off x="1598295" y="28600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5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6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7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50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75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56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57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58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59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60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61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6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763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76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76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6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767" name="图片 2"/>
        <xdr:cNvSpPr>
          <a:spLocks noChangeAspect="1"/>
        </xdr:cNvSpPr>
      </xdr:nvSpPr>
      <xdr:spPr>
        <a:xfrm>
          <a:off x="1598295" y="28600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6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6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77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77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76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77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78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79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0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1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78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3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4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5" name="图片 1"/>
        <xdr:cNvSpPr>
          <a:spLocks noChangeAspect="1"/>
        </xdr:cNvSpPr>
      </xdr:nvSpPr>
      <xdr:spPr>
        <a:xfrm>
          <a:off x="1990725" y="28600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86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87" name="图片 2"/>
        <xdr:cNvSpPr>
          <a:spLocks noChangeAspect="1"/>
        </xdr:cNvSpPr>
      </xdr:nvSpPr>
      <xdr:spPr>
        <a:xfrm>
          <a:off x="1598295" y="28600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88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89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90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91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92" name="图片 1"/>
        <xdr:cNvSpPr>
          <a:spLocks noChangeAspect="1"/>
        </xdr:cNvSpPr>
      </xdr:nvSpPr>
      <xdr:spPr>
        <a:xfrm>
          <a:off x="1990725" y="28600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93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94" name="图片 2"/>
        <xdr:cNvSpPr>
          <a:spLocks noChangeAspect="1"/>
        </xdr:cNvSpPr>
      </xdr:nvSpPr>
      <xdr:spPr>
        <a:xfrm>
          <a:off x="1598295" y="28600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5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6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7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8" name="图片 1"/>
        <xdr:cNvSpPr>
          <a:spLocks noChangeAspect="1"/>
        </xdr:cNvSpPr>
      </xdr:nvSpPr>
      <xdr:spPr>
        <a:xfrm>
          <a:off x="1990725" y="28600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6799" name="图片 1"/>
        <xdr:cNvSpPr>
          <a:spLocks noChangeAspect="1"/>
        </xdr:cNvSpPr>
      </xdr:nvSpPr>
      <xdr:spPr>
        <a:xfrm>
          <a:off x="1990725" y="28600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801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802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09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810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11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12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13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814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815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816" name="图片 2"/>
        <xdr:cNvSpPr>
          <a:spLocks noChangeAspect="1"/>
        </xdr:cNvSpPr>
      </xdr:nvSpPr>
      <xdr:spPr>
        <a:xfrm>
          <a:off x="1598295" y="28600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17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18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19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20" name="图片 1"/>
        <xdr:cNvSpPr>
          <a:spLocks noChangeAspect="1"/>
        </xdr:cNvSpPr>
      </xdr:nvSpPr>
      <xdr:spPr>
        <a:xfrm>
          <a:off x="1990725" y="28600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821" name="图片 2"/>
        <xdr:cNvSpPr>
          <a:spLocks noChangeAspect="1"/>
        </xdr:cNvSpPr>
      </xdr:nvSpPr>
      <xdr:spPr>
        <a:xfrm>
          <a:off x="1598295" y="28600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22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6823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24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25" name="图片 1"/>
        <xdr:cNvSpPr>
          <a:spLocks noChangeAspect="1"/>
        </xdr:cNvSpPr>
      </xdr:nvSpPr>
      <xdr:spPr>
        <a:xfrm>
          <a:off x="1990725" y="28600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6826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827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828" name="图片 2"/>
        <xdr:cNvSpPr>
          <a:spLocks noChangeAspect="1"/>
        </xdr:cNvSpPr>
      </xdr:nvSpPr>
      <xdr:spPr>
        <a:xfrm>
          <a:off x="1598295" y="28600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29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30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31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32" name="图片 1"/>
        <xdr:cNvSpPr>
          <a:spLocks noChangeAspect="1"/>
        </xdr:cNvSpPr>
      </xdr:nvSpPr>
      <xdr:spPr>
        <a:xfrm>
          <a:off x="1990725" y="28600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833" name="图片 1"/>
        <xdr:cNvSpPr>
          <a:spLocks noChangeAspect="1"/>
        </xdr:cNvSpPr>
      </xdr:nvSpPr>
      <xdr:spPr>
        <a:xfrm>
          <a:off x="1990725" y="28600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834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835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836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3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3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3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844" name="图片 2"/>
        <xdr:cNvSpPr>
          <a:spLocks noChangeAspect="1"/>
        </xdr:cNvSpPr>
      </xdr:nvSpPr>
      <xdr:spPr>
        <a:xfrm>
          <a:off x="1589405" y="28600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84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8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851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5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5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85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863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5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6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7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868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9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7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71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123825</xdr:rowOff>
    </xdr:to>
    <xdr:sp>
      <xdr:nvSpPr>
        <xdr:cNvPr id="16872" name="图片 2"/>
        <xdr:cNvSpPr>
          <a:spLocks noChangeAspect="1"/>
        </xdr:cNvSpPr>
      </xdr:nvSpPr>
      <xdr:spPr>
        <a:xfrm>
          <a:off x="1598295" y="28600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123825</xdr:rowOff>
    </xdr:to>
    <xdr:sp>
      <xdr:nvSpPr>
        <xdr:cNvPr id="16873" name="图片 2"/>
        <xdr:cNvSpPr>
          <a:spLocks noChangeAspect="1"/>
        </xdr:cNvSpPr>
      </xdr:nvSpPr>
      <xdr:spPr>
        <a:xfrm>
          <a:off x="1598295" y="28600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6874" name="图片 2"/>
        <xdr:cNvSpPr>
          <a:spLocks noChangeAspect="1"/>
        </xdr:cNvSpPr>
      </xdr:nvSpPr>
      <xdr:spPr>
        <a:xfrm>
          <a:off x="1598295" y="28600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5" name="图片 1"/>
        <xdr:cNvSpPr>
          <a:spLocks noChangeAspect="1"/>
        </xdr:cNvSpPr>
      </xdr:nvSpPr>
      <xdr:spPr>
        <a:xfrm>
          <a:off x="1990090" y="28600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6" name="图片 1"/>
        <xdr:cNvSpPr>
          <a:spLocks noChangeAspect="1"/>
        </xdr:cNvSpPr>
      </xdr:nvSpPr>
      <xdr:spPr>
        <a:xfrm>
          <a:off x="1990090" y="28600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7" name="图片 1"/>
        <xdr:cNvSpPr>
          <a:spLocks noChangeAspect="1"/>
        </xdr:cNvSpPr>
      </xdr:nvSpPr>
      <xdr:spPr>
        <a:xfrm>
          <a:off x="1990090" y="28600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8" name="图片 1"/>
        <xdr:cNvSpPr>
          <a:spLocks noChangeAspect="1"/>
        </xdr:cNvSpPr>
      </xdr:nvSpPr>
      <xdr:spPr>
        <a:xfrm>
          <a:off x="1990090" y="28600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123825</xdr:rowOff>
    </xdr:to>
    <xdr:sp>
      <xdr:nvSpPr>
        <xdr:cNvPr id="16879" name="图片 2"/>
        <xdr:cNvSpPr>
          <a:spLocks noChangeAspect="1"/>
        </xdr:cNvSpPr>
      </xdr:nvSpPr>
      <xdr:spPr>
        <a:xfrm>
          <a:off x="1598295" y="28600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0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881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2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3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4" name="图片 1"/>
        <xdr:cNvSpPr>
          <a:spLocks noChangeAspect="1"/>
        </xdr:cNvSpPr>
      </xdr:nvSpPr>
      <xdr:spPr>
        <a:xfrm>
          <a:off x="1990090" y="28600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885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886" name="图片 2"/>
        <xdr:cNvSpPr>
          <a:spLocks noChangeAspect="1"/>
        </xdr:cNvSpPr>
      </xdr:nvSpPr>
      <xdr:spPr>
        <a:xfrm>
          <a:off x="1598295" y="28600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87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88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89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90" name="图片 1"/>
        <xdr:cNvSpPr>
          <a:spLocks noChangeAspect="1"/>
        </xdr:cNvSpPr>
      </xdr:nvSpPr>
      <xdr:spPr>
        <a:xfrm>
          <a:off x="1990090" y="28600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891" name="图片 1"/>
        <xdr:cNvSpPr>
          <a:spLocks noChangeAspect="1"/>
        </xdr:cNvSpPr>
      </xdr:nvSpPr>
      <xdr:spPr>
        <a:xfrm>
          <a:off x="1990090" y="28600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1760855</xdr:colOff>
      <xdr:row>94</xdr:row>
      <xdr:rowOff>155575</xdr:rowOff>
    </xdr:to>
    <xdr:sp>
      <xdr:nvSpPr>
        <xdr:cNvPr id="16892" name="图片 1"/>
        <xdr:cNvSpPr>
          <a:spLocks noChangeAspect="1"/>
        </xdr:cNvSpPr>
      </xdr:nvSpPr>
      <xdr:spPr>
        <a:xfrm>
          <a:off x="1990725" y="28600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6893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1684655</xdr:colOff>
      <xdr:row>94</xdr:row>
      <xdr:rowOff>155575</xdr:rowOff>
    </xdr:to>
    <xdr:sp>
      <xdr:nvSpPr>
        <xdr:cNvPr id="16894" name="图片 1"/>
        <xdr:cNvSpPr>
          <a:spLocks noChangeAspect="1"/>
        </xdr:cNvSpPr>
      </xdr:nvSpPr>
      <xdr:spPr>
        <a:xfrm>
          <a:off x="1951990" y="28600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5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6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7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898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9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00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932815</xdr:colOff>
      <xdr:row>94</xdr:row>
      <xdr:rowOff>165100</xdr:rowOff>
    </xdr:to>
    <xdr:sp>
      <xdr:nvSpPr>
        <xdr:cNvPr id="16901" name="图片 1"/>
        <xdr:cNvSpPr>
          <a:spLocks noChangeAspect="1"/>
        </xdr:cNvSpPr>
      </xdr:nvSpPr>
      <xdr:spPr>
        <a:xfrm>
          <a:off x="1628140" y="28600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1760855</xdr:colOff>
      <xdr:row>94</xdr:row>
      <xdr:rowOff>155575</xdr:rowOff>
    </xdr:to>
    <xdr:sp>
      <xdr:nvSpPr>
        <xdr:cNvPr id="16902" name="图片 1"/>
        <xdr:cNvSpPr>
          <a:spLocks noChangeAspect="1"/>
        </xdr:cNvSpPr>
      </xdr:nvSpPr>
      <xdr:spPr>
        <a:xfrm>
          <a:off x="1990725" y="28600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6903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1684655</xdr:colOff>
      <xdr:row>94</xdr:row>
      <xdr:rowOff>155575</xdr:rowOff>
    </xdr:to>
    <xdr:sp>
      <xdr:nvSpPr>
        <xdr:cNvPr id="16904" name="图片 1"/>
        <xdr:cNvSpPr>
          <a:spLocks noChangeAspect="1"/>
        </xdr:cNvSpPr>
      </xdr:nvSpPr>
      <xdr:spPr>
        <a:xfrm>
          <a:off x="1951990" y="28600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5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6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7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08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9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10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932815</xdr:colOff>
      <xdr:row>94</xdr:row>
      <xdr:rowOff>165100</xdr:rowOff>
    </xdr:to>
    <xdr:sp>
      <xdr:nvSpPr>
        <xdr:cNvPr id="16911" name="图片 1"/>
        <xdr:cNvSpPr>
          <a:spLocks noChangeAspect="1"/>
        </xdr:cNvSpPr>
      </xdr:nvSpPr>
      <xdr:spPr>
        <a:xfrm>
          <a:off x="1628140" y="28600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1760855</xdr:colOff>
      <xdr:row>94</xdr:row>
      <xdr:rowOff>155575</xdr:rowOff>
    </xdr:to>
    <xdr:sp>
      <xdr:nvSpPr>
        <xdr:cNvPr id="16912" name="图片 1"/>
        <xdr:cNvSpPr>
          <a:spLocks noChangeAspect="1"/>
        </xdr:cNvSpPr>
      </xdr:nvSpPr>
      <xdr:spPr>
        <a:xfrm>
          <a:off x="1990725" y="28600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6913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1684655</xdr:colOff>
      <xdr:row>94</xdr:row>
      <xdr:rowOff>155575</xdr:rowOff>
    </xdr:to>
    <xdr:sp>
      <xdr:nvSpPr>
        <xdr:cNvPr id="16914" name="图片 1"/>
        <xdr:cNvSpPr>
          <a:spLocks noChangeAspect="1"/>
        </xdr:cNvSpPr>
      </xdr:nvSpPr>
      <xdr:spPr>
        <a:xfrm>
          <a:off x="1951990" y="28600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5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6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7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18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9" name="图片 1"/>
        <xdr:cNvSpPr>
          <a:spLocks noChangeAspect="1"/>
        </xdr:cNvSpPr>
      </xdr:nvSpPr>
      <xdr:spPr>
        <a:xfrm>
          <a:off x="1990725" y="28600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20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932815</xdr:colOff>
      <xdr:row>94</xdr:row>
      <xdr:rowOff>165100</xdr:rowOff>
    </xdr:to>
    <xdr:sp>
      <xdr:nvSpPr>
        <xdr:cNvPr id="16921" name="图片 1"/>
        <xdr:cNvSpPr>
          <a:spLocks noChangeAspect="1"/>
        </xdr:cNvSpPr>
      </xdr:nvSpPr>
      <xdr:spPr>
        <a:xfrm>
          <a:off x="1628140" y="28600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2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3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24" name="图片 2"/>
        <xdr:cNvSpPr>
          <a:spLocks noChangeAspect="1"/>
        </xdr:cNvSpPr>
      </xdr:nvSpPr>
      <xdr:spPr>
        <a:xfrm>
          <a:off x="35413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25" name="图片 2"/>
        <xdr:cNvSpPr>
          <a:spLocks noChangeAspect="1"/>
        </xdr:cNvSpPr>
      </xdr:nvSpPr>
      <xdr:spPr>
        <a:xfrm>
          <a:off x="35413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6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27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28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9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30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597535</xdr:colOff>
      <xdr:row>94</xdr:row>
      <xdr:rowOff>123825</xdr:rowOff>
    </xdr:to>
    <xdr:sp>
      <xdr:nvSpPr>
        <xdr:cNvPr id="16931" name="图片 2"/>
        <xdr:cNvSpPr>
          <a:spLocks noChangeAspect="1"/>
        </xdr:cNvSpPr>
      </xdr:nvSpPr>
      <xdr:spPr>
        <a:xfrm>
          <a:off x="35413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597535</xdr:colOff>
      <xdr:row>94</xdr:row>
      <xdr:rowOff>123825</xdr:rowOff>
    </xdr:to>
    <xdr:sp>
      <xdr:nvSpPr>
        <xdr:cNvPr id="16932" name="图片 2"/>
        <xdr:cNvSpPr>
          <a:spLocks noChangeAspect="1"/>
        </xdr:cNvSpPr>
      </xdr:nvSpPr>
      <xdr:spPr>
        <a:xfrm>
          <a:off x="35413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3" name="图片 1"/>
        <xdr:cNvSpPr>
          <a:spLocks noChangeAspect="1"/>
        </xdr:cNvSpPr>
      </xdr:nvSpPr>
      <xdr:spPr>
        <a:xfrm>
          <a:off x="39331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4" name="图片 1"/>
        <xdr:cNvSpPr>
          <a:spLocks noChangeAspect="1"/>
        </xdr:cNvSpPr>
      </xdr:nvSpPr>
      <xdr:spPr>
        <a:xfrm>
          <a:off x="39331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5" name="图片 1"/>
        <xdr:cNvSpPr>
          <a:spLocks noChangeAspect="1"/>
        </xdr:cNvSpPr>
      </xdr:nvSpPr>
      <xdr:spPr>
        <a:xfrm>
          <a:off x="39331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6" name="图片 1"/>
        <xdr:cNvSpPr>
          <a:spLocks noChangeAspect="1"/>
        </xdr:cNvSpPr>
      </xdr:nvSpPr>
      <xdr:spPr>
        <a:xfrm>
          <a:off x="39331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597535</xdr:colOff>
      <xdr:row>94</xdr:row>
      <xdr:rowOff>123825</xdr:rowOff>
    </xdr:to>
    <xdr:sp>
      <xdr:nvSpPr>
        <xdr:cNvPr id="16937" name="图片 2"/>
        <xdr:cNvSpPr>
          <a:spLocks noChangeAspect="1"/>
        </xdr:cNvSpPr>
      </xdr:nvSpPr>
      <xdr:spPr>
        <a:xfrm>
          <a:off x="35413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1159510</xdr:colOff>
      <xdr:row>94</xdr:row>
      <xdr:rowOff>213360</xdr:rowOff>
    </xdr:to>
    <xdr:sp>
      <xdr:nvSpPr>
        <xdr:cNvPr id="16938" name="图片 2"/>
        <xdr:cNvSpPr>
          <a:spLocks noChangeAspect="1"/>
        </xdr:cNvSpPr>
      </xdr:nvSpPr>
      <xdr:spPr>
        <a:xfrm>
          <a:off x="3248025" y="2860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1074420</xdr:colOff>
      <xdr:row>94</xdr:row>
      <xdr:rowOff>155575</xdr:rowOff>
    </xdr:to>
    <xdr:sp>
      <xdr:nvSpPr>
        <xdr:cNvPr id="16939" name="图片 1"/>
        <xdr:cNvSpPr>
          <a:spLocks noChangeAspect="1"/>
        </xdr:cNvSpPr>
      </xdr:nvSpPr>
      <xdr:spPr>
        <a:xfrm>
          <a:off x="3933825" y="286004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93</xdr:row>
      <xdr:rowOff>0</xdr:rowOff>
    </xdr:from>
    <xdr:to>
      <xdr:col>4</xdr:col>
      <xdr:colOff>551815</xdr:colOff>
      <xdr:row>94</xdr:row>
      <xdr:rowOff>155575</xdr:rowOff>
    </xdr:to>
    <xdr:sp>
      <xdr:nvSpPr>
        <xdr:cNvPr id="16940" name="图片 2"/>
        <xdr:cNvSpPr>
          <a:spLocks noChangeAspect="1"/>
        </xdr:cNvSpPr>
      </xdr:nvSpPr>
      <xdr:spPr>
        <a:xfrm>
          <a:off x="5742940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93</xdr:row>
      <xdr:rowOff>0</xdr:rowOff>
    </xdr:from>
    <xdr:to>
      <xdr:col>3</xdr:col>
      <xdr:colOff>1037590</xdr:colOff>
      <xdr:row>94</xdr:row>
      <xdr:rowOff>155575</xdr:rowOff>
    </xdr:to>
    <xdr:sp>
      <xdr:nvSpPr>
        <xdr:cNvPr id="16941" name="图片 1"/>
        <xdr:cNvSpPr>
          <a:spLocks noChangeAspect="1"/>
        </xdr:cNvSpPr>
      </xdr:nvSpPr>
      <xdr:spPr>
        <a:xfrm>
          <a:off x="3895090" y="28600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2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3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4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45" name="图片 1"/>
        <xdr:cNvSpPr>
          <a:spLocks noChangeAspect="1"/>
        </xdr:cNvSpPr>
      </xdr:nvSpPr>
      <xdr:spPr>
        <a:xfrm>
          <a:off x="5771515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6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47" name="图片 1"/>
        <xdr:cNvSpPr>
          <a:spLocks noChangeAspect="1"/>
        </xdr:cNvSpPr>
      </xdr:nvSpPr>
      <xdr:spPr>
        <a:xfrm>
          <a:off x="5771515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609600</xdr:colOff>
      <xdr:row>94</xdr:row>
      <xdr:rowOff>165100</xdr:rowOff>
    </xdr:to>
    <xdr:sp>
      <xdr:nvSpPr>
        <xdr:cNvPr id="16948" name="图片 1"/>
        <xdr:cNvSpPr>
          <a:spLocks noChangeAspect="1"/>
        </xdr:cNvSpPr>
      </xdr:nvSpPr>
      <xdr:spPr>
        <a:xfrm>
          <a:off x="35712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1074420</xdr:colOff>
      <xdr:row>94</xdr:row>
      <xdr:rowOff>155575</xdr:rowOff>
    </xdr:to>
    <xdr:sp>
      <xdr:nvSpPr>
        <xdr:cNvPr id="16949" name="图片 1"/>
        <xdr:cNvSpPr>
          <a:spLocks noChangeAspect="1"/>
        </xdr:cNvSpPr>
      </xdr:nvSpPr>
      <xdr:spPr>
        <a:xfrm>
          <a:off x="3933825" y="286004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93</xdr:row>
      <xdr:rowOff>0</xdr:rowOff>
    </xdr:from>
    <xdr:to>
      <xdr:col>4</xdr:col>
      <xdr:colOff>551815</xdr:colOff>
      <xdr:row>94</xdr:row>
      <xdr:rowOff>155575</xdr:rowOff>
    </xdr:to>
    <xdr:sp>
      <xdr:nvSpPr>
        <xdr:cNvPr id="16950" name="图片 2"/>
        <xdr:cNvSpPr>
          <a:spLocks noChangeAspect="1"/>
        </xdr:cNvSpPr>
      </xdr:nvSpPr>
      <xdr:spPr>
        <a:xfrm>
          <a:off x="5742940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93</xdr:row>
      <xdr:rowOff>0</xdr:rowOff>
    </xdr:from>
    <xdr:to>
      <xdr:col>3</xdr:col>
      <xdr:colOff>1037590</xdr:colOff>
      <xdr:row>94</xdr:row>
      <xdr:rowOff>155575</xdr:rowOff>
    </xdr:to>
    <xdr:sp>
      <xdr:nvSpPr>
        <xdr:cNvPr id="16951" name="图片 1"/>
        <xdr:cNvSpPr>
          <a:spLocks noChangeAspect="1"/>
        </xdr:cNvSpPr>
      </xdr:nvSpPr>
      <xdr:spPr>
        <a:xfrm>
          <a:off x="3895090" y="28600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2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3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4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55" name="图片 1"/>
        <xdr:cNvSpPr>
          <a:spLocks noChangeAspect="1"/>
        </xdr:cNvSpPr>
      </xdr:nvSpPr>
      <xdr:spPr>
        <a:xfrm>
          <a:off x="5771515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6" name="图片 1"/>
        <xdr:cNvSpPr>
          <a:spLocks noChangeAspect="1"/>
        </xdr:cNvSpPr>
      </xdr:nvSpPr>
      <xdr:spPr>
        <a:xfrm>
          <a:off x="39338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57" name="图片 1"/>
        <xdr:cNvSpPr>
          <a:spLocks noChangeAspect="1"/>
        </xdr:cNvSpPr>
      </xdr:nvSpPr>
      <xdr:spPr>
        <a:xfrm>
          <a:off x="5771515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609600</xdr:colOff>
      <xdr:row>94</xdr:row>
      <xdr:rowOff>165100</xdr:rowOff>
    </xdr:to>
    <xdr:sp>
      <xdr:nvSpPr>
        <xdr:cNvPr id="16958" name="图片 1"/>
        <xdr:cNvSpPr>
          <a:spLocks noChangeAspect="1"/>
        </xdr:cNvSpPr>
      </xdr:nvSpPr>
      <xdr:spPr>
        <a:xfrm>
          <a:off x="35712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93</xdr:row>
      <xdr:rowOff>0</xdr:rowOff>
    </xdr:from>
    <xdr:to>
      <xdr:col>3</xdr:col>
      <xdr:colOff>591185</xdr:colOff>
      <xdr:row>94</xdr:row>
      <xdr:rowOff>165100</xdr:rowOff>
    </xdr:to>
    <xdr:sp>
      <xdr:nvSpPr>
        <xdr:cNvPr id="16959" name="图片 1"/>
        <xdr:cNvSpPr>
          <a:spLocks noChangeAspect="1"/>
        </xdr:cNvSpPr>
      </xdr:nvSpPr>
      <xdr:spPr>
        <a:xfrm>
          <a:off x="3570605" y="28600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93</xdr:row>
      <xdr:rowOff>0</xdr:rowOff>
    </xdr:from>
    <xdr:to>
      <xdr:col>3</xdr:col>
      <xdr:colOff>591185</xdr:colOff>
      <xdr:row>94</xdr:row>
      <xdr:rowOff>165100</xdr:rowOff>
    </xdr:to>
    <xdr:sp>
      <xdr:nvSpPr>
        <xdr:cNvPr id="16960" name="图片 1"/>
        <xdr:cNvSpPr>
          <a:spLocks noChangeAspect="1"/>
        </xdr:cNvSpPr>
      </xdr:nvSpPr>
      <xdr:spPr>
        <a:xfrm>
          <a:off x="3570605" y="28600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591185</xdr:colOff>
      <xdr:row>94</xdr:row>
      <xdr:rowOff>167005</xdr:rowOff>
    </xdr:to>
    <xdr:sp>
      <xdr:nvSpPr>
        <xdr:cNvPr id="16961" name="图片 2"/>
        <xdr:cNvSpPr>
          <a:spLocks noChangeAspect="1"/>
        </xdr:cNvSpPr>
      </xdr:nvSpPr>
      <xdr:spPr>
        <a:xfrm>
          <a:off x="3542665" y="286004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601345</xdr:colOff>
      <xdr:row>94</xdr:row>
      <xdr:rowOff>167005</xdr:rowOff>
    </xdr:to>
    <xdr:sp>
      <xdr:nvSpPr>
        <xdr:cNvPr id="16962" name="图片 2"/>
        <xdr:cNvSpPr>
          <a:spLocks noChangeAspect="1"/>
        </xdr:cNvSpPr>
      </xdr:nvSpPr>
      <xdr:spPr>
        <a:xfrm>
          <a:off x="5743575" y="28600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63" name="图片 2"/>
        <xdr:cNvSpPr>
          <a:spLocks noChangeAspect="1"/>
        </xdr:cNvSpPr>
      </xdr:nvSpPr>
      <xdr:spPr>
        <a:xfrm>
          <a:off x="35413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64" name="图片 2"/>
        <xdr:cNvSpPr>
          <a:spLocks noChangeAspect="1"/>
        </xdr:cNvSpPr>
      </xdr:nvSpPr>
      <xdr:spPr>
        <a:xfrm>
          <a:off x="35413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65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66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67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68" name="图片 2"/>
        <xdr:cNvSpPr>
          <a:spLocks noChangeAspect="1"/>
        </xdr:cNvSpPr>
      </xdr:nvSpPr>
      <xdr:spPr>
        <a:xfrm>
          <a:off x="35413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69" name="图片 2"/>
        <xdr:cNvSpPr>
          <a:spLocks noChangeAspect="1"/>
        </xdr:cNvSpPr>
      </xdr:nvSpPr>
      <xdr:spPr>
        <a:xfrm>
          <a:off x="35413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70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1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2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170815</xdr:rowOff>
    </xdr:to>
    <xdr:sp>
      <xdr:nvSpPr>
        <xdr:cNvPr id="16973" name="图片 2"/>
        <xdr:cNvSpPr>
          <a:spLocks noChangeAspect="1"/>
        </xdr:cNvSpPr>
      </xdr:nvSpPr>
      <xdr:spPr>
        <a:xfrm>
          <a:off x="3541395" y="286004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74" name="图片 2"/>
        <xdr:cNvSpPr>
          <a:spLocks noChangeAspect="1"/>
        </xdr:cNvSpPr>
      </xdr:nvSpPr>
      <xdr:spPr>
        <a:xfrm>
          <a:off x="35413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75" name="图片 2"/>
        <xdr:cNvSpPr>
          <a:spLocks noChangeAspect="1"/>
        </xdr:cNvSpPr>
      </xdr:nvSpPr>
      <xdr:spPr>
        <a:xfrm>
          <a:off x="35413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76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7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8" name="图片 2"/>
        <xdr:cNvSpPr>
          <a:spLocks noChangeAspect="1"/>
        </xdr:cNvSpPr>
      </xdr:nvSpPr>
      <xdr:spPr>
        <a:xfrm>
          <a:off x="5743575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79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80" name="图片 2"/>
        <xdr:cNvSpPr>
          <a:spLocks noChangeAspect="1"/>
        </xdr:cNvSpPr>
      </xdr:nvSpPr>
      <xdr:spPr>
        <a:xfrm>
          <a:off x="35413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1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2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16983" name="图片 2"/>
        <xdr:cNvSpPr>
          <a:spLocks noChangeAspect="1"/>
        </xdr:cNvSpPr>
      </xdr:nvSpPr>
      <xdr:spPr>
        <a:xfrm>
          <a:off x="15982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16984" name="图片 2"/>
        <xdr:cNvSpPr>
          <a:spLocks noChangeAspect="1"/>
        </xdr:cNvSpPr>
      </xdr:nvSpPr>
      <xdr:spPr>
        <a:xfrm>
          <a:off x="15982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5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986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987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8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9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1160145</xdr:colOff>
      <xdr:row>94</xdr:row>
      <xdr:rowOff>213360</xdr:rowOff>
    </xdr:to>
    <xdr:sp>
      <xdr:nvSpPr>
        <xdr:cNvPr id="16990" name="图片 2"/>
        <xdr:cNvSpPr>
          <a:spLocks noChangeAspect="1"/>
        </xdr:cNvSpPr>
      </xdr:nvSpPr>
      <xdr:spPr>
        <a:xfrm>
          <a:off x="1304925" y="286004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991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993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6994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00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7001" name="图片 1"/>
        <xdr:cNvSpPr>
          <a:spLocks noChangeAspect="1"/>
        </xdr:cNvSpPr>
      </xdr:nvSpPr>
      <xdr:spPr>
        <a:xfrm>
          <a:off x="197993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002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003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04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05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006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07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08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09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010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011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7012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13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7014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7015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16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017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7018" name="图片 1"/>
        <xdr:cNvSpPr>
          <a:spLocks noChangeAspect="1"/>
        </xdr:cNvSpPr>
      </xdr:nvSpPr>
      <xdr:spPr>
        <a:xfrm>
          <a:off x="1953895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019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020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021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022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23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4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025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6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7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2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9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30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37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38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39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40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41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7042" name="图片 1"/>
        <xdr:cNvSpPr>
          <a:spLocks noChangeAspect="1"/>
        </xdr:cNvSpPr>
      </xdr:nvSpPr>
      <xdr:spPr>
        <a:xfrm>
          <a:off x="199009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7043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7056" name="图片 1"/>
        <xdr:cNvSpPr>
          <a:spLocks noChangeAspect="1"/>
        </xdr:cNvSpPr>
      </xdr:nvSpPr>
      <xdr:spPr>
        <a:xfrm>
          <a:off x="199009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7057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7058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6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6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6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7063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7064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065" name="图片 1"/>
        <xdr:cNvSpPr>
          <a:spLocks noChangeAspect="1"/>
        </xdr:cNvSpPr>
      </xdr:nvSpPr>
      <xdr:spPr>
        <a:xfrm>
          <a:off x="199009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066" name="图片 1"/>
        <xdr:cNvSpPr>
          <a:spLocks noChangeAspect="1"/>
        </xdr:cNvSpPr>
      </xdr:nvSpPr>
      <xdr:spPr>
        <a:xfrm>
          <a:off x="1953895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067" name="图片 1"/>
        <xdr:cNvSpPr>
          <a:spLocks noChangeAspect="1"/>
        </xdr:cNvSpPr>
      </xdr:nvSpPr>
      <xdr:spPr>
        <a:xfrm>
          <a:off x="196215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068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7069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7070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071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7072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73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74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75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7076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7077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078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079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080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081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8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83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84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85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86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7087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088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089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09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09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092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093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09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095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09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09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098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09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0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0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0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10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10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0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110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1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11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1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11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115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116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11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118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1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12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2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2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2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2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2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3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3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133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3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138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13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14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142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14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15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15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15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6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6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6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168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6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170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171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17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17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17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8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179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180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181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2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3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4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5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186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187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188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8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196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9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198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9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20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201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202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20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204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206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1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1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212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1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1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220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2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2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2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2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25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9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3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231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232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233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235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4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4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242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243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24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250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5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5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5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5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5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6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6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6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3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4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267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6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26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27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77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27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79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80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81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28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28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28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8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289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90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7291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92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93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7294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295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296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297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298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299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300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301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302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303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304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1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1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31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313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314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315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31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7317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31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7319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32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326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3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3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33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338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34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34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348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7349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0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1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2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3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35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7356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360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361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2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3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4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5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7366" name="图片 1"/>
        <xdr:cNvSpPr>
          <a:spLocks noChangeAspect="1"/>
        </xdr:cNvSpPr>
      </xdr:nvSpPr>
      <xdr:spPr>
        <a:xfrm>
          <a:off x="199009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67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368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36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370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71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72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37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7379" name="图片 1"/>
        <xdr:cNvSpPr>
          <a:spLocks noChangeAspect="1"/>
        </xdr:cNvSpPr>
      </xdr:nvSpPr>
      <xdr:spPr>
        <a:xfrm>
          <a:off x="197993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380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381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382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83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384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85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386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387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388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389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7390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91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7392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279400</xdr:rowOff>
    </xdr:to>
    <xdr:sp>
      <xdr:nvSpPr>
        <xdr:cNvPr id="17393" name="图片 1"/>
        <xdr:cNvSpPr>
          <a:spLocks noChangeAspect="1"/>
        </xdr:cNvSpPr>
      </xdr:nvSpPr>
      <xdr:spPr>
        <a:xfrm>
          <a:off x="1627505" y="286004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7394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95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396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7397" name="图片 1"/>
        <xdr:cNvSpPr>
          <a:spLocks noChangeAspect="1"/>
        </xdr:cNvSpPr>
      </xdr:nvSpPr>
      <xdr:spPr>
        <a:xfrm>
          <a:off x="1953895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398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399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400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401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402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3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404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5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6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0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8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409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6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7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8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9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20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7421" name="图片 1"/>
        <xdr:cNvSpPr>
          <a:spLocks noChangeAspect="1"/>
        </xdr:cNvSpPr>
      </xdr:nvSpPr>
      <xdr:spPr>
        <a:xfrm>
          <a:off x="199009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7422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7435" name="图片 1"/>
        <xdr:cNvSpPr>
          <a:spLocks noChangeAspect="1"/>
        </xdr:cNvSpPr>
      </xdr:nvSpPr>
      <xdr:spPr>
        <a:xfrm>
          <a:off x="199009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7436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7437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4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4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7442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7443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444" name="图片 1"/>
        <xdr:cNvSpPr>
          <a:spLocks noChangeAspect="1"/>
        </xdr:cNvSpPr>
      </xdr:nvSpPr>
      <xdr:spPr>
        <a:xfrm>
          <a:off x="199009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445" name="图片 1"/>
        <xdr:cNvSpPr>
          <a:spLocks noChangeAspect="1"/>
        </xdr:cNvSpPr>
      </xdr:nvSpPr>
      <xdr:spPr>
        <a:xfrm>
          <a:off x="1953895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446" name="图片 1"/>
        <xdr:cNvSpPr>
          <a:spLocks noChangeAspect="1"/>
        </xdr:cNvSpPr>
      </xdr:nvSpPr>
      <xdr:spPr>
        <a:xfrm>
          <a:off x="196215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447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7448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7449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281305</xdr:rowOff>
    </xdr:to>
    <xdr:sp>
      <xdr:nvSpPr>
        <xdr:cNvPr id="17450" name="图片 2"/>
        <xdr:cNvSpPr>
          <a:spLocks noChangeAspect="1"/>
        </xdr:cNvSpPr>
      </xdr:nvSpPr>
      <xdr:spPr>
        <a:xfrm>
          <a:off x="3543300" y="28600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451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7452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53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54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55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7456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7457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458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459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460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461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6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63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64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65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66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7467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468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469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7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7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472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473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7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475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7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7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478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7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8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8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8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48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48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8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490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9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49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9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9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495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496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9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498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49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50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0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0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0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0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0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1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1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513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1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518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51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52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522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52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53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53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53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4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4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4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7548" name="图片 2"/>
        <xdr:cNvSpPr>
          <a:spLocks noChangeAspect="1"/>
        </xdr:cNvSpPr>
      </xdr:nvSpPr>
      <xdr:spPr>
        <a:xfrm>
          <a:off x="1598295" y="28600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549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5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551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552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55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55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555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8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9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560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561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562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3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4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5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6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567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568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569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577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7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579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8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58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582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583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58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585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8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58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8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8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9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9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9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593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9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601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05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06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0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0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09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10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1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612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613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14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616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2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2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2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623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62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626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631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63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63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3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3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3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4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4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7642" name="图片 2"/>
        <xdr:cNvSpPr>
          <a:spLocks noChangeAspect="1"/>
        </xdr:cNvSpPr>
      </xdr:nvSpPr>
      <xdr:spPr>
        <a:xfrm>
          <a:off x="1598295" y="28600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4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4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649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651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52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59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66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61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62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63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66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665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66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6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68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69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70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671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72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7673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74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75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7676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677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678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79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80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81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82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683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84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85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686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8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8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8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69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695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285115</xdr:rowOff>
    </xdr:to>
    <xdr:sp>
      <xdr:nvSpPr>
        <xdr:cNvPr id="17696" name="图片 2"/>
        <xdr:cNvSpPr>
          <a:spLocks noChangeAspect="1"/>
        </xdr:cNvSpPr>
      </xdr:nvSpPr>
      <xdr:spPr>
        <a:xfrm>
          <a:off x="1598295" y="286004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697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698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69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7700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0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7702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704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709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1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1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71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721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72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73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73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7732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3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4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5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6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73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3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7739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4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4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4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743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744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5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6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7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8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7749" name="图片 1"/>
        <xdr:cNvSpPr>
          <a:spLocks noChangeAspect="1"/>
        </xdr:cNvSpPr>
      </xdr:nvSpPr>
      <xdr:spPr>
        <a:xfrm>
          <a:off x="199009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50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751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5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753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54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55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761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763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766" name="图片 1"/>
        <xdr:cNvSpPr>
          <a:spLocks noChangeAspect="1"/>
        </xdr:cNvSpPr>
      </xdr:nvSpPr>
      <xdr:spPr>
        <a:xfrm>
          <a:off x="196215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767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6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6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7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7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772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773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7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775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7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7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778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7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8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8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8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78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78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8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790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9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79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9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9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795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796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9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798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79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80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0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0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0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0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0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1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1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813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1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818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81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82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822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82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83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83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83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4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4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4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7848" name="图片 1"/>
        <xdr:cNvSpPr>
          <a:spLocks noChangeAspect="1"/>
        </xdr:cNvSpPr>
      </xdr:nvSpPr>
      <xdr:spPr>
        <a:xfrm>
          <a:off x="1990725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4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850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851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5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5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5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8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859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860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861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2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3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4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5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866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867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868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6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876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7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878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87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7880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88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7882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8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8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5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6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7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8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8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90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891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9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7893" name="图片 1"/>
        <xdr:cNvSpPr>
          <a:spLocks noChangeAspect="1"/>
        </xdr:cNvSpPr>
      </xdr:nvSpPr>
      <xdr:spPr>
        <a:xfrm>
          <a:off x="197993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894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895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896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897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898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899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900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01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902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903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7904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905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7906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7907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908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909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7910" name="图片 1"/>
        <xdr:cNvSpPr>
          <a:spLocks noChangeAspect="1"/>
        </xdr:cNvSpPr>
      </xdr:nvSpPr>
      <xdr:spPr>
        <a:xfrm>
          <a:off x="1953895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911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912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913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914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915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16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917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18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19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21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922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29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0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1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2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3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7934" name="图片 1"/>
        <xdr:cNvSpPr>
          <a:spLocks noChangeAspect="1"/>
        </xdr:cNvSpPr>
      </xdr:nvSpPr>
      <xdr:spPr>
        <a:xfrm>
          <a:off x="199009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7935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7948" name="图片 1"/>
        <xdr:cNvSpPr>
          <a:spLocks noChangeAspect="1"/>
        </xdr:cNvSpPr>
      </xdr:nvSpPr>
      <xdr:spPr>
        <a:xfrm>
          <a:off x="199009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7949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7950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7955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7956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957" name="图片 1"/>
        <xdr:cNvSpPr>
          <a:spLocks noChangeAspect="1"/>
        </xdr:cNvSpPr>
      </xdr:nvSpPr>
      <xdr:spPr>
        <a:xfrm>
          <a:off x="199009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958" name="图片 1"/>
        <xdr:cNvSpPr>
          <a:spLocks noChangeAspect="1"/>
        </xdr:cNvSpPr>
      </xdr:nvSpPr>
      <xdr:spPr>
        <a:xfrm>
          <a:off x="1953895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959" name="图片 1"/>
        <xdr:cNvSpPr>
          <a:spLocks noChangeAspect="1"/>
        </xdr:cNvSpPr>
      </xdr:nvSpPr>
      <xdr:spPr>
        <a:xfrm>
          <a:off x="196215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960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7961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7962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963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7964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65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66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67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7968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7969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970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971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972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973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74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75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76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77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78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7979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980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981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98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98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984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985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98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987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98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98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990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995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996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99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99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999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000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0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002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0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004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0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0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007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008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0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010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01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1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1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1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1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2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025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030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031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032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034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4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041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042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044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049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5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5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5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5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5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060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6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062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063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06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065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06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6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68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69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70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071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072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073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4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5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6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7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078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079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080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088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8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090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9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9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093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094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9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096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9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098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9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0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0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0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0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104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1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11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16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17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1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19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20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21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2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123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12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2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2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127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2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2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13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13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3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13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3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3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14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4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4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4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4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5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5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5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5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5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159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161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62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69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17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71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72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73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17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175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17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7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78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79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80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181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82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8183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84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85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8186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187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188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89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90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91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92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193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94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95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196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9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9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9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0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205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206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207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0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8209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1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8211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21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218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2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2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225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230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235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23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24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8241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2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3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4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5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24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4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8248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4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5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5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252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253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4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5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6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7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8258" name="图片 1"/>
        <xdr:cNvSpPr>
          <a:spLocks noChangeAspect="1"/>
        </xdr:cNvSpPr>
      </xdr:nvSpPr>
      <xdr:spPr>
        <a:xfrm>
          <a:off x="199009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59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260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6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262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63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64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27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7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8272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7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7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8275" name="图片 1"/>
        <xdr:cNvSpPr>
          <a:spLocks noChangeAspect="1"/>
        </xdr:cNvSpPr>
      </xdr:nvSpPr>
      <xdr:spPr>
        <a:xfrm>
          <a:off x="196215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276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7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7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8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281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282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8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284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8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8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287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8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8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9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9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29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29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4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9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299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0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301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0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0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304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305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0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307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0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30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1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1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1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1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1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2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32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2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327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32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32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331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338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33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341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346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5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5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8357" name="图片 1"/>
        <xdr:cNvSpPr>
          <a:spLocks noChangeAspect="1"/>
        </xdr:cNvSpPr>
      </xdr:nvSpPr>
      <xdr:spPr>
        <a:xfrm>
          <a:off x="1990725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5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35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36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36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36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36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4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368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369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370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1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2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3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4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375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376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377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7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7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385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8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387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8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8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390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391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9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393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39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9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0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401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0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0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409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1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1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1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1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1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8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1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420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421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22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424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3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431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432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434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439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4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4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4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4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4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5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5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2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3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4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8456" name="图片 1"/>
        <xdr:cNvSpPr>
          <a:spLocks noChangeAspect="1"/>
        </xdr:cNvSpPr>
      </xdr:nvSpPr>
      <xdr:spPr>
        <a:xfrm>
          <a:off x="1990725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5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45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5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66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8467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68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69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70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47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47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47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4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7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478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79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8480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81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82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8483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484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485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6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7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8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9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490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91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92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493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0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50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50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503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504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50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8506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50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8508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0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51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515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1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2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522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527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8532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53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53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170180</xdr:rowOff>
    </xdr:to>
    <xdr:sp>
      <xdr:nvSpPr>
        <xdr:cNvPr id="18538" name="图片 2"/>
        <xdr:cNvSpPr>
          <a:spLocks noChangeAspect="1"/>
        </xdr:cNvSpPr>
      </xdr:nvSpPr>
      <xdr:spPr>
        <a:xfrm>
          <a:off x="1598295" y="286004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39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40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41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42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54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8545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549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550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1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2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3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4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8555" name="图片 1"/>
        <xdr:cNvSpPr>
          <a:spLocks noChangeAspect="1"/>
        </xdr:cNvSpPr>
      </xdr:nvSpPr>
      <xdr:spPr>
        <a:xfrm>
          <a:off x="199009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243840</xdr:rowOff>
    </xdr:to>
    <xdr:sp>
      <xdr:nvSpPr>
        <xdr:cNvPr id="18556" name="图片 2"/>
        <xdr:cNvSpPr>
          <a:spLocks noChangeAspect="1"/>
        </xdr:cNvSpPr>
      </xdr:nvSpPr>
      <xdr:spPr>
        <a:xfrm>
          <a:off x="1598295" y="286004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57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558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8559" name="图片 1"/>
        <xdr:cNvSpPr>
          <a:spLocks noChangeAspect="1"/>
        </xdr:cNvSpPr>
      </xdr:nvSpPr>
      <xdr:spPr>
        <a:xfrm>
          <a:off x="197993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8560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8561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62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63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8564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65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66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567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8568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569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8570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71" name="图片 1"/>
        <xdr:cNvSpPr>
          <a:spLocks noChangeAspect="1"/>
        </xdr:cNvSpPr>
      </xdr:nvSpPr>
      <xdr:spPr>
        <a:xfrm>
          <a:off x="199009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8572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8573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74" name="图片 1"/>
        <xdr:cNvSpPr>
          <a:spLocks noChangeAspect="1"/>
        </xdr:cNvSpPr>
      </xdr:nvSpPr>
      <xdr:spPr>
        <a:xfrm>
          <a:off x="1953895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8575" name="图片 1"/>
        <xdr:cNvSpPr>
          <a:spLocks noChangeAspect="1"/>
        </xdr:cNvSpPr>
      </xdr:nvSpPr>
      <xdr:spPr>
        <a:xfrm>
          <a:off x="1953895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8576" name="图片 1"/>
        <xdr:cNvSpPr>
          <a:spLocks noChangeAspect="1"/>
        </xdr:cNvSpPr>
      </xdr:nvSpPr>
      <xdr:spPr>
        <a:xfrm>
          <a:off x="1953895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8577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8578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8579" name="图片 1"/>
        <xdr:cNvSpPr>
          <a:spLocks noChangeAspect="1"/>
        </xdr:cNvSpPr>
      </xdr:nvSpPr>
      <xdr:spPr>
        <a:xfrm>
          <a:off x="1953895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8580" name="图片 1"/>
        <xdr:cNvSpPr>
          <a:spLocks noChangeAspect="1"/>
        </xdr:cNvSpPr>
      </xdr:nvSpPr>
      <xdr:spPr>
        <a:xfrm>
          <a:off x="1953895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81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2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583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4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5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8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7" name="图片 1"/>
        <xdr:cNvSpPr>
          <a:spLocks noChangeAspect="1"/>
        </xdr:cNvSpPr>
      </xdr:nvSpPr>
      <xdr:spPr>
        <a:xfrm>
          <a:off x="199009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88" name="图片 1"/>
        <xdr:cNvSpPr>
          <a:spLocks noChangeAspect="1"/>
        </xdr:cNvSpPr>
      </xdr:nvSpPr>
      <xdr:spPr>
        <a:xfrm>
          <a:off x="199009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8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5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6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7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8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9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8600" name="图片 1"/>
        <xdr:cNvSpPr>
          <a:spLocks noChangeAspect="1"/>
        </xdr:cNvSpPr>
      </xdr:nvSpPr>
      <xdr:spPr>
        <a:xfrm>
          <a:off x="199009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8601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6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8614" name="图片 1"/>
        <xdr:cNvSpPr>
          <a:spLocks noChangeAspect="1"/>
        </xdr:cNvSpPr>
      </xdr:nvSpPr>
      <xdr:spPr>
        <a:xfrm>
          <a:off x="199009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8615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8616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8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2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8621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8622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8623" name="图片 1"/>
        <xdr:cNvSpPr>
          <a:spLocks noChangeAspect="1"/>
        </xdr:cNvSpPr>
      </xdr:nvSpPr>
      <xdr:spPr>
        <a:xfrm>
          <a:off x="199009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8624" name="图片 1"/>
        <xdr:cNvSpPr>
          <a:spLocks noChangeAspect="1"/>
        </xdr:cNvSpPr>
      </xdr:nvSpPr>
      <xdr:spPr>
        <a:xfrm>
          <a:off x="1953895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8625" name="图片 1"/>
        <xdr:cNvSpPr>
          <a:spLocks noChangeAspect="1"/>
        </xdr:cNvSpPr>
      </xdr:nvSpPr>
      <xdr:spPr>
        <a:xfrm>
          <a:off x="196215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8626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8627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8628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8629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8630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31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32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33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8634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8635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8636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8637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8638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8639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40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41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42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43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44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8645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646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647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4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4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650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651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5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653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5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5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656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5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5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59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6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66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66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3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4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6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668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6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670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7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7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673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674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7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676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7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678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7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8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8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8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8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8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691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9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696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697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698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69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700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70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708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0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71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715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1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2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726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2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72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72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73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73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73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3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4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737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738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739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0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1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2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3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744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745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746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4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4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4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754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5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756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5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75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759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760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76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762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764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6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6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770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7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7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77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7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8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8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78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78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4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7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8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789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790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791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793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80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801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803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7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80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1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1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81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81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8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819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82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1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2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3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4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825" name="图片 1"/>
        <xdr:cNvSpPr>
          <a:spLocks noChangeAspect="1"/>
        </xdr:cNvSpPr>
      </xdr:nvSpPr>
      <xdr:spPr>
        <a:xfrm>
          <a:off x="1990725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2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827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828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2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5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83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7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8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9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84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84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84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3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4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6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847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48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8849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50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51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8852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853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854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5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6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7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8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859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860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861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862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87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871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872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873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87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8875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87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8877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7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879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884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8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8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89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896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90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905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90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8907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08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09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10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11" name="图片 1"/>
        <xdr:cNvSpPr>
          <a:spLocks noChangeAspect="1"/>
        </xdr:cNvSpPr>
      </xdr:nvSpPr>
      <xdr:spPr>
        <a:xfrm>
          <a:off x="199009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91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8914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918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919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0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1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2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3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8924" name="图片 1"/>
        <xdr:cNvSpPr>
          <a:spLocks noChangeAspect="1"/>
        </xdr:cNvSpPr>
      </xdr:nvSpPr>
      <xdr:spPr>
        <a:xfrm>
          <a:off x="199009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25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926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2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928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29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30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1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2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3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4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5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936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7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8938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9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40" name="图片 1"/>
        <xdr:cNvSpPr>
          <a:spLocks noChangeAspect="1"/>
        </xdr:cNvSpPr>
      </xdr:nvSpPr>
      <xdr:spPr>
        <a:xfrm>
          <a:off x="199009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8941" name="图片 1"/>
        <xdr:cNvSpPr>
          <a:spLocks noChangeAspect="1"/>
        </xdr:cNvSpPr>
      </xdr:nvSpPr>
      <xdr:spPr>
        <a:xfrm>
          <a:off x="196215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942" name="图片 1"/>
        <xdr:cNvSpPr>
          <a:spLocks noChangeAspect="1"/>
        </xdr:cNvSpPr>
      </xdr:nvSpPr>
      <xdr:spPr>
        <a:xfrm>
          <a:off x="199009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4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4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8945" name="图片 1"/>
        <xdr:cNvSpPr>
          <a:spLocks noChangeAspect="1"/>
        </xdr:cNvSpPr>
      </xdr:nvSpPr>
      <xdr:spPr>
        <a:xfrm>
          <a:off x="3569970" y="28600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8946" name="图片 1"/>
        <xdr:cNvSpPr>
          <a:spLocks noChangeAspect="1"/>
        </xdr:cNvSpPr>
      </xdr:nvSpPr>
      <xdr:spPr>
        <a:xfrm>
          <a:off x="3569970" y="28600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947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4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18949" name="图片 2"/>
        <xdr:cNvSpPr>
          <a:spLocks noChangeAspect="1"/>
        </xdr:cNvSpPr>
      </xdr:nvSpPr>
      <xdr:spPr>
        <a:xfrm>
          <a:off x="15982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18950" name="图片 2"/>
        <xdr:cNvSpPr>
          <a:spLocks noChangeAspect="1"/>
        </xdr:cNvSpPr>
      </xdr:nvSpPr>
      <xdr:spPr>
        <a:xfrm>
          <a:off x="15982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8951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8952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8953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5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955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5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95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958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959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96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961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2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963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6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6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969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0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1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2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7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7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97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7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7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8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98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98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3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4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5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6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8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988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98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99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992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99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00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1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00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3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4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5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6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00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8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9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10" name="图片 1"/>
        <xdr:cNvSpPr>
          <a:spLocks noChangeAspect="1"/>
        </xdr:cNvSpPr>
      </xdr:nvSpPr>
      <xdr:spPr>
        <a:xfrm>
          <a:off x="1990725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01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01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3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4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5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6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7" name="图片 1"/>
        <xdr:cNvSpPr>
          <a:spLocks noChangeAspect="1"/>
        </xdr:cNvSpPr>
      </xdr:nvSpPr>
      <xdr:spPr>
        <a:xfrm>
          <a:off x="199072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018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019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0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1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2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3" name="图片 1"/>
        <xdr:cNvSpPr>
          <a:spLocks noChangeAspect="1"/>
        </xdr:cNvSpPr>
      </xdr:nvSpPr>
      <xdr:spPr>
        <a:xfrm>
          <a:off x="199072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9024" name="图片 1"/>
        <xdr:cNvSpPr>
          <a:spLocks noChangeAspect="1"/>
        </xdr:cNvSpPr>
      </xdr:nvSpPr>
      <xdr:spPr>
        <a:xfrm>
          <a:off x="1990725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2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02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02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2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2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4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9035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6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7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8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03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04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04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2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3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4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5" name="图片 1"/>
        <xdr:cNvSpPr>
          <a:spLocks noChangeAspect="1"/>
        </xdr:cNvSpPr>
      </xdr:nvSpPr>
      <xdr:spPr>
        <a:xfrm>
          <a:off x="199072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046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47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9048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49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50" name="图片 1"/>
        <xdr:cNvSpPr>
          <a:spLocks noChangeAspect="1"/>
        </xdr:cNvSpPr>
      </xdr:nvSpPr>
      <xdr:spPr>
        <a:xfrm>
          <a:off x="19907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9051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052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053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4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5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6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7" name="图片 1"/>
        <xdr:cNvSpPr>
          <a:spLocks noChangeAspect="1"/>
        </xdr:cNvSpPr>
      </xdr:nvSpPr>
      <xdr:spPr>
        <a:xfrm>
          <a:off x="199072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9058" name="图片 1"/>
        <xdr:cNvSpPr>
          <a:spLocks noChangeAspect="1"/>
        </xdr:cNvSpPr>
      </xdr:nvSpPr>
      <xdr:spPr>
        <a:xfrm>
          <a:off x="199072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059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060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061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069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07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3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076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8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8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08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088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0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1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2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9093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4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6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19097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19098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9099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0" name="图片 1"/>
        <xdr:cNvSpPr>
          <a:spLocks noChangeAspect="1"/>
        </xdr:cNvSpPr>
      </xdr:nvSpPr>
      <xdr:spPr>
        <a:xfrm>
          <a:off x="19900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1" name="图片 1"/>
        <xdr:cNvSpPr>
          <a:spLocks noChangeAspect="1"/>
        </xdr:cNvSpPr>
      </xdr:nvSpPr>
      <xdr:spPr>
        <a:xfrm>
          <a:off x="19900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2" name="图片 1"/>
        <xdr:cNvSpPr>
          <a:spLocks noChangeAspect="1"/>
        </xdr:cNvSpPr>
      </xdr:nvSpPr>
      <xdr:spPr>
        <a:xfrm>
          <a:off x="19900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3" name="图片 1"/>
        <xdr:cNvSpPr>
          <a:spLocks noChangeAspect="1"/>
        </xdr:cNvSpPr>
      </xdr:nvSpPr>
      <xdr:spPr>
        <a:xfrm>
          <a:off x="199009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19104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5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9106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7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8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9" name="图片 1"/>
        <xdr:cNvSpPr>
          <a:spLocks noChangeAspect="1"/>
        </xdr:cNvSpPr>
      </xdr:nvSpPr>
      <xdr:spPr>
        <a:xfrm>
          <a:off x="199009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110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111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2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3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4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5" name="图片 1"/>
        <xdr:cNvSpPr>
          <a:spLocks noChangeAspect="1"/>
        </xdr:cNvSpPr>
      </xdr:nvSpPr>
      <xdr:spPr>
        <a:xfrm>
          <a:off x="199009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9116" name="图片 1"/>
        <xdr:cNvSpPr>
          <a:spLocks noChangeAspect="1"/>
        </xdr:cNvSpPr>
      </xdr:nvSpPr>
      <xdr:spPr>
        <a:xfrm>
          <a:off x="199009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1094740</xdr:colOff>
      <xdr:row>94</xdr:row>
      <xdr:rowOff>155575</xdr:rowOff>
    </xdr:to>
    <xdr:sp>
      <xdr:nvSpPr>
        <xdr:cNvPr id="19117" name="图片 1"/>
        <xdr:cNvSpPr>
          <a:spLocks noChangeAspect="1"/>
        </xdr:cNvSpPr>
      </xdr:nvSpPr>
      <xdr:spPr>
        <a:xfrm>
          <a:off x="1990725" y="28600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9118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1095375</xdr:colOff>
      <xdr:row>94</xdr:row>
      <xdr:rowOff>155575</xdr:rowOff>
    </xdr:to>
    <xdr:sp>
      <xdr:nvSpPr>
        <xdr:cNvPr id="19119" name="图片 1"/>
        <xdr:cNvSpPr>
          <a:spLocks noChangeAspect="1"/>
        </xdr:cNvSpPr>
      </xdr:nvSpPr>
      <xdr:spPr>
        <a:xfrm>
          <a:off x="1951990" y="28600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0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1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2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23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4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25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19126" name="图片 1"/>
        <xdr:cNvSpPr>
          <a:spLocks noChangeAspect="1"/>
        </xdr:cNvSpPr>
      </xdr:nvSpPr>
      <xdr:spPr>
        <a:xfrm>
          <a:off x="16281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1094740</xdr:colOff>
      <xdr:row>94</xdr:row>
      <xdr:rowOff>155575</xdr:rowOff>
    </xdr:to>
    <xdr:sp>
      <xdr:nvSpPr>
        <xdr:cNvPr id="19127" name="图片 1"/>
        <xdr:cNvSpPr>
          <a:spLocks noChangeAspect="1"/>
        </xdr:cNvSpPr>
      </xdr:nvSpPr>
      <xdr:spPr>
        <a:xfrm>
          <a:off x="1990725" y="28600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9128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1095375</xdr:colOff>
      <xdr:row>94</xdr:row>
      <xdr:rowOff>155575</xdr:rowOff>
    </xdr:to>
    <xdr:sp>
      <xdr:nvSpPr>
        <xdr:cNvPr id="19129" name="图片 1"/>
        <xdr:cNvSpPr>
          <a:spLocks noChangeAspect="1"/>
        </xdr:cNvSpPr>
      </xdr:nvSpPr>
      <xdr:spPr>
        <a:xfrm>
          <a:off x="1951990" y="28600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0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1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2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33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4" name="图片 1"/>
        <xdr:cNvSpPr>
          <a:spLocks noChangeAspect="1"/>
        </xdr:cNvSpPr>
      </xdr:nvSpPr>
      <xdr:spPr>
        <a:xfrm>
          <a:off x="1990725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35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19136" name="图片 1"/>
        <xdr:cNvSpPr>
          <a:spLocks noChangeAspect="1"/>
        </xdr:cNvSpPr>
      </xdr:nvSpPr>
      <xdr:spPr>
        <a:xfrm>
          <a:off x="16281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1159510</xdr:colOff>
      <xdr:row>94</xdr:row>
      <xdr:rowOff>213360</xdr:rowOff>
    </xdr:to>
    <xdr:sp>
      <xdr:nvSpPr>
        <xdr:cNvPr id="19137" name="图片 2"/>
        <xdr:cNvSpPr>
          <a:spLocks noChangeAspect="1"/>
        </xdr:cNvSpPr>
      </xdr:nvSpPr>
      <xdr:spPr>
        <a:xfrm>
          <a:off x="1304925" y="2860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13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3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14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9141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47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148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9149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150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51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152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153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154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55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156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157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158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9159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160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9161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9162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163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164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19165" name="图片 1"/>
        <xdr:cNvSpPr>
          <a:spLocks noChangeAspect="1"/>
        </xdr:cNvSpPr>
      </xdr:nvSpPr>
      <xdr:spPr>
        <a:xfrm>
          <a:off x="1828800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166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167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168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169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70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1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172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3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4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7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6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77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7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7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4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5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6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7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8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19189" name="图片 1"/>
        <xdr:cNvSpPr>
          <a:spLocks noChangeAspect="1"/>
        </xdr:cNvSpPr>
      </xdr:nvSpPr>
      <xdr:spPr>
        <a:xfrm>
          <a:off x="182880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9190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19203" name="图片 1"/>
        <xdr:cNvSpPr>
          <a:spLocks noChangeAspect="1"/>
        </xdr:cNvSpPr>
      </xdr:nvSpPr>
      <xdr:spPr>
        <a:xfrm>
          <a:off x="182880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9204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9205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9210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9211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19212" name="图片 1"/>
        <xdr:cNvSpPr>
          <a:spLocks noChangeAspect="1"/>
        </xdr:cNvSpPr>
      </xdr:nvSpPr>
      <xdr:spPr>
        <a:xfrm>
          <a:off x="182880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19213" name="图片 1"/>
        <xdr:cNvSpPr>
          <a:spLocks noChangeAspect="1"/>
        </xdr:cNvSpPr>
      </xdr:nvSpPr>
      <xdr:spPr>
        <a:xfrm>
          <a:off x="1828800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19214" name="图片 1"/>
        <xdr:cNvSpPr>
          <a:spLocks noChangeAspect="1"/>
        </xdr:cNvSpPr>
      </xdr:nvSpPr>
      <xdr:spPr>
        <a:xfrm>
          <a:off x="182880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215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9216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9217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218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9219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20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21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22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9223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9224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225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226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227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228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29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3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31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3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33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9234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35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236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3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3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239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24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4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242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4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4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245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25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25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5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257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5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259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6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6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262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263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6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265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6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26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6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6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7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7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7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7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7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280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8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8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8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8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285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28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28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8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289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29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29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9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29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30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0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0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315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1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317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318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31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32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32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5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326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327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328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29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30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31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32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333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334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335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4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4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4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343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4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345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4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34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348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349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35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351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353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5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5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359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6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6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36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6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6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7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37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37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6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7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378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37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38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382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38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39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39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397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40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40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40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408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409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0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1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414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1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41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41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1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1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4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25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6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7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8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2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3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3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5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436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37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9438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39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40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9441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442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443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4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5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6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7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448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449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450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451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45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460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461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462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46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9464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46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9466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6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6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6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473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7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8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485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9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9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9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9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9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95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9496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497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498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499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500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50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9503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507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508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09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10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11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12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19513" name="图片 1"/>
        <xdr:cNvSpPr>
          <a:spLocks noChangeAspect="1"/>
        </xdr:cNvSpPr>
      </xdr:nvSpPr>
      <xdr:spPr>
        <a:xfrm>
          <a:off x="182880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514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515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51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517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518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519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525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526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9527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528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29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530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531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532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33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534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535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536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9537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538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9539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279400</xdr:rowOff>
    </xdr:to>
    <xdr:sp>
      <xdr:nvSpPr>
        <xdr:cNvPr id="19540" name="图片 1"/>
        <xdr:cNvSpPr>
          <a:spLocks noChangeAspect="1"/>
        </xdr:cNvSpPr>
      </xdr:nvSpPr>
      <xdr:spPr>
        <a:xfrm>
          <a:off x="1627505" y="286004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9541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542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543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19544" name="图片 1"/>
        <xdr:cNvSpPr>
          <a:spLocks noChangeAspect="1"/>
        </xdr:cNvSpPr>
      </xdr:nvSpPr>
      <xdr:spPr>
        <a:xfrm>
          <a:off x="1828800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545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546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547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548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49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0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551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2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3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5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56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6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6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6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3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4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5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6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7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19568" name="图片 1"/>
        <xdr:cNvSpPr>
          <a:spLocks noChangeAspect="1"/>
        </xdr:cNvSpPr>
      </xdr:nvSpPr>
      <xdr:spPr>
        <a:xfrm>
          <a:off x="182880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9569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19582" name="图片 1"/>
        <xdr:cNvSpPr>
          <a:spLocks noChangeAspect="1"/>
        </xdr:cNvSpPr>
      </xdr:nvSpPr>
      <xdr:spPr>
        <a:xfrm>
          <a:off x="182880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9583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9584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9589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9590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19591" name="图片 1"/>
        <xdr:cNvSpPr>
          <a:spLocks noChangeAspect="1"/>
        </xdr:cNvSpPr>
      </xdr:nvSpPr>
      <xdr:spPr>
        <a:xfrm>
          <a:off x="182880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19592" name="图片 1"/>
        <xdr:cNvSpPr>
          <a:spLocks noChangeAspect="1"/>
        </xdr:cNvSpPr>
      </xdr:nvSpPr>
      <xdr:spPr>
        <a:xfrm>
          <a:off x="1828800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19593" name="图片 1"/>
        <xdr:cNvSpPr>
          <a:spLocks noChangeAspect="1"/>
        </xdr:cNvSpPr>
      </xdr:nvSpPr>
      <xdr:spPr>
        <a:xfrm>
          <a:off x="182880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594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9595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9596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281305</xdr:rowOff>
    </xdr:to>
    <xdr:sp>
      <xdr:nvSpPr>
        <xdr:cNvPr id="19597" name="图片 2"/>
        <xdr:cNvSpPr>
          <a:spLocks noChangeAspect="1"/>
        </xdr:cNvSpPr>
      </xdr:nvSpPr>
      <xdr:spPr>
        <a:xfrm>
          <a:off x="3543300" y="28600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598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9599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00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01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02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9603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9604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605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606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607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608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09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1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11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1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13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9614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15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616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1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1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619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62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2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622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2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2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625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63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63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3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637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3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639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4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4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642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643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4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645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4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64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4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4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5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5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5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5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5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660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6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6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6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6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665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66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66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6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669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67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67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7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67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68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8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8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9695" name="图片 2"/>
        <xdr:cNvSpPr>
          <a:spLocks noChangeAspect="1"/>
        </xdr:cNvSpPr>
      </xdr:nvSpPr>
      <xdr:spPr>
        <a:xfrm>
          <a:off x="1598295" y="28600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696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9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69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69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70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70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70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5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6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707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708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709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0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1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2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3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714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715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716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1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1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1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724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2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726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2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72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729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730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73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732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734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3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3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740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4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4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74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4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5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5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5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5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6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7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5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759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760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761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763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770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771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773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77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8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8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8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8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9789" name="图片 2"/>
        <xdr:cNvSpPr>
          <a:spLocks noChangeAspect="1"/>
        </xdr:cNvSpPr>
      </xdr:nvSpPr>
      <xdr:spPr>
        <a:xfrm>
          <a:off x="1598295" y="28600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9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9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796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9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79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79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06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07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08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09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10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1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1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1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5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6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7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818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19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9820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21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22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9823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824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825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6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7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8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9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830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831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832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833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4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84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84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285115</xdr:rowOff>
    </xdr:to>
    <xdr:sp>
      <xdr:nvSpPr>
        <xdr:cNvPr id="19843" name="图片 2"/>
        <xdr:cNvSpPr>
          <a:spLocks noChangeAspect="1"/>
        </xdr:cNvSpPr>
      </xdr:nvSpPr>
      <xdr:spPr>
        <a:xfrm>
          <a:off x="1598295" y="286004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844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845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84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9847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84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9849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51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856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6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6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6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868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7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7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78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9879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0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1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2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3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8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9886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890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891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2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3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4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5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19896" name="图片 1"/>
        <xdr:cNvSpPr>
          <a:spLocks noChangeAspect="1"/>
        </xdr:cNvSpPr>
      </xdr:nvSpPr>
      <xdr:spPr>
        <a:xfrm>
          <a:off x="182880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97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898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89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900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01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02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90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9910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1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1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19913" name="图片 1"/>
        <xdr:cNvSpPr>
          <a:spLocks noChangeAspect="1"/>
        </xdr:cNvSpPr>
      </xdr:nvSpPr>
      <xdr:spPr>
        <a:xfrm>
          <a:off x="182880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914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1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1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1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1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919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92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2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922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2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2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925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93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93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3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937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3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939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4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4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942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943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4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945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4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94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4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4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5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5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5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5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5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960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6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6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6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6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965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96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96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6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969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97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97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7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97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98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8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8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19995" name="图片 1"/>
        <xdr:cNvSpPr>
          <a:spLocks noChangeAspect="1"/>
        </xdr:cNvSpPr>
      </xdr:nvSpPr>
      <xdr:spPr>
        <a:xfrm>
          <a:off x="1828800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9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997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998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99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0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0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5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006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007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008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09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10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11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12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013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014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015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2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2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2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023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02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025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02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0027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02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0029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3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3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2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3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4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5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3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37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038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03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040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0041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042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43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044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045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046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47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048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049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050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20051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052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20053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20054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055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056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20057" name="图片 1"/>
        <xdr:cNvSpPr>
          <a:spLocks noChangeAspect="1"/>
        </xdr:cNvSpPr>
      </xdr:nvSpPr>
      <xdr:spPr>
        <a:xfrm>
          <a:off x="1828800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058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059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060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061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62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3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064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5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6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6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8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69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6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7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8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9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80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20081" name="图片 1"/>
        <xdr:cNvSpPr>
          <a:spLocks noChangeAspect="1"/>
        </xdr:cNvSpPr>
      </xdr:nvSpPr>
      <xdr:spPr>
        <a:xfrm>
          <a:off x="182880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20082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20095" name="图片 1"/>
        <xdr:cNvSpPr>
          <a:spLocks noChangeAspect="1"/>
        </xdr:cNvSpPr>
      </xdr:nvSpPr>
      <xdr:spPr>
        <a:xfrm>
          <a:off x="182880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20096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20097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10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10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20102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20103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20104" name="图片 1"/>
        <xdr:cNvSpPr>
          <a:spLocks noChangeAspect="1"/>
        </xdr:cNvSpPr>
      </xdr:nvSpPr>
      <xdr:spPr>
        <a:xfrm>
          <a:off x="182880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20105" name="图片 1"/>
        <xdr:cNvSpPr>
          <a:spLocks noChangeAspect="1"/>
        </xdr:cNvSpPr>
      </xdr:nvSpPr>
      <xdr:spPr>
        <a:xfrm>
          <a:off x="1828800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0106" name="图片 1"/>
        <xdr:cNvSpPr>
          <a:spLocks noChangeAspect="1"/>
        </xdr:cNvSpPr>
      </xdr:nvSpPr>
      <xdr:spPr>
        <a:xfrm>
          <a:off x="182880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107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20108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20109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110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20111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12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13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14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20115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20116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117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118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119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120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21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22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23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24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25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20126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27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128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2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3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131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132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3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134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3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3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137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3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3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4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4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142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14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6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7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4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149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5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151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5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5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154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155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5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157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5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15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6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6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6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6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6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7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17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7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177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17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17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181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188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18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191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196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0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0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207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0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209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210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21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21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21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5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6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7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218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219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220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1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2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3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4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225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226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227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2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2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235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3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237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3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23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240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241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24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243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24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4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5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251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5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5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259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6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6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6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263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264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6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7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8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6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270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271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272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274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8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281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282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284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289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9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9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9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9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9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30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30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306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0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30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30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16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17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18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19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20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21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2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2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5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6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7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328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29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0330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31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32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0333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334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335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6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7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8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9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340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341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342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343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5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35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35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353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354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35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0356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35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0358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5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6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365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6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7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72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377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82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8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8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20388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89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90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91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92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9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0395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399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400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1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2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3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4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0405" name="图片 1"/>
        <xdr:cNvSpPr>
          <a:spLocks noChangeAspect="1"/>
        </xdr:cNvSpPr>
      </xdr:nvSpPr>
      <xdr:spPr>
        <a:xfrm>
          <a:off x="182880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06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407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0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409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10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11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417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0419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2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2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0422" name="图片 1"/>
        <xdr:cNvSpPr>
          <a:spLocks noChangeAspect="1"/>
        </xdr:cNvSpPr>
      </xdr:nvSpPr>
      <xdr:spPr>
        <a:xfrm>
          <a:off x="182880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423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2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2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2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2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428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429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3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431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3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3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434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439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44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1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4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446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4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448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4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50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451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452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5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454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456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6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6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6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6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469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7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7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7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7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474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475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476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478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7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48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48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8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488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8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493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9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9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9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20504" name="图片 1"/>
        <xdr:cNvSpPr>
          <a:spLocks noChangeAspect="1"/>
        </xdr:cNvSpPr>
      </xdr:nvSpPr>
      <xdr:spPr>
        <a:xfrm>
          <a:off x="1828800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0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50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50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508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50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51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1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515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516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517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18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19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20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21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522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523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524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3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3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532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3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534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3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53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537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538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53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540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542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4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4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548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4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5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556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6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61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5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6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567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568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569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571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578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579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581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586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9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9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97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98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99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600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601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60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20603" name="图片 1"/>
        <xdr:cNvSpPr>
          <a:spLocks noChangeAspect="1"/>
        </xdr:cNvSpPr>
      </xdr:nvSpPr>
      <xdr:spPr>
        <a:xfrm>
          <a:off x="1828800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605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606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1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1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1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3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0614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5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6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7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18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1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2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1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4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625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26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0627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28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29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0630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631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632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3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4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5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6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637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638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639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640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64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649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650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651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65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0653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65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0655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5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657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5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5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662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6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6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669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674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0679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8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8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8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8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84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170180</xdr:rowOff>
    </xdr:to>
    <xdr:sp>
      <xdr:nvSpPr>
        <xdr:cNvPr id="20685" name="图片 2"/>
        <xdr:cNvSpPr>
          <a:spLocks noChangeAspect="1"/>
        </xdr:cNvSpPr>
      </xdr:nvSpPr>
      <xdr:spPr>
        <a:xfrm>
          <a:off x="1598295" y="286004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6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7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8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9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90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0692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696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697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698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699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00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01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0702" name="图片 1"/>
        <xdr:cNvSpPr>
          <a:spLocks noChangeAspect="1"/>
        </xdr:cNvSpPr>
      </xdr:nvSpPr>
      <xdr:spPr>
        <a:xfrm>
          <a:off x="182880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243840</xdr:rowOff>
    </xdr:to>
    <xdr:sp>
      <xdr:nvSpPr>
        <xdr:cNvPr id="20703" name="图片 2"/>
        <xdr:cNvSpPr>
          <a:spLocks noChangeAspect="1"/>
        </xdr:cNvSpPr>
      </xdr:nvSpPr>
      <xdr:spPr>
        <a:xfrm>
          <a:off x="1598295" y="286004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704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705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706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0707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708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09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710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711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712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13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14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715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716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20717" name="图片 1"/>
        <xdr:cNvSpPr>
          <a:spLocks noChangeAspect="1"/>
        </xdr:cNvSpPr>
      </xdr:nvSpPr>
      <xdr:spPr>
        <a:xfrm>
          <a:off x="3571240" y="28600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718" name="图片 1"/>
        <xdr:cNvSpPr>
          <a:spLocks noChangeAspect="1"/>
        </xdr:cNvSpPr>
      </xdr:nvSpPr>
      <xdr:spPr>
        <a:xfrm>
          <a:off x="1828800" y="28600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20719" name="图片 1"/>
        <xdr:cNvSpPr>
          <a:spLocks noChangeAspect="1"/>
        </xdr:cNvSpPr>
      </xdr:nvSpPr>
      <xdr:spPr>
        <a:xfrm>
          <a:off x="1627505" y="28600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20720" name="图片 2"/>
        <xdr:cNvSpPr>
          <a:spLocks noChangeAspect="1"/>
        </xdr:cNvSpPr>
      </xdr:nvSpPr>
      <xdr:spPr>
        <a:xfrm>
          <a:off x="1599565" y="28600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721" name="图片 1"/>
        <xdr:cNvSpPr>
          <a:spLocks noChangeAspect="1"/>
        </xdr:cNvSpPr>
      </xdr:nvSpPr>
      <xdr:spPr>
        <a:xfrm>
          <a:off x="1828800" y="28600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722" name="图片 1"/>
        <xdr:cNvSpPr>
          <a:spLocks noChangeAspect="1"/>
        </xdr:cNvSpPr>
      </xdr:nvSpPr>
      <xdr:spPr>
        <a:xfrm>
          <a:off x="1828800" y="28600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20723" name="图片 1"/>
        <xdr:cNvSpPr>
          <a:spLocks noChangeAspect="1"/>
        </xdr:cNvSpPr>
      </xdr:nvSpPr>
      <xdr:spPr>
        <a:xfrm>
          <a:off x="1828800" y="28600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724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725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726" name="图片 1"/>
        <xdr:cNvSpPr>
          <a:spLocks noChangeAspect="1"/>
        </xdr:cNvSpPr>
      </xdr:nvSpPr>
      <xdr:spPr>
        <a:xfrm>
          <a:off x="1828800" y="28600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727" name="图片 1"/>
        <xdr:cNvSpPr>
          <a:spLocks noChangeAspect="1"/>
        </xdr:cNvSpPr>
      </xdr:nvSpPr>
      <xdr:spPr>
        <a:xfrm>
          <a:off x="1828800" y="28600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28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29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730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31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32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34" name="图片 1"/>
        <xdr:cNvSpPr>
          <a:spLocks noChangeAspect="1"/>
        </xdr:cNvSpPr>
      </xdr:nvSpPr>
      <xdr:spPr>
        <a:xfrm>
          <a:off x="1828800" y="28600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35" name="图片 1"/>
        <xdr:cNvSpPr>
          <a:spLocks noChangeAspect="1"/>
        </xdr:cNvSpPr>
      </xdr:nvSpPr>
      <xdr:spPr>
        <a:xfrm>
          <a:off x="18288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4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4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2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3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4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5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6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20747" name="图片 1"/>
        <xdr:cNvSpPr>
          <a:spLocks noChangeAspect="1"/>
        </xdr:cNvSpPr>
      </xdr:nvSpPr>
      <xdr:spPr>
        <a:xfrm>
          <a:off x="1828800" y="28600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20748" name="图片 2"/>
        <xdr:cNvSpPr>
          <a:spLocks noChangeAspect="1"/>
        </xdr:cNvSpPr>
      </xdr:nvSpPr>
      <xdr:spPr>
        <a:xfrm>
          <a:off x="1599565" y="28600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4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3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20761" name="图片 1"/>
        <xdr:cNvSpPr>
          <a:spLocks noChangeAspect="1"/>
        </xdr:cNvSpPr>
      </xdr:nvSpPr>
      <xdr:spPr>
        <a:xfrm>
          <a:off x="1828800" y="28600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20762" name="图片 2"/>
        <xdr:cNvSpPr>
          <a:spLocks noChangeAspect="1"/>
        </xdr:cNvSpPr>
      </xdr:nvSpPr>
      <xdr:spPr>
        <a:xfrm>
          <a:off x="1599565" y="28600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20763" name="图片 1"/>
        <xdr:cNvSpPr>
          <a:spLocks noChangeAspect="1"/>
        </xdr:cNvSpPr>
      </xdr:nvSpPr>
      <xdr:spPr>
        <a:xfrm>
          <a:off x="1627505" y="28600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5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20768" name="图片 1"/>
        <xdr:cNvSpPr>
          <a:spLocks noChangeAspect="1"/>
        </xdr:cNvSpPr>
      </xdr:nvSpPr>
      <xdr:spPr>
        <a:xfrm>
          <a:off x="1627505" y="28600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20769" name="图片 1"/>
        <xdr:cNvSpPr>
          <a:spLocks noChangeAspect="1"/>
        </xdr:cNvSpPr>
      </xdr:nvSpPr>
      <xdr:spPr>
        <a:xfrm>
          <a:off x="1610995" y="28600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20770" name="图片 1"/>
        <xdr:cNvSpPr>
          <a:spLocks noChangeAspect="1"/>
        </xdr:cNvSpPr>
      </xdr:nvSpPr>
      <xdr:spPr>
        <a:xfrm>
          <a:off x="1828800" y="28600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20771" name="图片 1"/>
        <xdr:cNvSpPr>
          <a:spLocks noChangeAspect="1"/>
        </xdr:cNvSpPr>
      </xdr:nvSpPr>
      <xdr:spPr>
        <a:xfrm>
          <a:off x="1828800" y="28600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0772" name="图片 1"/>
        <xdr:cNvSpPr>
          <a:spLocks noChangeAspect="1"/>
        </xdr:cNvSpPr>
      </xdr:nvSpPr>
      <xdr:spPr>
        <a:xfrm>
          <a:off x="182880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773" name="图片 2"/>
        <xdr:cNvSpPr>
          <a:spLocks noChangeAspect="1"/>
        </xdr:cNvSpPr>
      </xdr:nvSpPr>
      <xdr:spPr>
        <a:xfrm>
          <a:off x="3543300" y="28600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20774" name="图片 1"/>
        <xdr:cNvSpPr>
          <a:spLocks noChangeAspect="1"/>
        </xdr:cNvSpPr>
      </xdr:nvSpPr>
      <xdr:spPr>
        <a:xfrm>
          <a:off x="3571240" y="28600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20775" name="图片 1"/>
        <xdr:cNvSpPr>
          <a:spLocks noChangeAspect="1"/>
        </xdr:cNvSpPr>
      </xdr:nvSpPr>
      <xdr:spPr>
        <a:xfrm>
          <a:off x="3571240" y="28600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776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20777" name="图片 1"/>
        <xdr:cNvSpPr>
          <a:spLocks noChangeAspect="1"/>
        </xdr:cNvSpPr>
      </xdr:nvSpPr>
      <xdr:spPr>
        <a:xfrm>
          <a:off x="3571240" y="28600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78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79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80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20781" name="图片 2"/>
        <xdr:cNvSpPr>
          <a:spLocks noChangeAspect="1"/>
        </xdr:cNvSpPr>
      </xdr:nvSpPr>
      <xdr:spPr>
        <a:xfrm>
          <a:off x="3543300" y="28600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20782" name="图片 1"/>
        <xdr:cNvSpPr>
          <a:spLocks noChangeAspect="1"/>
        </xdr:cNvSpPr>
      </xdr:nvSpPr>
      <xdr:spPr>
        <a:xfrm>
          <a:off x="3248025" y="28600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783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784" name="图片 2"/>
        <xdr:cNvSpPr>
          <a:spLocks noChangeAspect="1"/>
        </xdr:cNvSpPr>
      </xdr:nvSpPr>
      <xdr:spPr>
        <a:xfrm>
          <a:off x="35433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785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786" name="图片 1"/>
        <xdr:cNvSpPr>
          <a:spLocks noChangeAspect="1"/>
        </xdr:cNvSpPr>
      </xdr:nvSpPr>
      <xdr:spPr>
        <a:xfrm>
          <a:off x="3571240" y="28600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87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88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89" name="图片 1"/>
        <xdr:cNvSpPr>
          <a:spLocks noChangeAspect="1"/>
        </xdr:cNvSpPr>
      </xdr:nvSpPr>
      <xdr:spPr>
        <a:xfrm>
          <a:off x="3580765" y="28600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90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91" name="图片 2"/>
        <xdr:cNvSpPr>
          <a:spLocks noChangeAspect="1"/>
        </xdr:cNvSpPr>
      </xdr:nvSpPr>
      <xdr:spPr>
        <a:xfrm>
          <a:off x="35433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20792" name="图片 2"/>
        <xdr:cNvSpPr>
          <a:spLocks noChangeAspect="1"/>
        </xdr:cNvSpPr>
      </xdr:nvSpPr>
      <xdr:spPr>
        <a:xfrm>
          <a:off x="3543300" y="28600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793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794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79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796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797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798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79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800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0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0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803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6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808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809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0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1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1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815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1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817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1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819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820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821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822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823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825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2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3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3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3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838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3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4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4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4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843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84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84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4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847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4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4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854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855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5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857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5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5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862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6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6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6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6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7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7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7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873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7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875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876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87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878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87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0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1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884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885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886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87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88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89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90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891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892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893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7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8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0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901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0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903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0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905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906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907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908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909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911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1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16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917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1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1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2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2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2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2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925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29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30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1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4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3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936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937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938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3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940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94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948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4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95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4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955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5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60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5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66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67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68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69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70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71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972" name="图片 1"/>
        <xdr:cNvSpPr>
          <a:spLocks noChangeAspect="1"/>
        </xdr:cNvSpPr>
      </xdr:nvSpPr>
      <xdr:spPr>
        <a:xfrm>
          <a:off x="1828800" y="28600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974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975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8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8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2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983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4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5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6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98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988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98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0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1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3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994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95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0996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97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98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0999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000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001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2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3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4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5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1006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007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008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1009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6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017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1018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1019" name="图片 2"/>
        <xdr:cNvSpPr>
          <a:spLocks noChangeAspect="1"/>
        </xdr:cNvSpPr>
      </xdr:nvSpPr>
      <xdr:spPr>
        <a:xfrm>
          <a:off x="1598295" y="28600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1020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021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1022" name="图片 2"/>
        <xdr:cNvSpPr>
          <a:spLocks noChangeAspect="1"/>
        </xdr:cNvSpPr>
      </xdr:nvSpPr>
      <xdr:spPr>
        <a:xfrm>
          <a:off x="3543300" y="28600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023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1024" name="图片 1"/>
        <xdr:cNvSpPr>
          <a:spLocks noChangeAspect="1"/>
        </xdr:cNvSpPr>
      </xdr:nvSpPr>
      <xdr:spPr>
        <a:xfrm>
          <a:off x="3569970" y="28600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026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031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3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3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03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043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04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5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5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052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053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21054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5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6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7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8" name="图片 1"/>
        <xdr:cNvSpPr>
          <a:spLocks noChangeAspect="1"/>
        </xdr:cNvSpPr>
      </xdr:nvSpPr>
      <xdr:spPr>
        <a:xfrm>
          <a:off x="1828800" y="28600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059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1061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065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066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67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68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69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70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1071" name="图片 1"/>
        <xdr:cNvSpPr>
          <a:spLocks noChangeAspect="1"/>
        </xdr:cNvSpPr>
      </xdr:nvSpPr>
      <xdr:spPr>
        <a:xfrm>
          <a:off x="182880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72" name="图片 2"/>
        <xdr:cNvSpPr>
          <a:spLocks noChangeAspect="1"/>
        </xdr:cNvSpPr>
      </xdr:nvSpPr>
      <xdr:spPr>
        <a:xfrm>
          <a:off x="3545205" y="28600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1073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07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1075" name="图片 2"/>
        <xdr:cNvSpPr>
          <a:spLocks noChangeAspect="1"/>
        </xdr:cNvSpPr>
      </xdr:nvSpPr>
      <xdr:spPr>
        <a:xfrm>
          <a:off x="3545205" y="28600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76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77" name="图片 2"/>
        <xdr:cNvSpPr>
          <a:spLocks noChangeAspect="1"/>
        </xdr:cNvSpPr>
      </xdr:nvSpPr>
      <xdr:spPr>
        <a:xfrm>
          <a:off x="3542665" y="28600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78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79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0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1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2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1083" name="图片 1"/>
        <xdr:cNvSpPr>
          <a:spLocks noChangeAspect="1"/>
        </xdr:cNvSpPr>
      </xdr:nvSpPr>
      <xdr:spPr>
        <a:xfrm>
          <a:off x="3571240" y="28600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4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1085" name="图片 2"/>
        <xdr:cNvSpPr>
          <a:spLocks noChangeAspect="1"/>
        </xdr:cNvSpPr>
      </xdr:nvSpPr>
      <xdr:spPr>
        <a:xfrm>
          <a:off x="1607820" y="28600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6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7" name="图片 1"/>
        <xdr:cNvSpPr>
          <a:spLocks noChangeAspect="1"/>
        </xdr:cNvSpPr>
      </xdr:nvSpPr>
      <xdr:spPr>
        <a:xfrm>
          <a:off x="1828800" y="28600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1088" name="图片 1"/>
        <xdr:cNvSpPr>
          <a:spLocks noChangeAspect="1"/>
        </xdr:cNvSpPr>
      </xdr:nvSpPr>
      <xdr:spPr>
        <a:xfrm>
          <a:off x="1828800" y="28600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1089" name="图片 1"/>
        <xdr:cNvSpPr>
          <a:spLocks noChangeAspect="1"/>
        </xdr:cNvSpPr>
      </xdr:nvSpPr>
      <xdr:spPr>
        <a:xfrm>
          <a:off x="1828800" y="28600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9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9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21092" name="图片 1"/>
        <xdr:cNvSpPr>
          <a:spLocks noChangeAspect="1"/>
        </xdr:cNvSpPr>
      </xdr:nvSpPr>
      <xdr:spPr>
        <a:xfrm>
          <a:off x="3569970" y="28600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21093" name="图片 1"/>
        <xdr:cNvSpPr>
          <a:spLocks noChangeAspect="1"/>
        </xdr:cNvSpPr>
      </xdr:nvSpPr>
      <xdr:spPr>
        <a:xfrm>
          <a:off x="3569970" y="28600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1094" name="图片 2"/>
        <xdr:cNvSpPr>
          <a:spLocks noChangeAspect="1"/>
        </xdr:cNvSpPr>
      </xdr:nvSpPr>
      <xdr:spPr>
        <a:xfrm>
          <a:off x="3542665" y="28600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09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096" name="图片 2"/>
        <xdr:cNvSpPr>
          <a:spLocks noChangeAspect="1"/>
        </xdr:cNvSpPr>
      </xdr:nvSpPr>
      <xdr:spPr>
        <a:xfrm>
          <a:off x="15982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097" name="图片 2"/>
        <xdr:cNvSpPr>
          <a:spLocks noChangeAspect="1"/>
        </xdr:cNvSpPr>
      </xdr:nvSpPr>
      <xdr:spPr>
        <a:xfrm>
          <a:off x="15982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098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099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100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01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1102" name="图片 2"/>
        <xdr:cNvSpPr>
          <a:spLocks noChangeAspect="1"/>
        </xdr:cNvSpPr>
      </xdr:nvSpPr>
      <xdr:spPr>
        <a:xfrm>
          <a:off x="3543300" y="28600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03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104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1105" name="图片 2"/>
        <xdr:cNvSpPr>
          <a:spLocks noChangeAspect="1"/>
        </xdr:cNvSpPr>
      </xdr:nvSpPr>
      <xdr:spPr>
        <a:xfrm>
          <a:off x="3590925" y="28600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1106" name="图片 2"/>
        <xdr:cNvSpPr>
          <a:spLocks noChangeAspect="1"/>
        </xdr:cNvSpPr>
      </xdr:nvSpPr>
      <xdr:spPr>
        <a:xfrm>
          <a:off x="1598295" y="28600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107" name="图片 1"/>
        <xdr:cNvSpPr>
          <a:spLocks noChangeAspect="1"/>
        </xdr:cNvSpPr>
      </xdr:nvSpPr>
      <xdr:spPr>
        <a:xfrm>
          <a:off x="3569970" y="28600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1108" name="图片 1"/>
        <xdr:cNvSpPr>
          <a:spLocks noChangeAspect="1"/>
        </xdr:cNvSpPr>
      </xdr:nvSpPr>
      <xdr:spPr>
        <a:xfrm>
          <a:off x="3569970" y="28600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09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1110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1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1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1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14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15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1116" name="图片 2"/>
        <xdr:cNvSpPr>
          <a:spLocks noChangeAspect="1"/>
        </xdr:cNvSpPr>
      </xdr:nvSpPr>
      <xdr:spPr>
        <a:xfrm>
          <a:off x="1598295" y="28600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17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18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19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2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2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22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112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28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29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0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1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2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3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3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1135" name="图片 2"/>
        <xdr:cNvSpPr>
          <a:spLocks noChangeAspect="1"/>
        </xdr:cNvSpPr>
      </xdr:nvSpPr>
      <xdr:spPr>
        <a:xfrm>
          <a:off x="3543300" y="28600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1136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137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3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1139" name="图片 2"/>
        <xdr:cNvSpPr>
          <a:spLocks noChangeAspect="1"/>
        </xdr:cNvSpPr>
      </xdr:nvSpPr>
      <xdr:spPr>
        <a:xfrm>
          <a:off x="1598295" y="28600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1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3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4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1146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1147" name="图片 2"/>
        <xdr:cNvSpPr>
          <a:spLocks noChangeAspect="1"/>
        </xdr:cNvSpPr>
      </xdr:nvSpPr>
      <xdr:spPr>
        <a:xfrm>
          <a:off x="3543300" y="28600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48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1149" name="图片 1"/>
        <xdr:cNvSpPr>
          <a:spLocks noChangeAspect="1"/>
        </xdr:cNvSpPr>
      </xdr:nvSpPr>
      <xdr:spPr>
        <a:xfrm>
          <a:off x="3571240" y="28600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0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1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2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3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1154" name="图片 1"/>
        <xdr:cNvSpPr>
          <a:spLocks noChangeAspect="1"/>
        </xdr:cNvSpPr>
      </xdr:nvSpPr>
      <xdr:spPr>
        <a:xfrm>
          <a:off x="3571240" y="28600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5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6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7" name="图片 1"/>
        <xdr:cNvSpPr>
          <a:spLocks noChangeAspect="1"/>
        </xdr:cNvSpPr>
      </xdr:nvSpPr>
      <xdr:spPr>
        <a:xfrm>
          <a:off x="1828800" y="28600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58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59" name="图片 2"/>
        <xdr:cNvSpPr>
          <a:spLocks noChangeAspect="1"/>
        </xdr:cNvSpPr>
      </xdr:nvSpPr>
      <xdr:spPr>
        <a:xfrm>
          <a:off x="1598295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0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1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2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3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4" name="图片 1"/>
        <xdr:cNvSpPr>
          <a:spLocks noChangeAspect="1"/>
        </xdr:cNvSpPr>
      </xdr:nvSpPr>
      <xdr:spPr>
        <a:xfrm>
          <a:off x="1828800" y="28600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65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66" name="图片 2"/>
        <xdr:cNvSpPr>
          <a:spLocks noChangeAspect="1"/>
        </xdr:cNvSpPr>
      </xdr:nvSpPr>
      <xdr:spPr>
        <a:xfrm>
          <a:off x="1598295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67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68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69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70" name="图片 1"/>
        <xdr:cNvSpPr>
          <a:spLocks noChangeAspect="1"/>
        </xdr:cNvSpPr>
      </xdr:nvSpPr>
      <xdr:spPr>
        <a:xfrm>
          <a:off x="1828800" y="28600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21171" name="图片 1"/>
        <xdr:cNvSpPr>
          <a:spLocks noChangeAspect="1"/>
        </xdr:cNvSpPr>
      </xdr:nvSpPr>
      <xdr:spPr>
        <a:xfrm>
          <a:off x="1828800" y="28600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2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1173" name="图片 2"/>
        <xdr:cNvSpPr>
          <a:spLocks noChangeAspect="1"/>
        </xdr:cNvSpPr>
      </xdr:nvSpPr>
      <xdr:spPr>
        <a:xfrm>
          <a:off x="3543300" y="28600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174" name="图片 2"/>
        <xdr:cNvSpPr>
          <a:spLocks noChangeAspect="1"/>
        </xdr:cNvSpPr>
      </xdr:nvSpPr>
      <xdr:spPr>
        <a:xfrm>
          <a:off x="3543300" y="28600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5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6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9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80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1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1182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3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4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5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186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187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188" name="图片 2"/>
        <xdr:cNvSpPr>
          <a:spLocks noChangeAspect="1"/>
        </xdr:cNvSpPr>
      </xdr:nvSpPr>
      <xdr:spPr>
        <a:xfrm>
          <a:off x="1598295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89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90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91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92" name="图片 1"/>
        <xdr:cNvSpPr>
          <a:spLocks noChangeAspect="1"/>
        </xdr:cNvSpPr>
      </xdr:nvSpPr>
      <xdr:spPr>
        <a:xfrm>
          <a:off x="1828800" y="28600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1193" name="图片 2"/>
        <xdr:cNvSpPr>
          <a:spLocks noChangeAspect="1"/>
        </xdr:cNvSpPr>
      </xdr:nvSpPr>
      <xdr:spPr>
        <a:xfrm>
          <a:off x="1598295" y="28600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94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1195" name="图片 1"/>
        <xdr:cNvSpPr>
          <a:spLocks noChangeAspect="1"/>
        </xdr:cNvSpPr>
      </xdr:nvSpPr>
      <xdr:spPr>
        <a:xfrm>
          <a:off x="3723640" y="28600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96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97" name="图片 1"/>
        <xdr:cNvSpPr>
          <a:spLocks noChangeAspect="1"/>
        </xdr:cNvSpPr>
      </xdr:nvSpPr>
      <xdr:spPr>
        <a:xfrm>
          <a:off x="1828800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1198" name="图片 1"/>
        <xdr:cNvSpPr>
          <a:spLocks noChangeAspect="1"/>
        </xdr:cNvSpPr>
      </xdr:nvSpPr>
      <xdr:spPr>
        <a:xfrm>
          <a:off x="3248025" y="28600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199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200" name="图片 2"/>
        <xdr:cNvSpPr>
          <a:spLocks noChangeAspect="1"/>
        </xdr:cNvSpPr>
      </xdr:nvSpPr>
      <xdr:spPr>
        <a:xfrm>
          <a:off x="1598295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1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2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3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4" name="图片 1"/>
        <xdr:cNvSpPr>
          <a:spLocks noChangeAspect="1"/>
        </xdr:cNvSpPr>
      </xdr:nvSpPr>
      <xdr:spPr>
        <a:xfrm>
          <a:off x="1828800" y="28600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1205" name="图片 1"/>
        <xdr:cNvSpPr>
          <a:spLocks noChangeAspect="1"/>
        </xdr:cNvSpPr>
      </xdr:nvSpPr>
      <xdr:spPr>
        <a:xfrm>
          <a:off x="1828800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206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207" name="图片 2"/>
        <xdr:cNvSpPr>
          <a:spLocks noChangeAspect="1"/>
        </xdr:cNvSpPr>
      </xdr:nvSpPr>
      <xdr:spPr>
        <a:xfrm>
          <a:off x="3543935" y="28600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1208" name="图片 2"/>
        <xdr:cNvSpPr>
          <a:spLocks noChangeAspect="1"/>
        </xdr:cNvSpPr>
      </xdr:nvSpPr>
      <xdr:spPr>
        <a:xfrm>
          <a:off x="3543935" y="28600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09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0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1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2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3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4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5" name="图片 2"/>
        <xdr:cNvSpPr>
          <a:spLocks noChangeAspect="1"/>
        </xdr:cNvSpPr>
      </xdr:nvSpPr>
      <xdr:spPr>
        <a:xfrm>
          <a:off x="3543935" y="28600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1216" name="图片 2"/>
        <xdr:cNvSpPr>
          <a:spLocks noChangeAspect="1"/>
        </xdr:cNvSpPr>
      </xdr:nvSpPr>
      <xdr:spPr>
        <a:xfrm>
          <a:off x="1589405" y="28600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1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218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1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0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223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27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28" name="图片 2"/>
        <xdr:cNvSpPr>
          <a:spLocks noChangeAspect="1"/>
        </xdr:cNvSpPr>
      </xdr:nvSpPr>
      <xdr:spPr>
        <a:xfrm>
          <a:off x="3543300" y="28600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230" name="图片 1"/>
        <xdr:cNvSpPr>
          <a:spLocks noChangeAspect="1"/>
        </xdr:cNvSpPr>
      </xdr:nvSpPr>
      <xdr:spPr>
        <a:xfrm>
          <a:off x="3571240" y="28600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235" name="图片 1"/>
        <xdr:cNvSpPr>
          <a:spLocks noChangeAspect="1"/>
        </xdr:cNvSpPr>
      </xdr:nvSpPr>
      <xdr:spPr>
        <a:xfrm>
          <a:off x="3571240" y="28600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7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8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9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1240" name="图片 1"/>
        <xdr:cNvSpPr>
          <a:spLocks noChangeAspect="1"/>
        </xdr:cNvSpPr>
      </xdr:nvSpPr>
      <xdr:spPr>
        <a:xfrm>
          <a:off x="3571240" y="28600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41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4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43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244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245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21246" name="图片 2"/>
        <xdr:cNvSpPr>
          <a:spLocks noChangeAspect="1"/>
        </xdr:cNvSpPr>
      </xdr:nvSpPr>
      <xdr:spPr>
        <a:xfrm>
          <a:off x="1598295" y="28600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47" name="图片 1"/>
        <xdr:cNvSpPr>
          <a:spLocks noChangeAspect="1"/>
        </xdr:cNvSpPr>
      </xdr:nvSpPr>
      <xdr:spPr>
        <a:xfrm>
          <a:off x="182880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48" name="图片 1"/>
        <xdr:cNvSpPr>
          <a:spLocks noChangeAspect="1"/>
        </xdr:cNvSpPr>
      </xdr:nvSpPr>
      <xdr:spPr>
        <a:xfrm>
          <a:off x="182880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49" name="图片 1"/>
        <xdr:cNvSpPr>
          <a:spLocks noChangeAspect="1"/>
        </xdr:cNvSpPr>
      </xdr:nvSpPr>
      <xdr:spPr>
        <a:xfrm>
          <a:off x="182880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50" name="图片 1"/>
        <xdr:cNvSpPr>
          <a:spLocks noChangeAspect="1"/>
        </xdr:cNvSpPr>
      </xdr:nvSpPr>
      <xdr:spPr>
        <a:xfrm>
          <a:off x="1828800" y="28600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251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2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1253" name="图片 1"/>
        <xdr:cNvSpPr>
          <a:spLocks noChangeAspect="1"/>
        </xdr:cNvSpPr>
      </xdr:nvSpPr>
      <xdr:spPr>
        <a:xfrm>
          <a:off x="3571240" y="28600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4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5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6" name="图片 1"/>
        <xdr:cNvSpPr>
          <a:spLocks noChangeAspect="1"/>
        </xdr:cNvSpPr>
      </xdr:nvSpPr>
      <xdr:spPr>
        <a:xfrm>
          <a:off x="1828800" y="28600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257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258" name="图片 2"/>
        <xdr:cNvSpPr>
          <a:spLocks noChangeAspect="1"/>
        </xdr:cNvSpPr>
      </xdr:nvSpPr>
      <xdr:spPr>
        <a:xfrm>
          <a:off x="1598295" y="28600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59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60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61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62" name="图片 1"/>
        <xdr:cNvSpPr>
          <a:spLocks noChangeAspect="1"/>
        </xdr:cNvSpPr>
      </xdr:nvSpPr>
      <xdr:spPr>
        <a:xfrm>
          <a:off x="1828800" y="28600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1263" name="图片 1"/>
        <xdr:cNvSpPr>
          <a:spLocks noChangeAspect="1"/>
        </xdr:cNvSpPr>
      </xdr:nvSpPr>
      <xdr:spPr>
        <a:xfrm>
          <a:off x="1828800" y="28600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932815</xdr:colOff>
      <xdr:row>94</xdr:row>
      <xdr:rowOff>142875</xdr:rowOff>
    </xdr:to>
    <xdr:sp>
      <xdr:nvSpPr>
        <xdr:cNvPr id="21264" name="图片 1"/>
        <xdr:cNvSpPr>
          <a:spLocks noChangeAspect="1"/>
        </xdr:cNvSpPr>
      </xdr:nvSpPr>
      <xdr:spPr>
        <a:xfrm>
          <a:off x="1828800" y="286004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142875</xdr:rowOff>
    </xdr:to>
    <xdr:sp>
      <xdr:nvSpPr>
        <xdr:cNvPr id="21265" name="图片 2"/>
        <xdr:cNvSpPr>
          <a:spLocks noChangeAspect="1"/>
        </xdr:cNvSpPr>
      </xdr:nvSpPr>
      <xdr:spPr>
        <a:xfrm>
          <a:off x="3542665" y="286004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972185</xdr:colOff>
      <xdr:row>94</xdr:row>
      <xdr:rowOff>142875</xdr:rowOff>
    </xdr:to>
    <xdr:sp>
      <xdr:nvSpPr>
        <xdr:cNvPr id="21266" name="图片 1"/>
        <xdr:cNvSpPr>
          <a:spLocks noChangeAspect="1"/>
        </xdr:cNvSpPr>
      </xdr:nvSpPr>
      <xdr:spPr>
        <a:xfrm>
          <a:off x="1828800" y="286004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67" name="图片 1"/>
        <xdr:cNvSpPr>
          <a:spLocks noChangeAspect="1"/>
        </xdr:cNvSpPr>
      </xdr:nvSpPr>
      <xdr:spPr>
        <a:xfrm>
          <a:off x="1828800" y="28600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68" name="图片 1"/>
        <xdr:cNvSpPr>
          <a:spLocks noChangeAspect="1"/>
        </xdr:cNvSpPr>
      </xdr:nvSpPr>
      <xdr:spPr>
        <a:xfrm>
          <a:off x="1828800" y="28600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69" name="图片 1"/>
        <xdr:cNvSpPr>
          <a:spLocks noChangeAspect="1"/>
        </xdr:cNvSpPr>
      </xdr:nvSpPr>
      <xdr:spPr>
        <a:xfrm>
          <a:off x="1828800" y="28600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152400</xdr:rowOff>
    </xdr:to>
    <xdr:sp>
      <xdr:nvSpPr>
        <xdr:cNvPr id="21270" name="图片 1"/>
        <xdr:cNvSpPr>
          <a:spLocks noChangeAspect="1"/>
        </xdr:cNvSpPr>
      </xdr:nvSpPr>
      <xdr:spPr>
        <a:xfrm>
          <a:off x="3571240" y="28600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71" name="图片 1"/>
        <xdr:cNvSpPr>
          <a:spLocks noChangeAspect="1"/>
        </xdr:cNvSpPr>
      </xdr:nvSpPr>
      <xdr:spPr>
        <a:xfrm>
          <a:off x="1828800" y="28600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152400</xdr:rowOff>
    </xdr:to>
    <xdr:sp>
      <xdr:nvSpPr>
        <xdr:cNvPr id="21272" name="图片 1"/>
        <xdr:cNvSpPr>
          <a:spLocks noChangeAspect="1"/>
        </xdr:cNvSpPr>
      </xdr:nvSpPr>
      <xdr:spPr>
        <a:xfrm>
          <a:off x="3571240" y="28600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152400</xdr:rowOff>
    </xdr:to>
    <xdr:sp>
      <xdr:nvSpPr>
        <xdr:cNvPr id="21273" name="图片 1"/>
        <xdr:cNvSpPr>
          <a:spLocks noChangeAspect="1"/>
        </xdr:cNvSpPr>
      </xdr:nvSpPr>
      <xdr:spPr>
        <a:xfrm>
          <a:off x="1628140" y="286004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932815</xdr:colOff>
      <xdr:row>94</xdr:row>
      <xdr:rowOff>155575</xdr:rowOff>
    </xdr:to>
    <xdr:sp>
      <xdr:nvSpPr>
        <xdr:cNvPr id="21274" name="图片 1"/>
        <xdr:cNvSpPr>
          <a:spLocks noChangeAspect="1"/>
        </xdr:cNvSpPr>
      </xdr:nvSpPr>
      <xdr:spPr>
        <a:xfrm>
          <a:off x="1828800" y="28600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275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972185</xdr:colOff>
      <xdr:row>94</xdr:row>
      <xdr:rowOff>155575</xdr:rowOff>
    </xdr:to>
    <xdr:sp>
      <xdr:nvSpPr>
        <xdr:cNvPr id="21276" name="图片 1"/>
        <xdr:cNvSpPr>
          <a:spLocks noChangeAspect="1"/>
        </xdr:cNvSpPr>
      </xdr:nvSpPr>
      <xdr:spPr>
        <a:xfrm>
          <a:off x="1828800" y="28600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77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78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79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80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1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82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283" name="图片 1"/>
        <xdr:cNvSpPr>
          <a:spLocks noChangeAspect="1"/>
        </xdr:cNvSpPr>
      </xdr:nvSpPr>
      <xdr:spPr>
        <a:xfrm>
          <a:off x="16281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932815</xdr:colOff>
      <xdr:row>94</xdr:row>
      <xdr:rowOff>155575</xdr:rowOff>
    </xdr:to>
    <xdr:sp>
      <xdr:nvSpPr>
        <xdr:cNvPr id="21284" name="图片 1"/>
        <xdr:cNvSpPr>
          <a:spLocks noChangeAspect="1"/>
        </xdr:cNvSpPr>
      </xdr:nvSpPr>
      <xdr:spPr>
        <a:xfrm>
          <a:off x="1828800" y="28600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285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972185</xdr:colOff>
      <xdr:row>94</xdr:row>
      <xdr:rowOff>155575</xdr:rowOff>
    </xdr:to>
    <xdr:sp>
      <xdr:nvSpPr>
        <xdr:cNvPr id="21286" name="图片 1"/>
        <xdr:cNvSpPr>
          <a:spLocks noChangeAspect="1"/>
        </xdr:cNvSpPr>
      </xdr:nvSpPr>
      <xdr:spPr>
        <a:xfrm>
          <a:off x="1828800" y="28600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7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8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9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90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91" name="图片 1"/>
        <xdr:cNvSpPr>
          <a:spLocks noChangeAspect="1"/>
        </xdr:cNvSpPr>
      </xdr:nvSpPr>
      <xdr:spPr>
        <a:xfrm>
          <a:off x="1828800" y="28600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92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293" name="图片 1"/>
        <xdr:cNvSpPr>
          <a:spLocks noChangeAspect="1"/>
        </xdr:cNvSpPr>
      </xdr:nvSpPr>
      <xdr:spPr>
        <a:xfrm>
          <a:off x="16281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294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295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296" name="图片 2"/>
        <xdr:cNvSpPr>
          <a:spLocks noChangeAspect="1"/>
        </xdr:cNvSpPr>
      </xdr:nvSpPr>
      <xdr:spPr>
        <a:xfrm>
          <a:off x="15982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297" name="图片 2"/>
        <xdr:cNvSpPr>
          <a:spLocks noChangeAspect="1"/>
        </xdr:cNvSpPr>
      </xdr:nvSpPr>
      <xdr:spPr>
        <a:xfrm>
          <a:off x="15982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298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299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00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01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02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303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304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5" name="图片 1"/>
        <xdr:cNvSpPr>
          <a:spLocks noChangeAspect="1"/>
        </xdr:cNvSpPr>
      </xdr:nvSpPr>
      <xdr:spPr>
        <a:xfrm>
          <a:off x="1828800" y="28600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6" name="图片 1"/>
        <xdr:cNvSpPr>
          <a:spLocks noChangeAspect="1"/>
        </xdr:cNvSpPr>
      </xdr:nvSpPr>
      <xdr:spPr>
        <a:xfrm>
          <a:off x="1828800" y="28600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7" name="图片 1"/>
        <xdr:cNvSpPr>
          <a:spLocks noChangeAspect="1"/>
        </xdr:cNvSpPr>
      </xdr:nvSpPr>
      <xdr:spPr>
        <a:xfrm>
          <a:off x="1828800" y="28600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8" name="图片 1"/>
        <xdr:cNvSpPr>
          <a:spLocks noChangeAspect="1"/>
        </xdr:cNvSpPr>
      </xdr:nvSpPr>
      <xdr:spPr>
        <a:xfrm>
          <a:off x="1828800" y="28600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309" name="图片 2"/>
        <xdr:cNvSpPr>
          <a:spLocks noChangeAspect="1"/>
        </xdr:cNvSpPr>
      </xdr:nvSpPr>
      <xdr:spPr>
        <a:xfrm>
          <a:off x="1598295" y="28600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1160145</xdr:colOff>
      <xdr:row>94</xdr:row>
      <xdr:rowOff>213360</xdr:rowOff>
    </xdr:to>
    <xdr:sp>
      <xdr:nvSpPr>
        <xdr:cNvPr id="21310" name="图片 2"/>
        <xdr:cNvSpPr>
          <a:spLocks noChangeAspect="1"/>
        </xdr:cNvSpPr>
      </xdr:nvSpPr>
      <xdr:spPr>
        <a:xfrm>
          <a:off x="1304925" y="286004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913130</xdr:colOff>
      <xdr:row>94</xdr:row>
      <xdr:rowOff>155575</xdr:rowOff>
    </xdr:to>
    <xdr:sp>
      <xdr:nvSpPr>
        <xdr:cNvPr id="21311" name="图片 1"/>
        <xdr:cNvSpPr>
          <a:spLocks noChangeAspect="1"/>
        </xdr:cNvSpPr>
      </xdr:nvSpPr>
      <xdr:spPr>
        <a:xfrm>
          <a:off x="1828800" y="286004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312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925195</xdr:colOff>
      <xdr:row>94</xdr:row>
      <xdr:rowOff>155575</xdr:rowOff>
    </xdr:to>
    <xdr:sp>
      <xdr:nvSpPr>
        <xdr:cNvPr id="21313" name="图片 1"/>
        <xdr:cNvSpPr>
          <a:spLocks noChangeAspect="1"/>
        </xdr:cNvSpPr>
      </xdr:nvSpPr>
      <xdr:spPr>
        <a:xfrm>
          <a:off x="1828800" y="286004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4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5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6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17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8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19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320" name="图片 1"/>
        <xdr:cNvSpPr>
          <a:spLocks noChangeAspect="1"/>
        </xdr:cNvSpPr>
      </xdr:nvSpPr>
      <xdr:spPr>
        <a:xfrm>
          <a:off x="16281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913130</xdr:colOff>
      <xdr:row>94</xdr:row>
      <xdr:rowOff>155575</xdr:rowOff>
    </xdr:to>
    <xdr:sp>
      <xdr:nvSpPr>
        <xdr:cNvPr id="21321" name="图片 1"/>
        <xdr:cNvSpPr>
          <a:spLocks noChangeAspect="1"/>
        </xdr:cNvSpPr>
      </xdr:nvSpPr>
      <xdr:spPr>
        <a:xfrm>
          <a:off x="1828800" y="286004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322" name="图片 2"/>
        <xdr:cNvSpPr>
          <a:spLocks noChangeAspect="1"/>
        </xdr:cNvSpPr>
      </xdr:nvSpPr>
      <xdr:spPr>
        <a:xfrm>
          <a:off x="3542665" y="28600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925195</xdr:colOff>
      <xdr:row>94</xdr:row>
      <xdr:rowOff>155575</xdr:rowOff>
    </xdr:to>
    <xdr:sp>
      <xdr:nvSpPr>
        <xdr:cNvPr id="21323" name="图片 1"/>
        <xdr:cNvSpPr>
          <a:spLocks noChangeAspect="1"/>
        </xdr:cNvSpPr>
      </xdr:nvSpPr>
      <xdr:spPr>
        <a:xfrm>
          <a:off x="1828800" y="286004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4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5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6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27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8" name="图片 1"/>
        <xdr:cNvSpPr>
          <a:spLocks noChangeAspect="1"/>
        </xdr:cNvSpPr>
      </xdr:nvSpPr>
      <xdr:spPr>
        <a:xfrm>
          <a:off x="1828800" y="28600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29" name="图片 1"/>
        <xdr:cNvSpPr>
          <a:spLocks noChangeAspect="1"/>
        </xdr:cNvSpPr>
      </xdr:nvSpPr>
      <xdr:spPr>
        <a:xfrm>
          <a:off x="3571240" y="28600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330" name="图片 1"/>
        <xdr:cNvSpPr>
          <a:spLocks noChangeAspect="1"/>
        </xdr:cNvSpPr>
      </xdr:nvSpPr>
      <xdr:spPr>
        <a:xfrm>
          <a:off x="1628140" y="28600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165100</xdr:rowOff>
    </xdr:to>
    <xdr:sp>
      <xdr:nvSpPr>
        <xdr:cNvPr id="21331" name="图片 1"/>
        <xdr:cNvSpPr>
          <a:spLocks noChangeAspect="1"/>
        </xdr:cNvSpPr>
      </xdr:nvSpPr>
      <xdr:spPr>
        <a:xfrm>
          <a:off x="1627505" y="28600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165100</xdr:rowOff>
    </xdr:to>
    <xdr:sp>
      <xdr:nvSpPr>
        <xdr:cNvPr id="21332" name="图片 1"/>
        <xdr:cNvSpPr>
          <a:spLocks noChangeAspect="1"/>
        </xdr:cNvSpPr>
      </xdr:nvSpPr>
      <xdr:spPr>
        <a:xfrm>
          <a:off x="1627505" y="28600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167005</xdr:rowOff>
    </xdr:to>
    <xdr:sp>
      <xdr:nvSpPr>
        <xdr:cNvPr id="21333" name="图片 2"/>
        <xdr:cNvSpPr>
          <a:spLocks noChangeAspect="1"/>
        </xdr:cNvSpPr>
      </xdr:nvSpPr>
      <xdr:spPr>
        <a:xfrm>
          <a:off x="1599565" y="286004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167005</xdr:rowOff>
    </xdr:to>
    <xdr:sp>
      <xdr:nvSpPr>
        <xdr:cNvPr id="21334" name="图片 2"/>
        <xdr:cNvSpPr>
          <a:spLocks noChangeAspect="1"/>
        </xdr:cNvSpPr>
      </xdr:nvSpPr>
      <xdr:spPr>
        <a:xfrm>
          <a:off x="3543300" y="28600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335" name="图片 2"/>
        <xdr:cNvSpPr>
          <a:spLocks noChangeAspect="1"/>
        </xdr:cNvSpPr>
      </xdr:nvSpPr>
      <xdr:spPr>
        <a:xfrm>
          <a:off x="15982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336" name="图片 2"/>
        <xdr:cNvSpPr>
          <a:spLocks noChangeAspect="1"/>
        </xdr:cNvSpPr>
      </xdr:nvSpPr>
      <xdr:spPr>
        <a:xfrm>
          <a:off x="15982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37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38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39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340" name="图片 2"/>
        <xdr:cNvSpPr>
          <a:spLocks noChangeAspect="1"/>
        </xdr:cNvSpPr>
      </xdr:nvSpPr>
      <xdr:spPr>
        <a:xfrm>
          <a:off x="15982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341" name="图片 2"/>
        <xdr:cNvSpPr>
          <a:spLocks noChangeAspect="1"/>
        </xdr:cNvSpPr>
      </xdr:nvSpPr>
      <xdr:spPr>
        <a:xfrm>
          <a:off x="15982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42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43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44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170815</xdr:rowOff>
    </xdr:to>
    <xdr:sp>
      <xdr:nvSpPr>
        <xdr:cNvPr id="21345" name="图片 2"/>
        <xdr:cNvSpPr>
          <a:spLocks noChangeAspect="1"/>
        </xdr:cNvSpPr>
      </xdr:nvSpPr>
      <xdr:spPr>
        <a:xfrm>
          <a:off x="1598295" y="286004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346" name="图片 2"/>
        <xdr:cNvSpPr>
          <a:spLocks noChangeAspect="1"/>
        </xdr:cNvSpPr>
      </xdr:nvSpPr>
      <xdr:spPr>
        <a:xfrm>
          <a:off x="1598295" y="28600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347" name="图片 2"/>
        <xdr:cNvSpPr>
          <a:spLocks noChangeAspect="1"/>
        </xdr:cNvSpPr>
      </xdr:nvSpPr>
      <xdr:spPr>
        <a:xfrm>
          <a:off x="1598295" y="28600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48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49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50" name="图片 2"/>
        <xdr:cNvSpPr>
          <a:spLocks noChangeAspect="1"/>
        </xdr:cNvSpPr>
      </xdr:nvSpPr>
      <xdr:spPr>
        <a:xfrm>
          <a:off x="3543300" y="28600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1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2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3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4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5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6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7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8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9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60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61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62" name="图片 2"/>
        <xdr:cNvSpPr>
          <a:spLocks noChangeAspect="1"/>
        </xdr:cNvSpPr>
      </xdr:nvSpPr>
      <xdr:spPr>
        <a:xfrm>
          <a:off x="1598295" y="28600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1159510</xdr:colOff>
      <xdr:row>94</xdr:row>
      <xdr:rowOff>213360</xdr:rowOff>
    </xdr:to>
    <xdr:sp>
      <xdr:nvSpPr>
        <xdr:cNvPr id="21363" name="图片 2"/>
        <xdr:cNvSpPr>
          <a:spLocks noChangeAspect="1"/>
        </xdr:cNvSpPr>
      </xdr:nvSpPr>
      <xdr:spPr>
        <a:xfrm>
          <a:off x="1304925" y="2860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1159510</xdr:colOff>
      <xdr:row>94</xdr:row>
      <xdr:rowOff>213360</xdr:rowOff>
    </xdr:to>
    <xdr:sp>
      <xdr:nvSpPr>
        <xdr:cNvPr id="21364" name="图片 2"/>
        <xdr:cNvSpPr>
          <a:spLocks noChangeAspect="1"/>
        </xdr:cNvSpPr>
      </xdr:nvSpPr>
      <xdr:spPr>
        <a:xfrm>
          <a:off x="1304925" y="2860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226060</xdr:colOff>
      <xdr:row>94</xdr:row>
      <xdr:rowOff>213360</xdr:rowOff>
    </xdr:to>
    <xdr:sp>
      <xdr:nvSpPr>
        <xdr:cNvPr id="21365" name="图片 2"/>
        <xdr:cNvSpPr>
          <a:spLocks noChangeAspect="1"/>
        </xdr:cNvSpPr>
      </xdr:nvSpPr>
      <xdr:spPr>
        <a:xfrm>
          <a:off x="371475" y="2860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226060</xdr:colOff>
      <xdr:row>94</xdr:row>
      <xdr:rowOff>213360</xdr:rowOff>
    </xdr:to>
    <xdr:sp>
      <xdr:nvSpPr>
        <xdr:cNvPr id="21366" name="图片 2"/>
        <xdr:cNvSpPr>
          <a:spLocks noChangeAspect="1"/>
        </xdr:cNvSpPr>
      </xdr:nvSpPr>
      <xdr:spPr>
        <a:xfrm>
          <a:off x="371475" y="2860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67" name="图片 2"/>
        <xdr:cNvSpPr>
          <a:spLocks noChangeAspect="1"/>
        </xdr:cNvSpPr>
      </xdr:nvSpPr>
      <xdr:spPr>
        <a:xfrm>
          <a:off x="3543300" y="2976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68" name="图片 2"/>
        <xdr:cNvSpPr>
          <a:spLocks noChangeAspect="1"/>
        </xdr:cNvSpPr>
      </xdr:nvSpPr>
      <xdr:spPr>
        <a:xfrm>
          <a:off x="3543300" y="2976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69" name="图片 2"/>
        <xdr:cNvSpPr>
          <a:spLocks noChangeAspect="1"/>
        </xdr:cNvSpPr>
      </xdr:nvSpPr>
      <xdr:spPr>
        <a:xfrm>
          <a:off x="3543300" y="2976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70" name="图片 2"/>
        <xdr:cNvSpPr>
          <a:spLocks noChangeAspect="1"/>
        </xdr:cNvSpPr>
      </xdr:nvSpPr>
      <xdr:spPr>
        <a:xfrm>
          <a:off x="3543300" y="29768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1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2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3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4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5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6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7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8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9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80" name="图片 2"/>
        <xdr:cNvSpPr>
          <a:spLocks noChangeAspect="1"/>
        </xdr:cNvSpPr>
      </xdr:nvSpPr>
      <xdr:spPr>
        <a:xfrm>
          <a:off x="1598295" y="29768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1" name="图片 2"/>
        <xdr:cNvSpPr>
          <a:spLocks noChangeAspect="1"/>
        </xdr:cNvSpPr>
      </xdr:nvSpPr>
      <xdr:spPr>
        <a:xfrm>
          <a:off x="1598295" y="3006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2" name="图片 2"/>
        <xdr:cNvSpPr>
          <a:spLocks noChangeAspect="1"/>
        </xdr:cNvSpPr>
      </xdr:nvSpPr>
      <xdr:spPr>
        <a:xfrm>
          <a:off x="1598295" y="3006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3" name="图片 2"/>
        <xdr:cNvSpPr>
          <a:spLocks noChangeAspect="1"/>
        </xdr:cNvSpPr>
      </xdr:nvSpPr>
      <xdr:spPr>
        <a:xfrm>
          <a:off x="1598295" y="3006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4" name="图片 2"/>
        <xdr:cNvSpPr>
          <a:spLocks noChangeAspect="1"/>
        </xdr:cNvSpPr>
      </xdr:nvSpPr>
      <xdr:spPr>
        <a:xfrm>
          <a:off x="1598295" y="3006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5" name="图片 2"/>
        <xdr:cNvSpPr>
          <a:spLocks noChangeAspect="1"/>
        </xdr:cNvSpPr>
      </xdr:nvSpPr>
      <xdr:spPr>
        <a:xfrm>
          <a:off x="1598295" y="30060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386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8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38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1389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395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1396" name="图片 1"/>
        <xdr:cNvSpPr>
          <a:spLocks noChangeAspect="1"/>
        </xdr:cNvSpPr>
      </xdr:nvSpPr>
      <xdr:spPr>
        <a:xfrm>
          <a:off x="1979930" y="8369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1397" name="图片 2"/>
        <xdr:cNvSpPr>
          <a:spLocks noChangeAspect="1"/>
        </xdr:cNvSpPr>
      </xdr:nvSpPr>
      <xdr:spPr>
        <a:xfrm>
          <a:off x="1607820" y="8369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398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399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400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401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402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403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04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405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406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1407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408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1409" name="图片 1"/>
        <xdr:cNvSpPr>
          <a:spLocks noChangeAspect="1"/>
        </xdr:cNvSpPr>
      </xdr:nvSpPr>
      <xdr:spPr>
        <a:xfrm>
          <a:off x="1627505" y="8369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1410" name="图片 2"/>
        <xdr:cNvSpPr>
          <a:spLocks noChangeAspect="1"/>
        </xdr:cNvSpPr>
      </xdr:nvSpPr>
      <xdr:spPr>
        <a:xfrm>
          <a:off x="1599565" y="8369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411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412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1413" name="图片 1"/>
        <xdr:cNvSpPr>
          <a:spLocks noChangeAspect="1"/>
        </xdr:cNvSpPr>
      </xdr:nvSpPr>
      <xdr:spPr>
        <a:xfrm>
          <a:off x="1953895" y="8369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414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415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416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417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418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19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420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21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22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24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425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3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3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2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3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4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5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6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1437" name="图片 1"/>
        <xdr:cNvSpPr>
          <a:spLocks noChangeAspect="1"/>
        </xdr:cNvSpPr>
      </xdr:nvSpPr>
      <xdr:spPr>
        <a:xfrm>
          <a:off x="1990090" y="8369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1438" name="图片 2"/>
        <xdr:cNvSpPr>
          <a:spLocks noChangeAspect="1"/>
        </xdr:cNvSpPr>
      </xdr:nvSpPr>
      <xdr:spPr>
        <a:xfrm>
          <a:off x="1599565" y="8369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3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1451" name="图片 1"/>
        <xdr:cNvSpPr>
          <a:spLocks noChangeAspect="1"/>
        </xdr:cNvSpPr>
      </xdr:nvSpPr>
      <xdr:spPr>
        <a:xfrm>
          <a:off x="1990090" y="8369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1452" name="图片 2"/>
        <xdr:cNvSpPr>
          <a:spLocks noChangeAspect="1"/>
        </xdr:cNvSpPr>
      </xdr:nvSpPr>
      <xdr:spPr>
        <a:xfrm>
          <a:off x="1599565" y="8369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1453" name="图片 1"/>
        <xdr:cNvSpPr>
          <a:spLocks noChangeAspect="1"/>
        </xdr:cNvSpPr>
      </xdr:nvSpPr>
      <xdr:spPr>
        <a:xfrm>
          <a:off x="1627505" y="8369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1458" name="图片 1"/>
        <xdr:cNvSpPr>
          <a:spLocks noChangeAspect="1"/>
        </xdr:cNvSpPr>
      </xdr:nvSpPr>
      <xdr:spPr>
        <a:xfrm>
          <a:off x="1627505" y="8369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1459" name="图片 1"/>
        <xdr:cNvSpPr>
          <a:spLocks noChangeAspect="1"/>
        </xdr:cNvSpPr>
      </xdr:nvSpPr>
      <xdr:spPr>
        <a:xfrm>
          <a:off x="1610995" y="8369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1460" name="图片 1"/>
        <xdr:cNvSpPr>
          <a:spLocks noChangeAspect="1"/>
        </xdr:cNvSpPr>
      </xdr:nvSpPr>
      <xdr:spPr>
        <a:xfrm>
          <a:off x="1990090" y="8369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1461" name="图片 1"/>
        <xdr:cNvSpPr>
          <a:spLocks noChangeAspect="1"/>
        </xdr:cNvSpPr>
      </xdr:nvSpPr>
      <xdr:spPr>
        <a:xfrm>
          <a:off x="1953895" y="8369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1462" name="图片 1"/>
        <xdr:cNvSpPr>
          <a:spLocks noChangeAspect="1"/>
        </xdr:cNvSpPr>
      </xdr:nvSpPr>
      <xdr:spPr>
        <a:xfrm>
          <a:off x="1962150" y="8369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463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1464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1465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46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1467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68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69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7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1471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1472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473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474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475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476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77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7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79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8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81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1482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483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484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48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48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48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488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48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49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49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49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493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49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499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0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1505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0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507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0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0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510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511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1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513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51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1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2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2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2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52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2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3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3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3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1533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53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53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3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1537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3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54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54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4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54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4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4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55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5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5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5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5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6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6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6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1563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6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56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56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56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56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56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3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1574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575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576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77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78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79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80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1581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58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1583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9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1591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9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593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9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9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596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597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9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59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60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0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0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607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0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0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1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1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1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1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615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19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20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4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2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1626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627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28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2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1630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63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63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3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64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645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4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5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56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57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58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59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6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6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1662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66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6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7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2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67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4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5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6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67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67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67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3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1684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85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1686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87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88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1689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690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691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2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3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4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5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1696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97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98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1699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70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708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1709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1710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71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1712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71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1714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71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1721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2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72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1733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73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4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4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742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743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1744" name="图片 2"/>
        <xdr:cNvSpPr>
          <a:spLocks noChangeAspect="1"/>
        </xdr:cNvSpPr>
      </xdr:nvSpPr>
      <xdr:spPr>
        <a:xfrm>
          <a:off x="1598295" y="8369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5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6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7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8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74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1751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1755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1756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57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58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59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60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1761" name="图片 1"/>
        <xdr:cNvSpPr>
          <a:spLocks noChangeAspect="1"/>
        </xdr:cNvSpPr>
      </xdr:nvSpPr>
      <xdr:spPr>
        <a:xfrm>
          <a:off x="1990090" y="8369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62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763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76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765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66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67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6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6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7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7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7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77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1774" name="图片 1"/>
        <xdr:cNvSpPr>
          <a:spLocks noChangeAspect="1"/>
        </xdr:cNvSpPr>
      </xdr:nvSpPr>
      <xdr:spPr>
        <a:xfrm>
          <a:off x="1979930" y="8369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1775" name="图片 2"/>
        <xdr:cNvSpPr>
          <a:spLocks noChangeAspect="1"/>
        </xdr:cNvSpPr>
      </xdr:nvSpPr>
      <xdr:spPr>
        <a:xfrm>
          <a:off x="1607820" y="8369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776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777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778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779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780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781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78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783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784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1785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786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1787" name="图片 1"/>
        <xdr:cNvSpPr>
          <a:spLocks noChangeAspect="1"/>
        </xdr:cNvSpPr>
      </xdr:nvSpPr>
      <xdr:spPr>
        <a:xfrm>
          <a:off x="1627505" y="8369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279400</xdr:rowOff>
    </xdr:to>
    <xdr:sp>
      <xdr:nvSpPr>
        <xdr:cNvPr id="21788" name="图片 1"/>
        <xdr:cNvSpPr>
          <a:spLocks noChangeAspect="1"/>
        </xdr:cNvSpPr>
      </xdr:nvSpPr>
      <xdr:spPr>
        <a:xfrm>
          <a:off x="1627505" y="83693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1789" name="图片 2"/>
        <xdr:cNvSpPr>
          <a:spLocks noChangeAspect="1"/>
        </xdr:cNvSpPr>
      </xdr:nvSpPr>
      <xdr:spPr>
        <a:xfrm>
          <a:off x="1599565" y="8369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790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791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1792" name="图片 1"/>
        <xdr:cNvSpPr>
          <a:spLocks noChangeAspect="1"/>
        </xdr:cNvSpPr>
      </xdr:nvSpPr>
      <xdr:spPr>
        <a:xfrm>
          <a:off x="1953895" y="8369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793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794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795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796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797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798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799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800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801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803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804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1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1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2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3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4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5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1816" name="图片 1"/>
        <xdr:cNvSpPr>
          <a:spLocks noChangeAspect="1"/>
        </xdr:cNvSpPr>
      </xdr:nvSpPr>
      <xdr:spPr>
        <a:xfrm>
          <a:off x="1990090" y="8369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1817" name="图片 2"/>
        <xdr:cNvSpPr>
          <a:spLocks noChangeAspect="1"/>
        </xdr:cNvSpPr>
      </xdr:nvSpPr>
      <xdr:spPr>
        <a:xfrm>
          <a:off x="1599565" y="8369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1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1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1830" name="图片 1"/>
        <xdr:cNvSpPr>
          <a:spLocks noChangeAspect="1"/>
        </xdr:cNvSpPr>
      </xdr:nvSpPr>
      <xdr:spPr>
        <a:xfrm>
          <a:off x="1990090" y="8369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1831" name="图片 2"/>
        <xdr:cNvSpPr>
          <a:spLocks noChangeAspect="1"/>
        </xdr:cNvSpPr>
      </xdr:nvSpPr>
      <xdr:spPr>
        <a:xfrm>
          <a:off x="1599565" y="8369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1832" name="图片 1"/>
        <xdr:cNvSpPr>
          <a:spLocks noChangeAspect="1"/>
        </xdr:cNvSpPr>
      </xdr:nvSpPr>
      <xdr:spPr>
        <a:xfrm>
          <a:off x="1627505" y="8369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1837" name="图片 1"/>
        <xdr:cNvSpPr>
          <a:spLocks noChangeAspect="1"/>
        </xdr:cNvSpPr>
      </xdr:nvSpPr>
      <xdr:spPr>
        <a:xfrm>
          <a:off x="1627505" y="8369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1838" name="图片 1"/>
        <xdr:cNvSpPr>
          <a:spLocks noChangeAspect="1"/>
        </xdr:cNvSpPr>
      </xdr:nvSpPr>
      <xdr:spPr>
        <a:xfrm>
          <a:off x="1610995" y="8369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1839" name="图片 1"/>
        <xdr:cNvSpPr>
          <a:spLocks noChangeAspect="1"/>
        </xdr:cNvSpPr>
      </xdr:nvSpPr>
      <xdr:spPr>
        <a:xfrm>
          <a:off x="1990090" y="8369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1840" name="图片 1"/>
        <xdr:cNvSpPr>
          <a:spLocks noChangeAspect="1"/>
        </xdr:cNvSpPr>
      </xdr:nvSpPr>
      <xdr:spPr>
        <a:xfrm>
          <a:off x="1953895" y="8369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1841" name="图片 1"/>
        <xdr:cNvSpPr>
          <a:spLocks noChangeAspect="1"/>
        </xdr:cNvSpPr>
      </xdr:nvSpPr>
      <xdr:spPr>
        <a:xfrm>
          <a:off x="1962150" y="8369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842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1843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1844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1845" name="图片 2"/>
        <xdr:cNvSpPr>
          <a:spLocks noChangeAspect="1"/>
        </xdr:cNvSpPr>
      </xdr:nvSpPr>
      <xdr:spPr>
        <a:xfrm>
          <a:off x="3543300" y="8369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84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1847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48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49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5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1851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1852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853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854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855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856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57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5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59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6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61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1862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863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864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6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6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86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868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6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87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7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7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873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87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879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8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1885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8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887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8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8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890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891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9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893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89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9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0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0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0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90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0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1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1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1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1913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91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91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1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1917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1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92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92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2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92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2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2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93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3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3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3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3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4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4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4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284480</xdr:rowOff>
    </xdr:to>
    <xdr:sp>
      <xdr:nvSpPr>
        <xdr:cNvPr id="21943" name="图片 2"/>
        <xdr:cNvSpPr>
          <a:spLocks noChangeAspect="1"/>
        </xdr:cNvSpPr>
      </xdr:nvSpPr>
      <xdr:spPr>
        <a:xfrm>
          <a:off x="1598295" y="83693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1944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94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94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94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94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950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3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4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1955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956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957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58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59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60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61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1962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963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1964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7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7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1972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7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974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7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97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977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978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97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980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98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8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8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988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8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9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99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00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01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4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5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0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007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00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0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011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01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01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02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02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03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03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284480</xdr:rowOff>
    </xdr:to>
    <xdr:sp>
      <xdr:nvSpPr>
        <xdr:cNvPr id="22037" name="图片 2"/>
        <xdr:cNvSpPr>
          <a:spLocks noChangeAspect="1"/>
        </xdr:cNvSpPr>
      </xdr:nvSpPr>
      <xdr:spPr>
        <a:xfrm>
          <a:off x="1598295" y="83693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3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39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2044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04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4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4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4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05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6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7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8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05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060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061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3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4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5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066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67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2068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69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70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2071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072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073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4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5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6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7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078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7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8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081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08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090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285115</xdr:rowOff>
    </xdr:to>
    <xdr:sp>
      <xdr:nvSpPr>
        <xdr:cNvPr id="22091" name="图片 2"/>
        <xdr:cNvSpPr>
          <a:spLocks noChangeAspect="1"/>
        </xdr:cNvSpPr>
      </xdr:nvSpPr>
      <xdr:spPr>
        <a:xfrm>
          <a:off x="1598295" y="83693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092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093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09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095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09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097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09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099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104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0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0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11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116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12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125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126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2127" name="图片 2"/>
        <xdr:cNvSpPr>
          <a:spLocks noChangeAspect="1"/>
        </xdr:cNvSpPr>
      </xdr:nvSpPr>
      <xdr:spPr>
        <a:xfrm>
          <a:off x="1598295" y="8369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28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29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30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31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132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2134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138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139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0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1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2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3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2144" name="图片 1"/>
        <xdr:cNvSpPr>
          <a:spLocks noChangeAspect="1"/>
        </xdr:cNvSpPr>
      </xdr:nvSpPr>
      <xdr:spPr>
        <a:xfrm>
          <a:off x="1990090" y="8369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45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146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4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14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49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50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156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158" name="图片 2"/>
        <xdr:cNvSpPr>
          <a:spLocks noChangeAspect="1"/>
        </xdr:cNvSpPr>
      </xdr:nvSpPr>
      <xdr:spPr>
        <a:xfrm>
          <a:off x="1607820" y="8369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6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2161" name="图片 1"/>
        <xdr:cNvSpPr>
          <a:spLocks noChangeAspect="1"/>
        </xdr:cNvSpPr>
      </xdr:nvSpPr>
      <xdr:spPr>
        <a:xfrm>
          <a:off x="1962150" y="8369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162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6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6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6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6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16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168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6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17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7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7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173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17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179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8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185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8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187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8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8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190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191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9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193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19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9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0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0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0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20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0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1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1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1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213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21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21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1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217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1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22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22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2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22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2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2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23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3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3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3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3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4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4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4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2243" name="图片 1"/>
        <xdr:cNvSpPr>
          <a:spLocks noChangeAspect="1"/>
        </xdr:cNvSpPr>
      </xdr:nvSpPr>
      <xdr:spPr>
        <a:xfrm>
          <a:off x="1990725" y="8369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24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24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4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4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4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3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254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255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256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57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58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59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60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261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26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263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7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271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7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273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27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275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27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277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7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7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0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1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2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3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84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85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286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8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2288" name="图片 1"/>
        <xdr:cNvSpPr>
          <a:spLocks noChangeAspect="1"/>
        </xdr:cNvSpPr>
      </xdr:nvSpPr>
      <xdr:spPr>
        <a:xfrm>
          <a:off x="1979930" y="8369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289" name="图片 2"/>
        <xdr:cNvSpPr>
          <a:spLocks noChangeAspect="1"/>
        </xdr:cNvSpPr>
      </xdr:nvSpPr>
      <xdr:spPr>
        <a:xfrm>
          <a:off x="1607820" y="8369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290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291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292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2293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294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295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29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297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298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2299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300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2301" name="图片 1"/>
        <xdr:cNvSpPr>
          <a:spLocks noChangeAspect="1"/>
        </xdr:cNvSpPr>
      </xdr:nvSpPr>
      <xdr:spPr>
        <a:xfrm>
          <a:off x="1627505" y="8369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2302" name="图片 2"/>
        <xdr:cNvSpPr>
          <a:spLocks noChangeAspect="1"/>
        </xdr:cNvSpPr>
      </xdr:nvSpPr>
      <xdr:spPr>
        <a:xfrm>
          <a:off x="1599565" y="8369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303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304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2305" name="图片 1"/>
        <xdr:cNvSpPr>
          <a:spLocks noChangeAspect="1"/>
        </xdr:cNvSpPr>
      </xdr:nvSpPr>
      <xdr:spPr>
        <a:xfrm>
          <a:off x="1953895" y="8369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306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307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308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309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310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1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312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3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4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1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6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317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1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1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4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5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6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7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8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2329" name="图片 1"/>
        <xdr:cNvSpPr>
          <a:spLocks noChangeAspect="1"/>
        </xdr:cNvSpPr>
      </xdr:nvSpPr>
      <xdr:spPr>
        <a:xfrm>
          <a:off x="1990090" y="8369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2330" name="图片 2"/>
        <xdr:cNvSpPr>
          <a:spLocks noChangeAspect="1"/>
        </xdr:cNvSpPr>
      </xdr:nvSpPr>
      <xdr:spPr>
        <a:xfrm>
          <a:off x="1599565" y="8369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2343" name="图片 1"/>
        <xdr:cNvSpPr>
          <a:spLocks noChangeAspect="1"/>
        </xdr:cNvSpPr>
      </xdr:nvSpPr>
      <xdr:spPr>
        <a:xfrm>
          <a:off x="1990090" y="8369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2344" name="图片 2"/>
        <xdr:cNvSpPr>
          <a:spLocks noChangeAspect="1"/>
        </xdr:cNvSpPr>
      </xdr:nvSpPr>
      <xdr:spPr>
        <a:xfrm>
          <a:off x="1599565" y="8369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2345" name="图片 1"/>
        <xdr:cNvSpPr>
          <a:spLocks noChangeAspect="1"/>
        </xdr:cNvSpPr>
      </xdr:nvSpPr>
      <xdr:spPr>
        <a:xfrm>
          <a:off x="1627505" y="8369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2350" name="图片 1"/>
        <xdr:cNvSpPr>
          <a:spLocks noChangeAspect="1"/>
        </xdr:cNvSpPr>
      </xdr:nvSpPr>
      <xdr:spPr>
        <a:xfrm>
          <a:off x="1627505" y="8369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2351" name="图片 1"/>
        <xdr:cNvSpPr>
          <a:spLocks noChangeAspect="1"/>
        </xdr:cNvSpPr>
      </xdr:nvSpPr>
      <xdr:spPr>
        <a:xfrm>
          <a:off x="1610995" y="8369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2352" name="图片 1"/>
        <xdr:cNvSpPr>
          <a:spLocks noChangeAspect="1"/>
        </xdr:cNvSpPr>
      </xdr:nvSpPr>
      <xdr:spPr>
        <a:xfrm>
          <a:off x="1990090" y="8369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2353" name="图片 1"/>
        <xdr:cNvSpPr>
          <a:spLocks noChangeAspect="1"/>
        </xdr:cNvSpPr>
      </xdr:nvSpPr>
      <xdr:spPr>
        <a:xfrm>
          <a:off x="1953895" y="8369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2354" name="图片 1"/>
        <xdr:cNvSpPr>
          <a:spLocks noChangeAspect="1"/>
        </xdr:cNvSpPr>
      </xdr:nvSpPr>
      <xdr:spPr>
        <a:xfrm>
          <a:off x="1962150" y="8369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2355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2356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2357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235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2359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6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6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6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2363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2364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2365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236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2367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2368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69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7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71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7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7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2374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375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376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37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37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37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38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8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38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8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8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385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390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391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4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5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9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397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9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39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0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0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402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403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0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40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0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40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0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0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1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1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1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1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1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42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2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2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2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2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42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42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42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2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429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43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43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3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43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44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4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4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2455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5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457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458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45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460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461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3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4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5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466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467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468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69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70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71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72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473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47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475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8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8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8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483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8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48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8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8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488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489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9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491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49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9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9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499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0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0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50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0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0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1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11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12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4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5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6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1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51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51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2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522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52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53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53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53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4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4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4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4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49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2554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5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55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5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5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5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4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56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6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7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8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569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570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571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3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4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5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576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77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2578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79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80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2581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582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583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4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5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6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7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588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8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9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591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9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00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601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602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0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604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0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606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0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60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0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613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1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62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625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63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3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3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3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634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635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2636" name="图片 2"/>
        <xdr:cNvSpPr>
          <a:spLocks noChangeAspect="1"/>
        </xdr:cNvSpPr>
      </xdr:nvSpPr>
      <xdr:spPr>
        <a:xfrm>
          <a:off x="1598295" y="8369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37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38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39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40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641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2643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647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648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49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50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51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52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2653" name="图片 1"/>
        <xdr:cNvSpPr>
          <a:spLocks noChangeAspect="1"/>
        </xdr:cNvSpPr>
      </xdr:nvSpPr>
      <xdr:spPr>
        <a:xfrm>
          <a:off x="1990090" y="8369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54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655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5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657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58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59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665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667" name="图片 2"/>
        <xdr:cNvSpPr>
          <a:spLocks noChangeAspect="1"/>
        </xdr:cNvSpPr>
      </xdr:nvSpPr>
      <xdr:spPr>
        <a:xfrm>
          <a:off x="1607820" y="8369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2670" name="图片 1"/>
        <xdr:cNvSpPr>
          <a:spLocks noChangeAspect="1"/>
        </xdr:cNvSpPr>
      </xdr:nvSpPr>
      <xdr:spPr>
        <a:xfrm>
          <a:off x="1962150" y="8369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671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7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7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7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676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77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7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79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8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8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682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687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68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89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9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9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9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9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694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9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96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9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9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699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700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70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70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704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0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0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1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1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71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1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1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2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2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722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723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724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726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3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3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3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733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73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736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741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4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4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4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4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4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5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5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2752" name="图片 1"/>
        <xdr:cNvSpPr>
          <a:spLocks noChangeAspect="1"/>
        </xdr:cNvSpPr>
      </xdr:nvSpPr>
      <xdr:spPr>
        <a:xfrm>
          <a:off x="1990725" y="8369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75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75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756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75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75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59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6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6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6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763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764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765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6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7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8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9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770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771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772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780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8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78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8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78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785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786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78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78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8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79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9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9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9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9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9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796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9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9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9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0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0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0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80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0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09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3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1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81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81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1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819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82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82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2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82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83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3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3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45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46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47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48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49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5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2851" name="图片 1"/>
        <xdr:cNvSpPr>
          <a:spLocks noChangeAspect="1"/>
        </xdr:cNvSpPr>
      </xdr:nvSpPr>
      <xdr:spPr>
        <a:xfrm>
          <a:off x="1990725" y="8369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853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54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6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1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2862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3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4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5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866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86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86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69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7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7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72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873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74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2875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76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77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2878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879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880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1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2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3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4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885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86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87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888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8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9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897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898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899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90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901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90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903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90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910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91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91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917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922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2927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3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931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932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170180</xdr:rowOff>
    </xdr:to>
    <xdr:sp>
      <xdr:nvSpPr>
        <xdr:cNvPr id="22933" name="图片 2"/>
        <xdr:cNvSpPr>
          <a:spLocks noChangeAspect="1"/>
        </xdr:cNvSpPr>
      </xdr:nvSpPr>
      <xdr:spPr>
        <a:xfrm>
          <a:off x="1598295" y="83693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4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5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6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7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938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3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2940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4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4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4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944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945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6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7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8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9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2950" name="图片 1"/>
        <xdr:cNvSpPr>
          <a:spLocks noChangeAspect="1"/>
        </xdr:cNvSpPr>
      </xdr:nvSpPr>
      <xdr:spPr>
        <a:xfrm>
          <a:off x="1990090" y="8369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243840</xdr:rowOff>
    </xdr:to>
    <xdr:sp>
      <xdr:nvSpPr>
        <xdr:cNvPr id="22951" name="图片 2"/>
        <xdr:cNvSpPr>
          <a:spLocks noChangeAspect="1"/>
        </xdr:cNvSpPr>
      </xdr:nvSpPr>
      <xdr:spPr>
        <a:xfrm>
          <a:off x="1598295" y="83693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952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953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2954" name="图片 1"/>
        <xdr:cNvSpPr>
          <a:spLocks noChangeAspect="1"/>
        </xdr:cNvSpPr>
      </xdr:nvSpPr>
      <xdr:spPr>
        <a:xfrm>
          <a:off x="1979930" y="8369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955" name="图片 2"/>
        <xdr:cNvSpPr>
          <a:spLocks noChangeAspect="1"/>
        </xdr:cNvSpPr>
      </xdr:nvSpPr>
      <xdr:spPr>
        <a:xfrm>
          <a:off x="1607820" y="8369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956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57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958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2959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960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61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96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963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964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2965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966" name="图片 1"/>
        <xdr:cNvSpPr>
          <a:spLocks noChangeAspect="1"/>
        </xdr:cNvSpPr>
      </xdr:nvSpPr>
      <xdr:spPr>
        <a:xfrm>
          <a:off x="1990090" y="8369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2967" name="图片 1"/>
        <xdr:cNvSpPr>
          <a:spLocks noChangeAspect="1"/>
        </xdr:cNvSpPr>
      </xdr:nvSpPr>
      <xdr:spPr>
        <a:xfrm>
          <a:off x="1627505" y="8369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2968" name="图片 2"/>
        <xdr:cNvSpPr>
          <a:spLocks noChangeAspect="1"/>
        </xdr:cNvSpPr>
      </xdr:nvSpPr>
      <xdr:spPr>
        <a:xfrm>
          <a:off x="1599565" y="8369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969" name="图片 1"/>
        <xdr:cNvSpPr>
          <a:spLocks noChangeAspect="1"/>
        </xdr:cNvSpPr>
      </xdr:nvSpPr>
      <xdr:spPr>
        <a:xfrm>
          <a:off x="1953895" y="8369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970" name="图片 1"/>
        <xdr:cNvSpPr>
          <a:spLocks noChangeAspect="1"/>
        </xdr:cNvSpPr>
      </xdr:nvSpPr>
      <xdr:spPr>
        <a:xfrm>
          <a:off x="1953895" y="8369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2971" name="图片 1"/>
        <xdr:cNvSpPr>
          <a:spLocks noChangeAspect="1"/>
        </xdr:cNvSpPr>
      </xdr:nvSpPr>
      <xdr:spPr>
        <a:xfrm>
          <a:off x="1953895" y="8369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972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973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974" name="图片 1"/>
        <xdr:cNvSpPr>
          <a:spLocks noChangeAspect="1"/>
        </xdr:cNvSpPr>
      </xdr:nvSpPr>
      <xdr:spPr>
        <a:xfrm>
          <a:off x="1953895" y="8369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975" name="图片 1"/>
        <xdr:cNvSpPr>
          <a:spLocks noChangeAspect="1"/>
        </xdr:cNvSpPr>
      </xdr:nvSpPr>
      <xdr:spPr>
        <a:xfrm>
          <a:off x="1953895" y="8369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76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77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978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79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80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82" name="图片 1"/>
        <xdr:cNvSpPr>
          <a:spLocks noChangeAspect="1"/>
        </xdr:cNvSpPr>
      </xdr:nvSpPr>
      <xdr:spPr>
        <a:xfrm>
          <a:off x="1990090" y="8369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83" name="图片 1"/>
        <xdr:cNvSpPr>
          <a:spLocks noChangeAspect="1"/>
        </xdr:cNvSpPr>
      </xdr:nvSpPr>
      <xdr:spPr>
        <a:xfrm>
          <a:off x="1990090" y="8369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0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1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2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3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4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2995" name="图片 1"/>
        <xdr:cNvSpPr>
          <a:spLocks noChangeAspect="1"/>
        </xdr:cNvSpPr>
      </xdr:nvSpPr>
      <xdr:spPr>
        <a:xfrm>
          <a:off x="1990090" y="8369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2996" name="图片 2"/>
        <xdr:cNvSpPr>
          <a:spLocks noChangeAspect="1"/>
        </xdr:cNvSpPr>
      </xdr:nvSpPr>
      <xdr:spPr>
        <a:xfrm>
          <a:off x="1599565" y="8369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9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9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9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1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3009" name="图片 1"/>
        <xdr:cNvSpPr>
          <a:spLocks noChangeAspect="1"/>
        </xdr:cNvSpPr>
      </xdr:nvSpPr>
      <xdr:spPr>
        <a:xfrm>
          <a:off x="1990090" y="8369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3010" name="图片 2"/>
        <xdr:cNvSpPr>
          <a:spLocks noChangeAspect="1"/>
        </xdr:cNvSpPr>
      </xdr:nvSpPr>
      <xdr:spPr>
        <a:xfrm>
          <a:off x="1599565" y="8369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3011" name="图片 1"/>
        <xdr:cNvSpPr>
          <a:spLocks noChangeAspect="1"/>
        </xdr:cNvSpPr>
      </xdr:nvSpPr>
      <xdr:spPr>
        <a:xfrm>
          <a:off x="1627505" y="8369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3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3016" name="图片 1"/>
        <xdr:cNvSpPr>
          <a:spLocks noChangeAspect="1"/>
        </xdr:cNvSpPr>
      </xdr:nvSpPr>
      <xdr:spPr>
        <a:xfrm>
          <a:off x="1627505" y="8369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3017" name="图片 1"/>
        <xdr:cNvSpPr>
          <a:spLocks noChangeAspect="1"/>
        </xdr:cNvSpPr>
      </xdr:nvSpPr>
      <xdr:spPr>
        <a:xfrm>
          <a:off x="1610995" y="8369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3018" name="图片 1"/>
        <xdr:cNvSpPr>
          <a:spLocks noChangeAspect="1"/>
        </xdr:cNvSpPr>
      </xdr:nvSpPr>
      <xdr:spPr>
        <a:xfrm>
          <a:off x="1990090" y="8369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3019" name="图片 1"/>
        <xdr:cNvSpPr>
          <a:spLocks noChangeAspect="1"/>
        </xdr:cNvSpPr>
      </xdr:nvSpPr>
      <xdr:spPr>
        <a:xfrm>
          <a:off x="1953895" y="8369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3020" name="图片 1"/>
        <xdr:cNvSpPr>
          <a:spLocks noChangeAspect="1"/>
        </xdr:cNvSpPr>
      </xdr:nvSpPr>
      <xdr:spPr>
        <a:xfrm>
          <a:off x="1962150" y="8369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3021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3022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3023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024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3025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2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27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2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3029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3030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031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032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033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034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35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36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37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38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39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3040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41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042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4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4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04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046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4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048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4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5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3051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4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056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057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58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59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6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6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6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3063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6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06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6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6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068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3069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7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071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07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7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7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7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8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08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9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091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092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093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3095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0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0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02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03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10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11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1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1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1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1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1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2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3121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2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123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124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125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126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12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28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29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3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3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3132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133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134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5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6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7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8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3139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14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141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3149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5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151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5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15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154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3155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15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15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5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15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6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6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6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6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64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3165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7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7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17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177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178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79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8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8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82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8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184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18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18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8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3188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8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9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9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9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19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9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2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20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20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208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0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3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214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215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6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7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8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9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3220" name="图片 1"/>
        <xdr:cNvSpPr>
          <a:spLocks noChangeAspect="1"/>
        </xdr:cNvSpPr>
      </xdr:nvSpPr>
      <xdr:spPr>
        <a:xfrm>
          <a:off x="1990725" y="8369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222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223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0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3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2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3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4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235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236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23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38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39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4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41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3242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43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3244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45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46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3247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248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249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0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1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2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3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3254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25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256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257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5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5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265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266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3267" name="图片 2"/>
        <xdr:cNvSpPr>
          <a:spLocks noChangeAspect="1"/>
        </xdr:cNvSpPr>
      </xdr:nvSpPr>
      <xdr:spPr>
        <a:xfrm>
          <a:off x="1598295" y="8369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3268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26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3270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27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3272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74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279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8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8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291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9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300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301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3302" name="图片 2"/>
        <xdr:cNvSpPr>
          <a:spLocks noChangeAspect="1"/>
        </xdr:cNvSpPr>
      </xdr:nvSpPr>
      <xdr:spPr>
        <a:xfrm>
          <a:off x="1598295" y="8369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3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4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5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6" name="图片 1"/>
        <xdr:cNvSpPr>
          <a:spLocks noChangeAspect="1"/>
        </xdr:cNvSpPr>
      </xdr:nvSpPr>
      <xdr:spPr>
        <a:xfrm>
          <a:off x="1990090" y="8369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307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0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3309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1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1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1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313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314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5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6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7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8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3319" name="图片 1"/>
        <xdr:cNvSpPr>
          <a:spLocks noChangeAspect="1"/>
        </xdr:cNvSpPr>
      </xdr:nvSpPr>
      <xdr:spPr>
        <a:xfrm>
          <a:off x="1990090" y="8369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20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321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2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323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24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25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6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7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8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9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0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33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2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3333" name="图片 2"/>
        <xdr:cNvSpPr>
          <a:spLocks noChangeAspect="1"/>
        </xdr:cNvSpPr>
      </xdr:nvSpPr>
      <xdr:spPr>
        <a:xfrm>
          <a:off x="1607820" y="8369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4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5" name="图片 1"/>
        <xdr:cNvSpPr>
          <a:spLocks noChangeAspect="1"/>
        </xdr:cNvSpPr>
      </xdr:nvSpPr>
      <xdr:spPr>
        <a:xfrm>
          <a:off x="1990090" y="8369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3336" name="图片 1"/>
        <xdr:cNvSpPr>
          <a:spLocks noChangeAspect="1"/>
        </xdr:cNvSpPr>
      </xdr:nvSpPr>
      <xdr:spPr>
        <a:xfrm>
          <a:off x="1962150" y="8369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3337" name="图片 1"/>
        <xdr:cNvSpPr>
          <a:spLocks noChangeAspect="1"/>
        </xdr:cNvSpPr>
      </xdr:nvSpPr>
      <xdr:spPr>
        <a:xfrm>
          <a:off x="1990090" y="8369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3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3340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3341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34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4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189230</xdr:rowOff>
    </xdr:to>
    <xdr:sp>
      <xdr:nvSpPr>
        <xdr:cNvPr id="23344" name="图片 2"/>
        <xdr:cNvSpPr>
          <a:spLocks noChangeAspect="1"/>
        </xdr:cNvSpPr>
      </xdr:nvSpPr>
      <xdr:spPr>
        <a:xfrm>
          <a:off x="1598295" y="83693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170180</xdr:rowOff>
    </xdr:to>
    <xdr:sp>
      <xdr:nvSpPr>
        <xdr:cNvPr id="23345" name="图片 2"/>
        <xdr:cNvSpPr>
          <a:spLocks noChangeAspect="1"/>
        </xdr:cNvSpPr>
      </xdr:nvSpPr>
      <xdr:spPr>
        <a:xfrm>
          <a:off x="1598295" y="83693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241300</xdr:rowOff>
    </xdr:to>
    <xdr:sp>
      <xdr:nvSpPr>
        <xdr:cNvPr id="23346" name="图片 2"/>
        <xdr:cNvSpPr>
          <a:spLocks noChangeAspect="1"/>
        </xdr:cNvSpPr>
      </xdr:nvSpPr>
      <xdr:spPr>
        <a:xfrm>
          <a:off x="1598295" y="83693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347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348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49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350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51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35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353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3354" name="图片 2"/>
        <xdr:cNvSpPr>
          <a:spLocks noChangeAspect="1"/>
        </xdr:cNvSpPr>
      </xdr:nvSpPr>
      <xdr:spPr>
        <a:xfrm>
          <a:off x="1598295" y="8369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35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356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57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35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5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6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6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62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63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3364" name="图片 2"/>
        <xdr:cNvSpPr>
          <a:spLocks noChangeAspect="1"/>
        </xdr:cNvSpPr>
      </xdr:nvSpPr>
      <xdr:spPr>
        <a:xfrm>
          <a:off x="1598295" y="8369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5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6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7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70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37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376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377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78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79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80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81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8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383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38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38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8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3387" name="图片 2"/>
        <xdr:cNvSpPr>
          <a:spLocks noChangeAspect="1"/>
        </xdr:cNvSpPr>
      </xdr:nvSpPr>
      <xdr:spPr>
        <a:xfrm>
          <a:off x="1598295" y="8369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8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39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39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96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39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98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99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0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1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40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3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4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5" name="图片 1"/>
        <xdr:cNvSpPr>
          <a:spLocks noChangeAspect="1"/>
        </xdr:cNvSpPr>
      </xdr:nvSpPr>
      <xdr:spPr>
        <a:xfrm>
          <a:off x="1990725" y="8369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406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407" name="图片 2"/>
        <xdr:cNvSpPr>
          <a:spLocks noChangeAspect="1"/>
        </xdr:cNvSpPr>
      </xdr:nvSpPr>
      <xdr:spPr>
        <a:xfrm>
          <a:off x="1598295" y="8369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08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09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10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11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12" name="图片 1"/>
        <xdr:cNvSpPr>
          <a:spLocks noChangeAspect="1"/>
        </xdr:cNvSpPr>
      </xdr:nvSpPr>
      <xdr:spPr>
        <a:xfrm>
          <a:off x="1990725" y="8369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413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414" name="图片 2"/>
        <xdr:cNvSpPr>
          <a:spLocks noChangeAspect="1"/>
        </xdr:cNvSpPr>
      </xdr:nvSpPr>
      <xdr:spPr>
        <a:xfrm>
          <a:off x="1598295" y="8369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5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6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7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8" name="图片 1"/>
        <xdr:cNvSpPr>
          <a:spLocks noChangeAspect="1"/>
        </xdr:cNvSpPr>
      </xdr:nvSpPr>
      <xdr:spPr>
        <a:xfrm>
          <a:off x="1990725" y="8369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3419" name="图片 1"/>
        <xdr:cNvSpPr>
          <a:spLocks noChangeAspect="1"/>
        </xdr:cNvSpPr>
      </xdr:nvSpPr>
      <xdr:spPr>
        <a:xfrm>
          <a:off x="1990725" y="8369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421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422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29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3430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31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32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33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434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435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436" name="图片 2"/>
        <xdr:cNvSpPr>
          <a:spLocks noChangeAspect="1"/>
        </xdr:cNvSpPr>
      </xdr:nvSpPr>
      <xdr:spPr>
        <a:xfrm>
          <a:off x="1598295" y="8369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37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38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39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40" name="图片 1"/>
        <xdr:cNvSpPr>
          <a:spLocks noChangeAspect="1"/>
        </xdr:cNvSpPr>
      </xdr:nvSpPr>
      <xdr:spPr>
        <a:xfrm>
          <a:off x="1990725" y="8369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3441" name="图片 2"/>
        <xdr:cNvSpPr>
          <a:spLocks noChangeAspect="1"/>
        </xdr:cNvSpPr>
      </xdr:nvSpPr>
      <xdr:spPr>
        <a:xfrm>
          <a:off x="1598295" y="8369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42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3443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44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45" name="图片 1"/>
        <xdr:cNvSpPr>
          <a:spLocks noChangeAspect="1"/>
        </xdr:cNvSpPr>
      </xdr:nvSpPr>
      <xdr:spPr>
        <a:xfrm>
          <a:off x="1990725" y="8369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3446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447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448" name="图片 2"/>
        <xdr:cNvSpPr>
          <a:spLocks noChangeAspect="1"/>
        </xdr:cNvSpPr>
      </xdr:nvSpPr>
      <xdr:spPr>
        <a:xfrm>
          <a:off x="1598295" y="8369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49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50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51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52" name="图片 1"/>
        <xdr:cNvSpPr>
          <a:spLocks noChangeAspect="1"/>
        </xdr:cNvSpPr>
      </xdr:nvSpPr>
      <xdr:spPr>
        <a:xfrm>
          <a:off x="1990725" y="8369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3453" name="图片 1"/>
        <xdr:cNvSpPr>
          <a:spLocks noChangeAspect="1"/>
        </xdr:cNvSpPr>
      </xdr:nvSpPr>
      <xdr:spPr>
        <a:xfrm>
          <a:off x="1990725" y="8369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45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45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456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5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5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5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3464" name="图片 2"/>
        <xdr:cNvSpPr>
          <a:spLocks noChangeAspect="1"/>
        </xdr:cNvSpPr>
      </xdr:nvSpPr>
      <xdr:spPr>
        <a:xfrm>
          <a:off x="1589405" y="8369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46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8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471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7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7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47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483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5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6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7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3488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9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9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91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123825</xdr:rowOff>
    </xdr:to>
    <xdr:sp>
      <xdr:nvSpPr>
        <xdr:cNvPr id="23492" name="图片 2"/>
        <xdr:cNvSpPr>
          <a:spLocks noChangeAspect="1"/>
        </xdr:cNvSpPr>
      </xdr:nvSpPr>
      <xdr:spPr>
        <a:xfrm>
          <a:off x="1598295" y="8369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123825</xdr:rowOff>
    </xdr:to>
    <xdr:sp>
      <xdr:nvSpPr>
        <xdr:cNvPr id="23493" name="图片 2"/>
        <xdr:cNvSpPr>
          <a:spLocks noChangeAspect="1"/>
        </xdr:cNvSpPr>
      </xdr:nvSpPr>
      <xdr:spPr>
        <a:xfrm>
          <a:off x="1598295" y="8369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3494" name="图片 2"/>
        <xdr:cNvSpPr>
          <a:spLocks noChangeAspect="1"/>
        </xdr:cNvSpPr>
      </xdr:nvSpPr>
      <xdr:spPr>
        <a:xfrm>
          <a:off x="1598295" y="8369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5" name="图片 1"/>
        <xdr:cNvSpPr>
          <a:spLocks noChangeAspect="1"/>
        </xdr:cNvSpPr>
      </xdr:nvSpPr>
      <xdr:spPr>
        <a:xfrm>
          <a:off x="1990090" y="8369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6" name="图片 1"/>
        <xdr:cNvSpPr>
          <a:spLocks noChangeAspect="1"/>
        </xdr:cNvSpPr>
      </xdr:nvSpPr>
      <xdr:spPr>
        <a:xfrm>
          <a:off x="1990090" y="8369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7" name="图片 1"/>
        <xdr:cNvSpPr>
          <a:spLocks noChangeAspect="1"/>
        </xdr:cNvSpPr>
      </xdr:nvSpPr>
      <xdr:spPr>
        <a:xfrm>
          <a:off x="1990090" y="8369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8" name="图片 1"/>
        <xdr:cNvSpPr>
          <a:spLocks noChangeAspect="1"/>
        </xdr:cNvSpPr>
      </xdr:nvSpPr>
      <xdr:spPr>
        <a:xfrm>
          <a:off x="1990090" y="8369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123825</xdr:rowOff>
    </xdr:to>
    <xdr:sp>
      <xdr:nvSpPr>
        <xdr:cNvPr id="23499" name="图片 2"/>
        <xdr:cNvSpPr>
          <a:spLocks noChangeAspect="1"/>
        </xdr:cNvSpPr>
      </xdr:nvSpPr>
      <xdr:spPr>
        <a:xfrm>
          <a:off x="1598295" y="8369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0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3501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2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3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4" name="图片 1"/>
        <xdr:cNvSpPr>
          <a:spLocks noChangeAspect="1"/>
        </xdr:cNvSpPr>
      </xdr:nvSpPr>
      <xdr:spPr>
        <a:xfrm>
          <a:off x="1990090" y="8369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505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506" name="图片 2"/>
        <xdr:cNvSpPr>
          <a:spLocks noChangeAspect="1"/>
        </xdr:cNvSpPr>
      </xdr:nvSpPr>
      <xdr:spPr>
        <a:xfrm>
          <a:off x="1598295" y="8369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07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08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09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10" name="图片 1"/>
        <xdr:cNvSpPr>
          <a:spLocks noChangeAspect="1"/>
        </xdr:cNvSpPr>
      </xdr:nvSpPr>
      <xdr:spPr>
        <a:xfrm>
          <a:off x="1990090" y="8369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3511" name="图片 1"/>
        <xdr:cNvSpPr>
          <a:spLocks noChangeAspect="1"/>
        </xdr:cNvSpPr>
      </xdr:nvSpPr>
      <xdr:spPr>
        <a:xfrm>
          <a:off x="1990090" y="8369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1760855</xdr:colOff>
      <xdr:row>28</xdr:row>
      <xdr:rowOff>155575</xdr:rowOff>
    </xdr:to>
    <xdr:sp>
      <xdr:nvSpPr>
        <xdr:cNvPr id="23512" name="图片 1"/>
        <xdr:cNvSpPr>
          <a:spLocks noChangeAspect="1"/>
        </xdr:cNvSpPr>
      </xdr:nvSpPr>
      <xdr:spPr>
        <a:xfrm>
          <a:off x="1990725" y="8369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3513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1684655</xdr:colOff>
      <xdr:row>28</xdr:row>
      <xdr:rowOff>155575</xdr:rowOff>
    </xdr:to>
    <xdr:sp>
      <xdr:nvSpPr>
        <xdr:cNvPr id="23514" name="图片 1"/>
        <xdr:cNvSpPr>
          <a:spLocks noChangeAspect="1"/>
        </xdr:cNvSpPr>
      </xdr:nvSpPr>
      <xdr:spPr>
        <a:xfrm>
          <a:off x="1951990" y="8369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5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6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7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18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9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20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932815</xdr:colOff>
      <xdr:row>28</xdr:row>
      <xdr:rowOff>165100</xdr:rowOff>
    </xdr:to>
    <xdr:sp>
      <xdr:nvSpPr>
        <xdr:cNvPr id="23521" name="图片 1"/>
        <xdr:cNvSpPr>
          <a:spLocks noChangeAspect="1"/>
        </xdr:cNvSpPr>
      </xdr:nvSpPr>
      <xdr:spPr>
        <a:xfrm>
          <a:off x="1628140" y="8369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1760855</xdr:colOff>
      <xdr:row>28</xdr:row>
      <xdr:rowOff>155575</xdr:rowOff>
    </xdr:to>
    <xdr:sp>
      <xdr:nvSpPr>
        <xdr:cNvPr id="23522" name="图片 1"/>
        <xdr:cNvSpPr>
          <a:spLocks noChangeAspect="1"/>
        </xdr:cNvSpPr>
      </xdr:nvSpPr>
      <xdr:spPr>
        <a:xfrm>
          <a:off x="1990725" y="8369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3523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1684655</xdr:colOff>
      <xdr:row>28</xdr:row>
      <xdr:rowOff>155575</xdr:rowOff>
    </xdr:to>
    <xdr:sp>
      <xdr:nvSpPr>
        <xdr:cNvPr id="23524" name="图片 1"/>
        <xdr:cNvSpPr>
          <a:spLocks noChangeAspect="1"/>
        </xdr:cNvSpPr>
      </xdr:nvSpPr>
      <xdr:spPr>
        <a:xfrm>
          <a:off x="1951990" y="8369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5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6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7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28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9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30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932815</xdr:colOff>
      <xdr:row>28</xdr:row>
      <xdr:rowOff>165100</xdr:rowOff>
    </xdr:to>
    <xdr:sp>
      <xdr:nvSpPr>
        <xdr:cNvPr id="23531" name="图片 1"/>
        <xdr:cNvSpPr>
          <a:spLocks noChangeAspect="1"/>
        </xdr:cNvSpPr>
      </xdr:nvSpPr>
      <xdr:spPr>
        <a:xfrm>
          <a:off x="1628140" y="8369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1760855</xdr:colOff>
      <xdr:row>28</xdr:row>
      <xdr:rowOff>155575</xdr:rowOff>
    </xdr:to>
    <xdr:sp>
      <xdr:nvSpPr>
        <xdr:cNvPr id="23532" name="图片 1"/>
        <xdr:cNvSpPr>
          <a:spLocks noChangeAspect="1"/>
        </xdr:cNvSpPr>
      </xdr:nvSpPr>
      <xdr:spPr>
        <a:xfrm>
          <a:off x="1990725" y="8369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3533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1684655</xdr:colOff>
      <xdr:row>28</xdr:row>
      <xdr:rowOff>155575</xdr:rowOff>
    </xdr:to>
    <xdr:sp>
      <xdr:nvSpPr>
        <xdr:cNvPr id="23534" name="图片 1"/>
        <xdr:cNvSpPr>
          <a:spLocks noChangeAspect="1"/>
        </xdr:cNvSpPr>
      </xdr:nvSpPr>
      <xdr:spPr>
        <a:xfrm>
          <a:off x="1951990" y="8369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5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6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7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38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9" name="图片 1"/>
        <xdr:cNvSpPr>
          <a:spLocks noChangeAspect="1"/>
        </xdr:cNvSpPr>
      </xdr:nvSpPr>
      <xdr:spPr>
        <a:xfrm>
          <a:off x="1990725" y="8369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40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932815</xdr:colOff>
      <xdr:row>28</xdr:row>
      <xdr:rowOff>165100</xdr:rowOff>
    </xdr:to>
    <xdr:sp>
      <xdr:nvSpPr>
        <xdr:cNvPr id="23541" name="图片 1"/>
        <xdr:cNvSpPr>
          <a:spLocks noChangeAspect="1"/>
        </xdr:cNvSpPr>
      </xdr:nvSpPr>
      <xdr:spPr>
        <a:xfrm>
          <a:off x="1628140" y="8369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2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3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44" name="图片 2"/>
        <xdr:cNvSpPr>
          <a:spLocks noChangeAspect="1"/>
        </xdr:cNvSpPr>
      </xdr:nvSpPr>
      <xdr:spPr>
        <a:xfrm>
          <a:off x="35413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45" name="图片 2"/>
        <xdr:cNvSpPr>
          <a:spLocks noChangeAspect="1"/>
        </xdr:cNvSpPr>
      </xdr:nvSpPr>
      <xdr:spPr>
        <a:xfrm>
          <a:off x="35413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6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47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48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9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50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597535</xdr:colOff>
      <xdr:row>28</xdr:row>
      <xdr:rowOff>123825</xdr:rowOff>
    </xdr:to>
    <xdr:sp>
      <xdr:nvSpPr>
        <xdr:cNvPr id="23551" name="图片 2"/>
        <xdr:cNvSpPr>
          <a:spLocks noChangeAspect="1"/>
        </xdr:cNvSpPr>
      </xdr:nvSpPr>
      <xdr:spPr>
        <a:xfrm>
          <a:off x="35413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597535</xdr:colOff>
      <xdr:row>28</xdr:row>
      <xdr:rowOff>123825</xdr:rowOff>
    </xdr:to>
    <xdr:sp>
      <xdr:nvSpPr>
        <xdr:cNvPr id="23552" name="图片 2"/>
        <xdr:cNvSpPr>
          <a:spLocks noChangeAspect="1"/>
        </xdr:cNvSpPr>
      </xdr:nvSpPr>
      <xdr:spPr>
        <a:xfrm>
          <a:off x="35413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3" name="图片 1"/>
        <xdr:cNvSpPr>
          <a:spLocks noChangeAspect="1"/>
        </xdr:cNvSpPr>
      </xdr:nvSpPr>
      <xdr:spPr>
        <a:xfrm>
          <a:off x="39331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4" name="图片 1"/>
        <xdr:cNvSpPr>
          <a:spLocks noChangeAspect="1"/>
        </xdr:cNvSpPr>
      </xdr:nvSpPr>
      <xdr:spPr>
        <a:xfrm>
          <a:off x="39331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5" name="图片 1"/>
        <xdr:cNvSpPr>
          <a:spLocks noChangeAspect="1"/>
        </xdr:cNvSpPr>
      </xdr:nvSpPr>
      <xdr:spPr>
        <a:xfrm>
          <a:off x="39331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6" name="图片 1"/>
        <xdr:cNvSpPr>
          <a:spLocks noChangeAspect="1"/>
        </xdr:cNvSpPr>
      </xdr:nvSpPr>
      <xdr:spPr>
        <a:xfrm>
          <a:off x="39331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597535</xdr:colOff>
      <xdr:row>28</xdr:row>
      <xdr:rowOff>123825</xdr:rowOff>
    </xdr:to>
    <xdr:sp>
      <xdr:nvSpPr>
        <xdr:cNvPr id="23557" name="图片 2"/>
        <xdr:cNvSpPr>
          <a:spLocks noChangeAspect="1"/>
        </xdr:cNvSpPr>
      </xdr:nvSpPr>
      <xdr:spPr>
        <a:xfrm>
          <a:off x="35413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1159510</xdr:colOff>
      <xdr:row>28</xdr:row>
      <xdr:rowOff>213360</xdr:rowOff>
    </xdr:to>
    <xdr:sp>
      <xdr:nvSpPr>
        <xdr:cNvPr id="23558" name="图片 2"/>
        <xdr:cNvSpPr>
          <a:spLocks noChangeAspect="1"/>
        </xdr:cNvSpPr>
      </xdr:nvSpPr>
      <xdr:spPr>
        <a:xfrm>
          <a:off x="3248025" y="8369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1074420</xdr:colOff>
      <xdr:row>28</xdr:row>
      <xdr:rowOff>155575</xdr:rowOff>
    </xdr:to>
    <xdr:sp>
      <xdr:nvSpPr>
        <xdr:cNvPr id="23559" name="图片 1"/>
        <xdr:cNvSpPr>
          <a:spLocks noChangeAspect="1"/>
        </xdr:cNvSpPr>
      </xdr:nvSpPr>
      <xdr:spPr>
        <a:xfrm>
          <a:off x="3933825" y="8369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27</xdr:row>
      <xdr:rowOff>0</xdr:rowOff>
    </xdr:from>
    <xdr:to>
      <xdr:col>4</xdr:col>
      <xdr:colOff>551815</xdr:colOff>
      <xdr:row>28</xdr:row>
      <xdr:rowOff>155575</xdr:rowOff>
    </xdr:to>
    <xdr:sp>
      <xdr:nvSpPr>
        <xdr:cNvPr id="23560" name="图片 2"/>
        <xdr:cNvSpPr>
          <a:spLocks noChangeAspect="1"/>
        </xdr:cNvSpPr>
      </xdr:nvSpPr>
      <xdr:spPr>
        <a:xfrm>
          <a:off x="5742940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27</xdr:row>
      <xdr:rowOff>0</xdr:rowOff>
    </xdr:from>
    <xdr:to>
      <xdr:col>3</xdr:col>
      <xdr:colOff>1037590</xdr:colOff>
      <xdr:row>28</xdr:row>
      <xdr:rowOff>155575</xdr:rowOff>
    </xdr:to>
    <xdr:sp>
      <xdr:nvSpPr>
        <xdr:cNvPr id="23561" name="图片 1"/>
        <xdr:cNvSpPr>
          <a:spLocks noChangeAspect="1"/>
        </xdr:cNvSpPr>
      </xdr:nvSpPr>
      <xdr:spPr>
        <a:xfrm>
          <a:off x="3895090" y="8369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2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3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4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65" name="图片 1"/>
        <xdr:cNvSpPr>
          <a:spLocks noChangeAspect="1"/>
        </xdr:cNvSpPr>
      </xdr:nvSpPr>
      <xdr:spPr>
        <a:xfrm>
          <a:off x="5771515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6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67" name="图片 1"/>
        <xdr:cNvSpPr>
          <a:spLocks noChangeAspect="1"/>
        </xdr:cNvSpPr>
      </xdr:nvSpPr>
      <xdr:spPr>
        <a:xfrm>
          <a:off x="5771515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609600</xdr:colOff>
      <xdr:row>28</xdr:row>
      <xdr:rowOff>165100</xdr:rowOff>
    </xdr:to>
    <xdr:sp>
      <xdr:nvSpPr>
        <xdr:cNvPr id="23568" name="图片 1"/>
        <xdr:cNvSpPr>
          <a:spLocks noChangeAspect="1"/>
        </xdr:cNvSpPr>
      </xdr:nvSpPr>
      <xdr:spPr>
        <a:xfrm>
          <a:off x="35712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1074420</xdr:colOff>
      <xdr:row>28</xdr:row>
      <xdr:rowOff>155575</xdr:rowOff>
    </xdr:to>
    <xdr:sp>
      <xdr:nvSpPr>
        <xdr:cNvPr id="23569" name="图片 1"/>
        <xdr:cNvSpPr>
          <a:spLocks noChangeAspect="1"/>
        </xdr:cNvSpPr>
      </xdr:nvSpPr>
      <xdr:spPr>
        <a:xfrm>
          <a:off x="3933825" y="8369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27</xdr:row>
      <xdr:rowOff>0</xdr:rowOff>
    </xdr:from>
    <xdr:to>
      <xdr:col>4</xdr:col>
      <xdr:colOff>551815</xdr:colOff>
      <xdr:row>28</xdr:row>
      <xdr:rowOff>155575</xdr:rowOff>
    </xdr:to>
    <xdr:sp>
      <xdr:nvSpPr>
        <xdr:cNvPr id="23570" name="图片 2"/>
        <xdr:cNvSpPr>
          <a:spLocks noChangeAspect="1"/>
        </xdr:cNvSpPr>
      </xdr:nvSpPr>
      <xdr:spPr>
        <a:xfrm>
          <a:off x="5742940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27</xdr:row>
      <xdr:rowOff>0</xdr:rowOff>
    </xdr:from>
    <xdr:to>
      <xdr:col>3</xdr:col>
      <xdr:colOff>1037590</xdr:colOff>
      <xdr:row>28</xdr:row>
      <xdr:rowOff>155575</xdr:rowOff>
    </xdr:to>
    <xdr:sp>
      <xdr:nvSpPr>
        <xdr:cNvPr id="23571" name="图片 1"/>
        <xdr:cNvSpPr>
          <a:spLocks noChangeAspect="1"/>
        </xdr:cNvSpPr>
      </xdr:nvSpPr>
      <xdr:spPr>
        <a:xfrm>
          <a:off x="3895090" y="8369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2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3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4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75" name="图片 1"/>
        <xdr:cNvSpPr>
          <a:spLocks noChangeAspect="1"/>
        </xdr:cNvSpPr>
      </xdr:nvSpPr>
      <xdr:spPr>
        <a:xfrm>
          <a:off x="5771515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6" name="图片 1"/>
        <xdr:cNvSpPr>
          <a:spLocks noChangeAspect="1"/>
        </xdr:cNvSpPr>
      </xdr:nvSpPr>
      <xdr:spPr>
        <a:xfrm>
          <a:off x="39338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77" name="图片 1"/>
        <xdr:cNvSpPr>
          <a:spLocks noChangeAspect="1"/>
        </xdr:cNvSpPr>
      </xdr:nvSpPr>
      <xdr:spPr>
        <a:xfrm>
          <a:off x="5771515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609600</xdr:colOff>
      <xdr:row>28</xdr:row>
      <xdr:rowOff>165100</xdr:rowOff>
    </xdr:to>
    <xdr:sp>
      <xdr:nvSpPr>
        <xdr:cNvPr id="23578" name="图片 1"/>
        <xdr:cNvSpPr>
          <a:spLocks noChangeAspect="1"/>
        </xdr:cNvSpPr>
      </xdr:nvSpPr>
      <xdr:spPr>
        <a:xfrm>
          <a:off x="35712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27</xdr:row>
      <xdr:rowOff>0</xdr:rowOff>
    </xdr:from>
    <xdr:to>
      <xdr:col>3</xdr:col>
      <xdr:colOff>591185</xdr:colOff>
      <xdr:row>28</xdr:row>
      <xdr:rowOff>165100</xdr:rowOff>
    </xdr:to>
    <xdr:sp>
      <xdr:nvSpPr>
        <xdr:cNvPr id="23579" name="图片 1"/>
        <xdr:cNvSpPr>
          <a:spLocks noChangeAspect="1"/>
        </xdr:cNvSpPr>
      </xdr:nvSpPr>
      <xdr:spPr>
        <a:xfrm>
          <a:off x="3570605" y="8369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27</xdr:row>
      <xdr:rowOff>0</xdr:rowOff>
    </xdr:from>
    <xdr:to>
      <xdr:col>3</xdr:col>
      <xdr:colOff>591185</xdr:colOff>
      <xdr:row>28</xdr:row>
      <xdr:rowOff>165100</xdr:rowOff>
    </xdr:to>
    <xdr:sp>
      <xdr:nvSpPr>
        <xdr:cNvPr id="23580" name="图片 1"/>
        <xdr:cNvSpPr>
          <a:spLocks noChangeAspect="1"/>
        </xdr:cNvSpPr>
      </xdr:nvSpPr>
      <xdr:spPr>
        <a:xfrm>
          <a:off x="3570605" y="8369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591185</xdr:colOff>
      <xdr:row>28</xdr:row>
      <xdr:rowOff>167005</xdr:rowOff>
    </xdr:to>
    <xdr:sp>
      <xdr:nvSpPr>
        <xdr:cNvPr id="23581" name="图片 2"/>
        <xdr:cNvSpPr>
          <a:spLocks noChangeAspect="1"/>
        </xdr:cNvSpPr>
      </xdr:nvSpPr>
      <xdr:spPr>
        <a:xfrm>
          <a:off x="3542665" y="8369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601345</xdr:colOff>
      <xdr:row>28</xdr:row>
      <xdr:rowOff>167005</xdr:rowOff>
    </xdr:to>
    <xdr:sp>
      <xdr:nvSpPr>
        <xdr:cNvPr id="23582" name="图片 2"/>
        <xdr:cNvSpPr>
          <a:spLocks noChangeAspect="1"/>
        </xdr:cNvSpPr>
      </xdr:nvSpPr>
      <xdr:spPr>
        <a:xfrm>
          <a:off x="5743575" y="8369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83" name="图片 2"/>
        <xdr:cNvSpPr>
          <a:spLocks noChangeAspect="1"/>
        </xdr:cNvSpPr>
      </xdr:nvSpPr>
      <xdr:spPr>
        <a:xfrm>
          <a:off x="35413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84" name="图片 2"/>
        <xdr:cNvSpPr>
          <a:spLocks noChangeAspect="1"/>
        </xdr:cNvSpPr>
      </xdr:nvSpPr>
      <xdr:spPr>
        <a:xfrm>
          <a:off x="35413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85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86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87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88" name="图片 2"/>
        <xdr:cNvSpPr>
          <a:spLocks noChangeAspect="1"/>
        </xdr:cNvSpPr>
      </xdr:nvSpPr>
      <xdr:spPr>
        <a:xfrm>
          <a:off x="35413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89" name="图片 2"/>
        <xdr:cNvSpPr>
          <a:spLocks noChangeAspect="1"/>
        </xdr:cNvSpPr>
      </xdr:nvSpPr>
      <xdr:spPr>
        <a:xfrm>
          <a:off x="35413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90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1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2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170815</xdr:rowOff>
    </xdr:to>
    <xdr:sp>
      <xdr:nvSpPr>
        <xdr:cNvPr id="23593" name="图片 2"/>
        <xdr:cNvSpPr>
          <a:spLocks noChangeAspect="1"/>
        </xdr:cNvSpPr>
      </xdr:nvSpPr>
      <xdr:spPr>
        <a:xfrm>
          <a:off x="3541395" y="8369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94" name="图片 2"/>
        <xdr:cNvSpPr>
          <a:spLocks noChangeAspect="1"/>
        </xdr:cNvSpPr>
      </xdr:nvSpPr>
      <xdr:spPr>
        <a:xfrm>
          <a:off x="35413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95" name="图片 2"/>
        <xdr:cNvSpPr>
          <a:spLocks noChangeAspect="1"/>
        </xdr:cNvSpPr>
      </xdr:nvSpPr>
      <xdr:spPr>
        <a:xfrm>
          <a:off x="35413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96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7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8" name="图片 2"/>
        <xdr:cNvSpPr>
          <a:spLocks noChangeAspect="1"/>
        </xdr:cNvSpPr>
      </xdr:nvSpPr>
      <xdr:spPr>
        <a:xfrm>
          <a:off x="5743575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99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600" name="图片 2"/>
        <xdr:cNvSpPr>
          <a:spLocks noChangeAspect="1"/>
        </xdr:cNvSpPr>
      </xdr:nvSpPr>
      <xdr:spPr>
        <a:xfrm>
          <a:off x="35413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1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2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3603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3604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5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606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607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8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9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1160145</xdr:colOff>
      <xdr:row>28</xdr:row>
      <xdr:rowOff>213360</xdr:rowOff>
    </xdr:to>
    <xdr:sp>
      <xdr:nvSpPr>
        <xdr:cNvPr id="23610" name="图片 2"/>
        <xdr:cNvSpPr>
          <a:spLocks noChangeAspect="1"/>
        </xdr:cNvSpPr>
      </xdr:nvSpPr>
      <xdr:spPr>
        <a:xfrm>
          <a:off x="1304925" y="83693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1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1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3614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20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3621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3622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3623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24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25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3626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27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28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629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3630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3631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3632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33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3634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3635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36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3637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3638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3639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3640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3641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3642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43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4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3645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6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7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4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9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50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5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5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59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60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61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3662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3663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3676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3677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3678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8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8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8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3683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3684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3685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3686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3687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3688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3689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3690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691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3692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69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94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95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3696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3697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69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699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700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701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70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70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704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705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70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3707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08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709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1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1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71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713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1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715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1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1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371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1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2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2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2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72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72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2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3730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3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73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3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3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735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3736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3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73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3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74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4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4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4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4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4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5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5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75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5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75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75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76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376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76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77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77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77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8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8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8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3788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8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790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791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79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79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79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3799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800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801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3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3806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807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808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0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3816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1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818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1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82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821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3822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82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824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826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3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3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3832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3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3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84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4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4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4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4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45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5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851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852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853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3855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6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6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862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863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86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87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7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7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7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7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7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8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8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8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3887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88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89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89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89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89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0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0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0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0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0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3909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1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3911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1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13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3914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915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91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1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1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1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2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3921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92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923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924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3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3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93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933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3934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3935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93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3937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93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3939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94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946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5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95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958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96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6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6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3969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0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1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2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3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7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3976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398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3981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3986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87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98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98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990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91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92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99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3999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000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001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02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03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004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05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06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07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008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009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4010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11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4012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279400</xdr:rowOff>
    </xdr:to>
    <xdr:sp>
      <xdr:nvSpPr>
        <xdr:cNvPr id="24013" name="图片 1"/>
        <xdr:cNvSpPr>
          <a:spLocks noChangeAspect="1"/>
        </xdr:cNvSpPr>
      </xdr:nvSpPr>
      <xdr:spPr>
        <a:xfrm>
          <a:off x="1627505" y="8369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4014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15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016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4017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018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019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020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021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22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3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024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5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6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2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8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29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9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40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4041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4042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4055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4056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4057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6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6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4062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4063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064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065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066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067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4068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4069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4070" name="图片 2"/>
        <xdr:cNvSpPr>
          <a:spLocks noChangeAspect="1"/>
        </xdr:cNvSpPr>
      </xdr:nvSpPr>
      <xdr:spPr>
        <a:xfrm>
          <a:off x="3543300" y="8369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071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4072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7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74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75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4076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4077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07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079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080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081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8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8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84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85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8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4087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088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089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09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09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09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093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09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095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09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09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09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09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0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0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0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10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10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110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1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11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1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11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115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116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11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11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1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12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2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2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2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2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3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3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13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13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13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14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14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14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15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15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15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6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6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4168" name="图片 2"/>
        <xdr:cNvSpPr>
          <a:spLocks noChangeAspect="1"/>
        </xdr:cNvSpPr>
      </xdr:nvSpPr>
      <xdr:spPr>
        <a:xfrm>
          <a:off x="1598295" y="8369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169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171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172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17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17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17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180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181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18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3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187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188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189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197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9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19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0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20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202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203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20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20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0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20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0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0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1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1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1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213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1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221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25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2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2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2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2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3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3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232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233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234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236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4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243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24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246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251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5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5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5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5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5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6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6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4262" name="图片 2"/>
        <xdr:cNvSpPr>
          <a:spLocks noChangeAspect="1"/>
        </xdr:cNvSpPr>
      </xdr:nvSpPr>
      <xdr:spPr>
        <a:xfrm>
          <a:off x="1598295" y="8369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6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6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269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271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272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7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28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8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8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83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28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28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28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8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8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8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9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291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9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4293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9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95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4296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29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298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29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30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30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30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303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30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30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306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0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0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0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1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31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285115</xdr:rowOff>
    </xdr:to>
    <xdr:sp>
      <xdr:nvSpPr>
        <xdr:cNvPr id="24316" name="图片 2"/>
        <xdr:cNvSpPr>
          <a:spLocks noChangeAspect="1"/>
        </xdr:cNvSpPr>
      </xdr:nvSpPr>
      <xdr:spPr>
        <a:xfrm>
          <a:off x="1598295" y="8369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31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318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1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4320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2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4322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324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329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3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3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33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341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34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35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35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4352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3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4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5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6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35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5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4359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6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6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6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363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364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4369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70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371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7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373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74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75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38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383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386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387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8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9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9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39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393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9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395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9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9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39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39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0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0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0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40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40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410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1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41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1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41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415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416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41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41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1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42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2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2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2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2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3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3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43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43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43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44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44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44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45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45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45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6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6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4468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6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470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471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47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47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47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479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480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481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3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486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487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488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8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496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9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498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49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4500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50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4502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50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50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5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6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7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8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50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510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511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51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4513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514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515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16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17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518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19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20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21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522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523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4524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25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4526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4527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28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529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4530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531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532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533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534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35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36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537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38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39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41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42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49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0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1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4554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4555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4568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4569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4570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4575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4576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577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578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579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580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4581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4582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583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4584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85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86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87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4588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4589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590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591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592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593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94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95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96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97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98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4599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00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601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0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0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604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605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0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607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0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610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615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61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1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1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1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2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622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2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624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2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2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627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628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2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630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63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3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3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3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3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4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645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650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651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652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654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6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661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662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664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669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7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7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7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7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7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680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8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682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683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68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68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68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8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8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8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9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691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69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69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698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69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700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708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710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1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71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713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714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71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716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1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71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1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2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2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2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2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724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3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73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3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37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3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3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4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4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4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743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74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74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4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747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4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75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75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75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76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6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6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6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6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7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7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7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7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7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779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781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782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8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79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9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9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93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79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79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79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79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79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79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80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801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80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4803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80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805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4806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80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808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0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1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1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1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813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81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81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816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1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1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1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8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82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826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827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82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4829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83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4831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83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838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4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84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850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85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85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86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4861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2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3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4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5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86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6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4868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6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7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7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872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873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4878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79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880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88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882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83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84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89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9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892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9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9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895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896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9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89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90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901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90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0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904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0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0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907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0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0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1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1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91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91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1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919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2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921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2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92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924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925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92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92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2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92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3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3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3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3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3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4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94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4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947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94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94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951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95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95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96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96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7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7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4977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7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97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98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98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98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98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988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989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990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3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995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996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997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9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9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005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0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007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0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00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010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011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01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013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01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1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2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021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2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2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029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3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3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3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3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3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3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040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041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042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044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051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052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054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059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6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6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6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6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7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7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5076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7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07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07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86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087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8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8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9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09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09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09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098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9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5100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10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10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5103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104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105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110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111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11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113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2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1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12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123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124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12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5126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12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5128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2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13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135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142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147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152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15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15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170180</xdr:rowOff>
    </xdr:to>
    <xdr:sp>
      <xdr:nvSpPr>
        <xdr:cNvPr id="25158" name="图片 2"/>
        <xdr:cNvSpPr>
          <a:spLocks noChangeAspect="1"/>
        </xdr:cNvSpPr>
      </xdr:nvSpPr>
      <xdr:spPr>
        <a:xfrm>
          <a:off x="1598295" y="8369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59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60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61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62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16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5165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169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17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1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5175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243840</xdr:rowOff>
    </xdr:to>
    <xdr:sp>
      <xdr:nvSpPr>
        <xdr:cNvPr id="25176" name="图片 2"/>
        <xdr:cNvSpPr>
          <a:spLocks noChangeAspect="1"/>
        </xdr:cNvSpPr>
      </xdr:nvSpPr>
      <xdr:spPr>
        <a:xfrm>
          <a:off x="1598295" y="8369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77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17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5179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5180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5181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182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83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184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85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186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187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5188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5189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5190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91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5192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5193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94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5195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5196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5197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5198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5199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5200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201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2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5203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4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5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0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7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208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0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9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5220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5221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5234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5235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5236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4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5241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5242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5243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5244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5245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246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5247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5248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249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5250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51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5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5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5254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5255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25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257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258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259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6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6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62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6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64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5265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266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267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6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6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270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271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7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273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7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7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276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7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7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7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8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28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28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8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288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8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290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9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9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293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294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9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296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29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29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29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0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0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0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0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311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1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316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317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318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1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320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32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32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2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33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335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3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4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5346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4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34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34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35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35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35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357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358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359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3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364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36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366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6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6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6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374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7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376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7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37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379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380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38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38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384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8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8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390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9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9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39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9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0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0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0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0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0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409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410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11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413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42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421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42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42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3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3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43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43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3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4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5445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4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447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48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4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5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45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46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46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46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467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6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5469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7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7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5472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47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474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479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8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81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482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49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491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492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493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49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5495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49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5497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49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499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504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0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0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51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516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52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52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52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5527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28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29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30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31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53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5534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538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539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0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1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5544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45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546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4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54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49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50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556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5558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6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5561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5562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6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6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5565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5566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567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6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5569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5570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5571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5572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5573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7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57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7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57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578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579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58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581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58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8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8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589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9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9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59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9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9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0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0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0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0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60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60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1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61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61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62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62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62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3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63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63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38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3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5644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64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4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4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655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6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65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66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66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2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666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6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5668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6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7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5671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67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67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678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7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8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681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689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69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696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70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70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70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708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713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5717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5718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5719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0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1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2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3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5724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5726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73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731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5736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25737" name="图片 1"/>
        <xdr:cNvSpPr>
          <a:spLocks noChangeAspect="1"/>
        </xdr:cNvSpPr>
      </xdr:nvSpPr>
      <xdr:spPr>
        <a:xfrm>
          <a:off x="1990725" y="8369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5738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25739" name="图片 1"/>
        <xdr:cNvSpPr>
          <a:spLocks noChangeAspect="1"/>
        </xdr:cNvSpPr>
      </xdr:nvSpPr>
      <xdr:spPr>
        <a:xfrm>
          <a:off x="1951990" y="8369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0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1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2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43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4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45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5746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25747" name="图片 1"/>
        <xdr:cNvSpPr>
          <a:spLocks noChangeAspect="1"/>
        </xdr:cNvSpPr>
      </xdr:nvSpPr>
      <xdr:spPr>
        <a:xfrm>
          <a:off x="1990725" y="8369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5748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25749" name="图片 1"/>
        <xdr:cNvSpPr>
          <a:spLocks noChangeAspect="1"/>
        </xdr:cNvSpPr>
      </xdr:nvSpPr>
      <xdr:spPr>
        <a:xfrm>
          <a:off x="1951990" y="8369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0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1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2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53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4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55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5756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25757" name="图片 2"/>
        <xdr:cNvSpPr>
          <a:spLocks noChangeAspect="1"/>
        </xdr:cNvSpPr>
      </xdr:nvSpPr>
      <xdr:spPr>
        <a:xfrm>
          <a:off x="1304925" y="8369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75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5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76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5761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767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5768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5769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5770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71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5772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773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5774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75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77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5777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5778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5779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5780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5781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5782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5783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5784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5785" name="图片 1"/>
        <xdr:cNvSpPr>
          <a:spLocks noChangeAspect="1"/>
        </xdr:cNvSpPr>
      </xdr:nvSpPr>
      <xdr:spPr>
        <a:xfrm>
          <a:off x="1828800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5786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5787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5788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5789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90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1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5792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3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4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9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6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97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9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9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4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5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6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7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8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5809" name="图片 1"/>
        <xdr:cNvSpPr>
          <a:spLocks noChangeAspect="1"/>
        </xdr:cNvSpPr>
      </xdr:nvSpPr>
      <xdr:spPr>
        <a:xfrm>
          <a:off x="182880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5810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5823" name="图片 1"/>
        <xdr:cNvSpPr>
          <a:spLocks noChangeAspect="1"/>
        </xdr:cNvSpPr>
      </xdr:nvSpPr>
      <xdr:spPr>
        <a:xfrm>
          <a:off x="182880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5824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5825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5830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5831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5832" name="图片 1"/>
        <xdr:cNvSpPr>
          <a:spLocks noChangeAspect="1"/>
        </xdr:cNvSpPr>
      </xdr:nvSpPr>
      <xdr:spPr>
        <a:xfrm>
          <a:off x="182880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5833" name="图片 1"/>
        <xdr:cNvSpPr>
          <a:spLocks noChangeAspect="1"/>
        </xdr:cNvSpPr>
      </xdr:nvSpPr>
      <xdr:spPr>
        <a:xfrm>
          <a:off x="1828800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5834" name="图片 1"/>
        <xdr:cNvSpPr>
          <a:spLocks noChangeAspect="1"/>
        </xdr:cNvSpPr>
      </xdr:nvSpPr>
      <xdr:spPr>
        <a:xfrm>
          <a:off x="182880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835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5836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5837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83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5839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4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4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4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5843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5844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845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84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847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848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49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5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51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5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5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5854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855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856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5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5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85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86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6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86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6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6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865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87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87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7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87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7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87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8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8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882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883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8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88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8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88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8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8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9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9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9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9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9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90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0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0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0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0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90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90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90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0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909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91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91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1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91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92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2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2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5935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3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937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938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93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94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94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5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946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94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948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49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50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51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52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5953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95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955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6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6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6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963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6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96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6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96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968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969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97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971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97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7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7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979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8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8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98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8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8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9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99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99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6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9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99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99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0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00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00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01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01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01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2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0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02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028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02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0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1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034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3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03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3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3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4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04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6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7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8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04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05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05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5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056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57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6058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59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60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6061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06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06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4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5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6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7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068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6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7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071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07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080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081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082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08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084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08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086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8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08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8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093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9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10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105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11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1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1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1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11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11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6116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17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18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19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20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12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6123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127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128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29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30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31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32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6133" name="图片 1"/>
        <xdr:cNvSpPr>
          <a:spLocks noChangeAspect="1"/>
        </xdr:cNvSpPr>
      </xdr:nvSpPr>
      <xdr:spPr>
        <a:xfrm>
          <a:off x="182880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134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135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13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137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138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139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145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146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6147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148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49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150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151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152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53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154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155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156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6157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158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6159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279400</xdr:rowOff>
    </xdr:to>
    <xdr:sp>
      <xdr:nvSpPr>
        <xdr:cNvPr id="26160" name="图片 1"/>
        <xdr:cNvSpPr>
          <a:spLocks noChangeAspect="1"/>
        </xdr:cNvSpPr>
      </xdr:nvSpPr>
      <xdr:spPr>
        <a:xfrm>
          <a:off x="1627505" y="8369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6161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162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163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6164" name="图片 1"/>
        <xdr:cNvSpPr>
          <a:spLocks noChangeAspect="1"/>
        </xdr:cNvSpPr>
      </xdr:nvSpPr>
      <xdr:spPr>
        <a:xfrm>
          <a:off x="1828800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165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166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167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168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69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0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171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2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3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5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76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8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8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8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3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4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5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6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7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6188" name="图片 1"/>
        <xdr:cNvSpPr>
          <a:spLocks noChangeAspect="1"/>
        </xdr:cNvSpPr>
      </xdr:nvSpPr>
      <xdr:spPr>
        <a:xfrm>
          <a:off x="182880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6189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6202" name="图片 1"/>
        <xdr:cNvSpPr>
          <a:spLocks noChangeAspect="1"/>
        </xdr:cNvSpPr>
      </xdr:nvSpPr>
      <xdr:spPr>
        <a:xfrm>
          <a:off x="182880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6203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6204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6209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6210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6211" name="图片 1"/>
        <xdr:cNvSpPr>
          <a:spLocks noChangeAspect="1"/>
        </xdr:cNvSpPr>
      </xdr:nvSpPr>
      <xdr:spPr>
        <a:xfrm>
          <a:off x="182880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6212" name="图片 1"/>
        <xdr:cNvSpPr>
          <a:spLocks noChangeAspect="1"/>
        </xdr:cNvSpPr>
      </xdr:nvSpPr>
      <xdr:spPr>
        <a:xfrm>
          <a:off x="1828800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6213" name="图片 1"/>
        <xdr:cNvSpPr>
          <a:spLocks noChangeAspect="1"/>
        </xdr:cNvSpPr>
      </xdr:nvSpPr>
      <xdr:spPr>
        <a:xfrm>
          <a:off x="182880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214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6215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6216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6217" name="图片 2"/>
        <xdr:cNvSpPr>
          <a:spLocks noChangeAspect="1"/>
        </xdr:cNvSpPr>
      </xdr:nvSpPr>
      <xdr:spPr>
        <a:xfrm>
          <a:off x="3543300" y="8369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21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6219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2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2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2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6223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6224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225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22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227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228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29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3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31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3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3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6234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35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236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3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3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23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24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4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24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4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4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245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25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25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5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25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25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6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6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262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263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6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26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6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26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6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6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7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7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7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7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7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28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8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8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8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8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28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28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28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289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29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29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9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29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30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0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6315" name="图片 2"/>
        <xdr:cNvSpPr>
          <a:spLocks noChangeAspect="1"/>
        </xdr:cNvSpPr>
      </xdr:nvSpPr>
      <xdr:spPr>
        <a:xfrm>
          <a:off x="1598295" y="8369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316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1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31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31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32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32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32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5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6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327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328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329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0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1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2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3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334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33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336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3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3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3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344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4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346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4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34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349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350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35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35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354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5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360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6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6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36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6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7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7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37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37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6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7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7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379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380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381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383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39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391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39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39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40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40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40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40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6409" name="图片 2"/>
        <xdr:cNvSpPr>
          <a:spLocks noChangeAspect="1"/>
        </xdr:cNvSpPr>
      </xdr:nvSpPr>
      <xdr:spPr>
        <a:xfrm>
          <a:off x="1598295" y="8369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41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41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416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1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41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41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26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27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28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29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30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3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3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3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5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6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7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438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39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6440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41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42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6443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444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445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6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7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8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9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450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451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45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453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6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46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46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285115</xdr:rowOff>
    </xdr:to>
    <xdr:sp>
      <xdr:nvSpPr>
        <xdr:cNvPr id="26463" name="图片 2"/>
        <xdr:cNvSpPr>
          <a:spLocks noChangeAspect="1"/>
        </xdr:cNvSpPr>
      </xdr:nvSpPr>
      <xdr:spPr>
        <a:xfrm>
          <a:off x="1598295" y="8369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464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465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46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467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46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469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7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476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8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8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8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488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9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9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9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6499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0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1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2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3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50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6506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51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511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2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3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4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5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6516" name="图片 1"/>
        <xdr:cNvSpPr>
          <a:spLocks noChangeAspect="1"/>
        </xdr:cNvSpPr>
      </xdr:nvSpPr>
      <xdr:spPr>
        <a:xfrm>
          <a:off x="182880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17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51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1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520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21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22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52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6530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3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3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6533" name="图片 1"/>
        <xdr:cNvSpPr>
          <a:spLocks noChangeAspect="1"/>
        </xdr:cNvSpPr>
      </xdr:nvSpPr>
      <xdr:spPr>
        <a:xfrm>
          <a:off x="182880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534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3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3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3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3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53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54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4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54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4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4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545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55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55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5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55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55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6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6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562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563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6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56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6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56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6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6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7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7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7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7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7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58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8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8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8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8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58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58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58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589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59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59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9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59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60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0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6615" name="图片 1"/>
        <xdr:cNvSpPr>
          <a:spLocks noChangeAspect="1"/>
        </xdr:cNvSpPr>
      </xdr:nvSpPr>
      <xdr:spPr>
        <a:xfrm>
          <a:off x="1828800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1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617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618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1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2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2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5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626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62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628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29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30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31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32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633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63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635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4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4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4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643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4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645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64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647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64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649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5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5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2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3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4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5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5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57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65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5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660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6661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662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63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664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665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666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67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668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669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670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6671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672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6673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6674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675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676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6677" name="图片 1"/>
        <xdr:cNvSpPr>
          <a:spLocks noChangeAspect="1"/>
        </xdr:cNvSpPr>
      </xdr:nvSpPr>
      <xdr:spPr>
        <a:xfrm>
          <a:off x="1828800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678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679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680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681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82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3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684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5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6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8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8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89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6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7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8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9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700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6701" name="图片 1"/>
        <xdr:cNvSpPr>
          <a:spLocks noChangeAspect="1"/>
        </xdr:cNvSpPr>
      </xdr:nvSpPr>
      <xdr:spPr>
        <a:xfrm>
          <a:off x="182880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6702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6715" name="图片 1"/>
        <xdr:cNvSpPr>
          <a:spLocks noChangeAspect="1"/>
        </xdr:cNvSpPr>
      </xdr:nvSpPr>
      <xdr:spPr>
        <a:xfrm>
          <a:off x="182880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6716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6717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2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2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6722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6723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6724" name="图片 1"/>
        <xdr:cNvSpPr>
          <a:spLocks noChangeAspect="1"/>
        </xdr:cNvSpPr>
      </xdr:nvSpPr>
      <xdr:spPr>
        <a:xfrm>
          <a:off x="182880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6725" name="图片 1"/>
        <xdr:cNvSpPr>
          <a:spLocks noChangeAspect="1"/>
        </xdr:cNvSpPr>
      </xdr:nvSpPr>
      <xdr:spPr>
        <a:xfrm>
          <a:off x="1828800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6726" name="图片 1"/>
        <xdr:cNvSpPr>
          <a:spLocks noChangeAspect="1"/>
        </xdr:cNvSpPr>
      </xdr:nvSpPr>
      <xdr:spPr>
        <a:xfrm>
          <a:off x="182880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727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6728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6729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730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6731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3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3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34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6735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6736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737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73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739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740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41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4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43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44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45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6746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747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74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4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5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751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75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5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754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5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5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757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5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5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6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6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76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76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6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7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6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769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7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771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7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7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774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775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7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77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7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77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8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8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8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8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8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9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79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9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797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79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79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801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80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80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81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81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2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827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2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82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83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83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83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83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5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6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7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838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839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840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1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2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3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4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845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846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847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4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4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855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5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857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85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860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861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86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863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86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6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7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871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7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7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879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8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8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8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88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88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6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7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8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8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890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891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892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894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0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901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902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904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909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1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1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1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91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91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92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92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926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2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92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92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36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937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38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39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40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94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94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94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5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6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7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948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49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6950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51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52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6953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954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955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6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7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8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9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960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961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96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963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7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97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97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973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974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97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976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97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978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7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98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985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8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9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992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997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002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00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00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7008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09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10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11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12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01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015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019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02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1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2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3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4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025" name="图片 1"/>
        <xdr:cNvSpPr>
          <a:spLocks noChangeAspect="1"/>
        </xdr:cNvSpPr>
      </xdr:nvSpPr>
      <xdr:spPr>
        <a:xfrm>
          <a:off x="182880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26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027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2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029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30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31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037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039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4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4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7042" name="图片 1"/>
        <xdr:cNvSpPr>
          <a:spLocks noChangeAspect="1"/>
        </xdr:cNvSpPr>
      </xdr:nvSpPr>
      <xdr:spPr>
        <a:xfrm>
          <a:off x="182880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043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4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4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04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049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5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051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5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5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054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05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06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1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6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066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6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068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6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7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071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072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7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074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076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8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8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8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8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089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9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9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9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9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094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09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09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098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9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0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0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0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10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0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11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1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1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1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7124" name="图片 1"/>
        <xdr:cNvSpPr>
          <a:spLocks noChangeAspect="1"/>
        </xdr:cNvSpPr>
      </xdr:nvSpPr>
      <xdr:spPr>
        <a:xfrm>
          <a:off x="1828800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12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12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12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12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13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1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135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13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13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38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39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40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41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142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143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144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5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5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152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5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154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5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15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157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158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15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160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16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6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6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16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6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7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17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18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18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5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8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187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18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18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191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9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9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20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20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21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21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217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218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19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20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21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2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7223" name="图片 1"/>
        <xdr:cNvSpPr>
          <a:spLocks noChangeAspect="1"/>
        </xdr:cNvSpPr>
      </xdr:nvSpPr>
      <xdr:spPr>
        <a:xfrm>
          <a:off x="1828800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22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22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3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3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3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3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234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5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6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7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23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23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24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1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4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245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46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7247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48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49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7250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251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25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3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4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5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6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257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258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25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260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26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26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270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271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27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7273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27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7275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7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277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7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7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282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8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8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289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294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299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0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0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0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30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30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170180</xdr:rowOff>
    </xdr:to>
    <xdr:sp>
      <xdr:nvSpPr>
        <xdr:cNvPr id="27305" name="图片 2"/>
        <xdr:cNvSpPr>
          <a:spLocks noChangeAspect="1"/>
        </xdr:cNvSpPr>
      </xdr:nvSpPr>
      <xdr:spPr>
        <a:xfrm>
          <a:off x="1598295" y="8369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6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7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8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9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31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312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316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317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18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19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20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21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322" name="图片 1"/>
        <xdr:cNvSpPr>
          <a:spLocks noChangeAspect="1"/>
        </xdr:cNvSpPr>
      </xdr:nvSpPr>
      <xdr:spPr>
        <a:xfrm>
          <a:off x="182880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243840</xdr:rowOff>
    </xdr:to>
    <xdr:sp>
      <xdr:nvSpPr>
        <xdr:cNvPr id="27323" name="图片 2"/>
        <xdr:cNvSpPr>
          <a:spLocks noChangeAspect="1"/>
        </xdr:cNvSpPr>
      </xdr:nvSpPr>
      <xdr:spPr>
        <a:xfrm>
          <a:off x="1598295" y="8369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324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325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326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327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7328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29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7330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7331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7332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33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334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7335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336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7337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7338" name="图片 1"/>
        <xdr:cNvSpPr>
          <a:spLocks noChangeAspect="1"/>
        </xdr:cNvSpPr>
      </xdr:nvSpPr>
      <xdr:spPr>
        <a:xfrm>
          <a:off x="182880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7339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7340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7341" name="图片 1"/>
        <xdr:cNvSpPr>
          <a:spLocks noChangeAspect="1"/>
        </xdr:cNvSpPr>
      </xdr:nvSpPr>
      <xdr:spPr>
        <a:xfrm>
          <a:off x="1828800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7342" name="图片 1"/>
        <xdr:cNvSpPr>
          <a:spLocks noChangeAspect="1"/>
        </xdr:cNvSpPr>
      </xdr:nvSpPr>
      <xdr:spPr>
        <a:xfrm>
          <a:off x="1828800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7343" name="图片 1"/>
        <xdr:cNvSpPr>
          <a:spLocks noChangeAspect="1"/>
        </xdr:cNvSpPr>
      </xdr:nvSpPr>
      <xdr:spPr>
        <a:xfrm>
          <a:off x="1828800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7344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7345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7346" name="图片 1"/>
        <xdr:cNvSpPr>
          <a:spLocks noChangeAspect="1"/>
        </xdr:cNvSpPr>
      </xdr:nvSpPr>
      <xdr:spPr>
        <a:xfrm>
          <a:off x="1828800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7347" name="图片 1"/>
        <xdr:cNvSpPr>
          <a:spLocks noChangeAspect="1"/>
        </xdr:cNvSpPr>
      </xdr:nvSpPr>
      <xdr:spPr>
        <a:xfrm>
          <a:off x="1828800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48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49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350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51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52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54" name="图片 1"/>
        <xdr:cNvSpPr>
          <a:spLocks noChangeAspect="1"/>
        </xdr:cNvSpPr>
      </xdr:nvSpPr>
      <xdr:spPr>
        <a:xfrm>
          <a:off x="182880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55" name="图片 1"/>
        <xdr:cNvSpPr>
          <a:spLocks noChangeAspect="1"/>
        </xdr:cNvSpPr>
      </xdr:nvSpPr>
      <xdr:spPr>
        <a:xfrm>
          <a:off x="18288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6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6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2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3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4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5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6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7367" name="图片 1"/>
        <xdr:cNvSpPr>
          <a:spLocks noChangeAspect="1"/>
        </xdr:cNvSpPr>
      </xdr:nvSpPr>
      <xdr:spPr>
        <a:xfrm>
          <a:off x="182880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7368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6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3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7381" name="图片 1"/>
        <xdr:cNvSpPr>
          <a:spLocks noChangeAspect="1"/>
        </xdr:cNvSpPr>
      </xdr:nvSpPr>
      <xdr:spPr>
        <a:xfrm>
          <a:off x="182880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7382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7383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5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7388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7389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7390" name="图片 1"/>
        <xdr:cNvSpPr>
          <a:spLocks noChangeAspect="1"/>
        </xdr:cNvSpPr>
      </xdr:nvSpPr>
      <xdr:spPr>
        <a:xfrm>
          <a:off x="182880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7391" name="图片 1"/>
        <xdr:cNvSpPr>
          <a:spLocks noChangeAspect="1"/>
        </xdr:cNvSpPr>
      </xdr:nvSpPr>
      <xdr:spPr>
        <a:xfrm>
          <a:off x="1828800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7392" name="图片 1"/>
        <xdr:cNvSpPr>
          <a:spLocks noChangeAspect="1"/>
        </xdr:cNvSpPr>
      </xdr:nvSpPr>
      <xdr:spPr>
        <a:xfrm>
          <a:off x="182880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7393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7394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7395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739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7397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398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399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40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7401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7402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7403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7404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7405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7406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407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40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409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41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411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7412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13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414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1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1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41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418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1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42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2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423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6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428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42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0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1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3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435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3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437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3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3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440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441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4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443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44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4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5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5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5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45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5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6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6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6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463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46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46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6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467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6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6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47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47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7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47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7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7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48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8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8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8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8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9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9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9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7493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9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49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49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49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49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49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0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1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504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505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50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07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08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09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10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511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51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513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2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521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2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523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52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526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527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52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52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53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3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3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537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3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3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4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4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4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4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545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4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5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1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4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5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556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557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558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5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560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56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56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6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57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4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575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7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8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5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8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87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88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89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90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91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7592" name="图片 1"/>
        <xdr:cNvSpPr>
          <a:spLocks noChangeAspect="1"/>
        </xdr:cNvSpPr>
      </xdr:nvSpPr>
      <xdr:spPr>
        <a:xfrm>
          <a:off x="1828800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59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59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0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0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2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0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4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5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6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0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0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0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0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1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3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614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15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7616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17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18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7619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620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621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2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3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4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5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626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627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628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629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63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638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639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640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64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7642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64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7644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4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651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5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5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5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663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6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7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7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7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7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7674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5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6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7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8" name="图片 1"/>
        <xdr:cNvSpPr>
          <a:spLocks noChangeAspect="1"/>
        </xdr:cNvSpPr>
      </xdr:nvSpPr>
      <xdr:spPr>
        <a:xfrm>
          <a:off x="182880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7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681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685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686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87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88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89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90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691" name="图片 1"/>
        <xdr:cNvSpPr>
          <a:spLocks noChangeAspect="1"/>
        </xdr:cNvSpPr>
      </xdr:nvSpPr>
      <xdr:spPr>
        <a:xfrm>
          <a:off x="182880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92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693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69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695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96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97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698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699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0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1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2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70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4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705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6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7" name="图片 1"/>
        <xdr:cNvSpPr>
          <a:spLocks noChangeAspect="1"/>
        </xdr:cNvSpPr>
      </xdr:nvSpPr>
      <xdr:spPr>
        <a:xfrm>
          <a:off x="18288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7708" name="图片 1"/>
        <xdr:cNvSpPr>
          <a:spLocks noChangeAspect="1"/>
        </xdr:cNvSpPr>
      </xdr:nvSpPr>
      <xdr:spPr>
        <a:xfrm>
          <a:off x="182880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709" name="图片 1"/>
        <xdr:cNvSpPr>
          <a:spLocks noChangeAspect="1"/>
        </xdr:cNvSpPr>
      </xdr:nvSpPr>
      <xdr:spPr>
        <a:xfrm>
          <a:off x="182880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1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1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7712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7713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714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1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716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717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718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719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720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72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2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72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725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726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72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72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29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73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3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3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3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3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3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736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37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38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39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4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4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4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74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48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4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0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1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2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3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5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75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75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75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5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759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76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76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68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76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0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1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2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3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77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5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6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7" name="图片 1"/>
        <xdr:cNvSpPr>
          <a:spLocks noChangeAspect="1"/>
        </xdr:cNvSpPr>
      </xdr:nvSpPr>
      <xdr:spPr>
        <a:xfrm>
          <a:off x="1828800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7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7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0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1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2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3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4" name="图片 1"/>
        <xdr:cNvSpPr>
          <a:spLocks noChangeAspect="1"/>
        </xdr:cNvSpPr>
      </xdr:nvSpPr>
      <xdr:spPr>
        <a:xfrm>
          <a:off x="1828800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85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8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87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88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89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90" name="图片 1"/>
        <xdr:cNvSpPr>
          <a:spLocks noChangeAspect="1"/>
        </xdr:cNvSpPr>
      </xdr:nvSpPr>
      <xdr:spPr>
        <a:xfrm>
          <a:off x="1828800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7791" name="图片 1"/>
        <xdr:cNvSpPr>
          <a:spLocks noChangeAspect="1"/>
        </xdr:cNvSpPr>
      </xdr:nvSpPr>
      <xdr:spPr>
        <a:xfrm>
          <a:off x="1828800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793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794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0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1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802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3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4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5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80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80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80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09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10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11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12" name="图片 1"/>
        <xdr:cNvSpPr>
          <a:spLocks noChangeAspect="1"/>
        </xdr:cNvSpPr>
      </xdr:nvSpPr>
      <xdr:spPr>
        <a:xfrm>
          <a:off x="1828800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813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14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7815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16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17" name="图片 1"/>
        <xdr:cNvSpPr>
          <a:spLocks noChangeAspect="1"/>
        </xdr:cNvSpPr>
      </xdr:nvSpPr>
      <xdr:spPr>
        <a:xfrm>
          <a:off x="1828800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7818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819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820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1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2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3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4" name="图片 1"/>
        <xdr:cNvSpPr>
          <a:spLocks noChangeAspect="1"/>
        </xdr:cNvSpPr>
      </xdr:nvSpPr>
      <xdr:spPr>
        <a:xfrm>
          <a:off x="1828800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825" name="图片 1"/>
        <xdr:cNvSpPr>
          <a:spLocks noChangeAspect="1"/>
        </xdr:cNvSpPr>
      </xdr:nvSpPr>
      <xdr:spPr>
        <a:xfrm>
          <a:off x="1828800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826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827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828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2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836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3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838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3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0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843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4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85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855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7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8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9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860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61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6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63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864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865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7866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67" name="图片 1"/>
        <xdr:cNvSpPr>
          <a:spLocks noChangeAspect="1"/>
        </xdr:cNvSpPr>
      </xdr:nvSpPr>
      <xdr:spPr>
        <a:xfrm>
          <a:off x="182880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68" name="图片 1"/>
        <xdr:cNvSpPr>
          <a:spLocks noChangeAspect="1"/>
        </xdr:cNvSpPr>
      </xdr:nvSpPr>
      <xdr:spPr>
        <a:xfrm>
          <a:off x="182880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69" name="图片 1"/>
        <xdr:cNvSpPr>
          <a:spLocks noChangeAspect="1"/>
        </xdr:cNvSpPr>
      </xdr:nvSpPr>
      <xdr:spPr>
        <a:xfrm>
          <a:off x="182880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70" name="图片 1"/>
        <xdr:cNvSpPr>
          <a:spLocks noChangeAspect="1"/>
        </xdr:cNvSpPr>
      </xdr:nvSpPr>
      <xdr:spPr>
        <a:xfrm>
          <a:off x="182880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871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2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873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4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5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6" name="图片 1"/>
        <xdr:cNvSpPr>
          <a:spLocks noChangeAspect="1"/>
        </xdr:cNvSpPr>
      </xdr:nvSpPr>
      <xdr:spPr>
        <a:xfrm>
          <a:off x="182880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877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878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79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80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81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82" name="图片 1"/>
        <xdr:cNvSpPr>
          <a:spLocks noChangeAspect="1"/>
        </xdr:cNvSpPr>
      </xdr:nvSpPr>
      <xdr:spPr>
        <a:xfrm>
          <a:off x="18288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883" name="图片 1"/>
        <xdr:cNvSpPr>
          <a:spLocks noChangeAspect="1"/>
        </xdr:cNvSpPr>
      </xdr:nvSpPr>
      <xdr:spPr>
        <a:xfrm>
          <a:off x="182880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932815</xdr:colOff>
      <xdr:row>28</xdr:row>
      <xdr:rowOff>142875</xdr:rowOff>
    </xdr:to>
    <xdr:sp>
      <xdr:nvSpPr>
        <xdr:cNvPr id="27884" name="图片 1"/>
        <xdr:cNvSpPr>
          <a:spLocks noChangeAspect="1"/>
        </xdr:cNvSpPr>
      </xdr:nvSpPr>
      <xdr:spPr>
        <a:xfrm>
          <a:off x="1828800" y="83693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142875</xdr:rowOff>
    </xdr:to>
    <xdr:sp>
      <xdr:nvSpPr>
        <xdr:cNvPr id="27885" name="图片 2"/>
        <xdr:cNvSpPr>
          <a:spLocks noChangeAspect="1"/>
        </xdr:cNvSpPr>
      </xdr:nvSpPr>
      <xdr:spPr>
        <a:xfrm>
          <a:off x="3542665" y="83693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972185</xdr:colOff>
      <xdr:row>28</xdr:row>
      <xdr:rowOff>142875</xdr:rowOff>
    </xdr:to>
    <xdr:sp>
      <xdr:nvSpPr>
        <xdr:cNvPr id="27886" name="图片 1"/>
        <xdr:cNvSpPr>
          <a:spLocks noChangeAspect="1"/>
        </xdr:cNvSpPr>
      </xdr:nvSpPr>
      <xdr:spPr>
        <a:xfrm>
          <a:off x="1828800" y="83693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87" name="图片 1"/>
        <xdr:cNvSpPr>
          <a:spLocks noChangeAspect="1"/>
        </xdr:cNvSpPr>
      </xdr:nvSpPr>
      <xdr:spPr>
        <a:xfrm>
          <a:off x="1828800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88" name="图片 1"/>
        <xdr:cNvSpPr>
          <a:spLocks noChangeAspect="1"/>
        </xdr:cNvSpPr>
      </xdr:nvSpPr>
      <xdr:spPr>
        <a:xfrm>
          <a:off x="1828800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89" name="图片 1"/>
        <xdr:cNvSpPr>
          <a:spLocks noChangeAspect="1"/>
        </xdr:cNvSpPr>
      </xdr:nvSpPr>
      <xdr:spPr>
        <a:xfrm>
          <a:off x="1828800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27890" name="图片 1"/>
        <xdr:cNvSpPr>
          <a:spLocks noChangeAspect="1"/>
        </xdr:cNvSpPr>
      </xdr:nvSpPr>
      <xdr:spPr>
        <a:xfrm>
          <a:off x="3571240" y="8369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91" name="图片 1"/>
        <xdr:cNvSpPr>
          <a:spLocks noChangeAspect="1"/>
        </xdr:cNvSpPr>
      </xdr:nvSpPr>
      <xdr:spPr>
        <a:xfrm>
          <a:off x="1828800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27892" name="图片 1"/>
        <xdr:cNvSpPr>
          <a:spLocks noChangeAspect="1"/>
        </xdr:cNvSpPr>
      </xdr:nvSpPr>
      <xdr:spPr>
        <a:xfrm>
          <a:off x="3571240" y="8369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152400</xdr:rowOff>
    </xdr:to>
    <xdr:sp>
      <xdr:nvSpPr>
        <xdr:cNvPr id="27893" name="图片 1"/>
        <xdr:cNvSpPr>
          <a:spLocks noChangeAspect="1"/>
        </xdr:cNvSpPr>
      </xdr:nvSpPr>
      <xdr:spPr>
        <a:xfrm>
          <a:off x="1628140" y="83693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932815</xdr:colOff>
      <xdr:row>28</xdr:row>
      <xdr:rowOff>155575</xdr:rowOff>
    </xdr:to>
    <xdr:sp>
      <xdr:nvSpPr>
        <xdr:cNvPr id="27894" name="图片 1"/>
        <xdr:cNvSpPr>
          <a:spLocks noChangeAspect="1"/>
        </xdr:cNvSpPr>
      </xdr:nvSpPr>
      <xdr:spPr>
        <a:xfrm>
          <a:off x="1828800" y="8369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895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972185</xdr:colOff>
      <xdr:row>28</xdr:row>
      <xdr:rowOff>155575</xdr:rowOff>
    </xdr:to>
    <xdr:sp>
      <xdr:nvSpPr>
        <xdr:cNvPr id="27896" name="图片 1"/>
        <xdr:cNvSpPr>
          <a:spLocks noChangeAspect="1"/>
        </xdr:cNvSpPr>
      </xdr:nvSpPr>
      <xdr:spPr>
        <a:xfrm>
          <a:off x="1828800" y="8369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897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898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899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00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1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02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03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932815</xdr:colOff>
      <xdr:row>28</xdr:row>
      <xdr:rowOff>155575</xdr:rowOff>
    </xdr:to>
    <xdr:sp>
      <xdr:nvSpPr>
        <xdr:cNvPr id="27904" name="图片 1"/>
        <xdr:cNvSpPr>
          <a:spLocks noChangeAspect="1"/>
        </xdr:cNvSpPr>
      </xdr:nvSpPr>
      <xdr:spPr>
        <a:xfrm>
          <a:off x="1828800" y="8369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905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972185</xdr:colOff>
      <xdr:row>28</xdr:row>
      <xdr:rowOff>155575</xdr:rowOff>
    </xdr:to>
    <xdr:sp>
      <xdr:nvSpPr>
        <xdr:cNvPr id="27906" name="图片 1"/>
        <xdr:cNvSpPr>
          <a:spLocks noChangeAspect="1"/>
        </xdr:cNvSpPr>
      </xdr:nvSpPr>
      <xdr:spPr>
        <a:xfrm>
          <a:off x="1828800" y="8369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7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8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9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10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11" name="图片 1"/>
        <xdr:cNvSpPr>
          <a:spLocks noChangeAspect="1"/>
        </xdr:cNvSpPr>
      </xdr:nvSpPr>
      <xdr:spPr>
        <a:xfrm>
          <a:off x="1828800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12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13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14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15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16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17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18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19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20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21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22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923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924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5" name="图片 1"/>
        <xdr:cNvSpPr>
          <a:spLocks noChangeAspect="1"/>
        </xdr:cNvSpPr>
      </xdr:nvSpPr>
      <xdr:spPr>
        <a:xfrm>
          <a:off x="1828800" y="8369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6" name="图片 1"/>
        <xdr:cNvSpPr>
          <a:spLocks noChangeAspect="1"/>
        </xdr:cNvSpPr>
      </xdr:nvSpPr>
      <xdr:spPr>
        <a:xfrm>
          <a:off x="1828800" y="8369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7" name="图片 1"/>
        <xdr:cNvSpPr>
          <a:spLocks noChangeAspect="1"/>
        </xdr:cNvSpPr>
      </xdr:nvSpPr>
      <xdr:spPr>
        <a:xfrm>
          <a:off x="1828800" y="8369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8" name="图片 1"/>
        <xdr:cNvSpPr>
          <a:spLocks noChangeAspect="1"/>
        </xdr:cNvSpPr>
      </xdr:nvSpPr>
      <xdr:spPr>
        <a:xfrm>
          <a:off x="1828800" y="8369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929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1160145</xdr:colOff>
      <xdr:row>28</xdr:row>
      <xdr:rowOff>213360</xdr:rowOff>
    </xdr:to>
    <xdr:sp>
      <xdr:nvSpPr>
        <xdr:cNvPr id="27930" name="图片 2"/>
        <xdr:cNvSpPr>
          <a:spLocks noChangeAspect="1"/>
        </xdr:cNvSpPr>
      </xdr:nvSpPr>
      <xdr:spPr>
        <a:xfrm>
          <a:off x="1304925" y="83693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913130</xdr:colOff>
      <xdr:row>28</xdr:row>
      <xdr:rowOff>155575</xdr:rowOff>
    </xdr:to>
    <xdr:sp>
      <xdr:nvSpPr>
        <xdr:cNvPr id="27931" name="图片 1"/>
        <xdr:cNvSpPr>
          <a:spLocks noChangeAspect="1"/>
        </xdr:cNvSpPr>
      </xdr:nvSpPr>
      <xdr:spPr>
        <a:xfrm>
          <a:off x="1828800" y="83693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932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925195</xdr:colOff>
      <xdr:row>28</xdr:row>
      <xdr:rowOff>155575</xdr:rowOff>
    </xdr:to>
    <xdr:sp>
      <xdr:nvSpPr>
        <xdr:cNvPr id="27933" name="图片 1"/>
        <xdr:cNvSpPr>
          <a:spLocks noChangeAspect="1"/>
        </xdr:cNvSpPr>
      </xdr:nvSpPr>
      <xdr:spPr>
        <a:xfrm>
          <a:off x="1828800" y="83693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4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5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6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37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8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39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40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913130</xdr:colOff>
      <xdr:row>28</xdr:row>
      <xdr:rowOff>155575</xdr:rowOff>
    </xdr:to>
    <xdr:sp>
      <xdr:nvSpPr>
        <xdr:cNvPr id="27941" name="图片 1"/>
        <xdr:cNvSpPr>
          <a:spLocks noChangeAspect="1"/>
        </xdr:cNvSpPr>
      </xdr:nvSpPr>
      <xdr:spPr>
        <a:xfrm>
          <a:off x="1828800" y="83693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942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925195</xdr:colOff>
      <xdr:row>28</xdr:row>
      <xdr:rowOff>155575</xdr:rowOff>
    </xdr:to>
    <xdr:sp>
      <xdr:nvSpPr>
        <xdr:cNvPr id="27943" name="图片 1"/>
        <xdr:cNvSpPr>
          <a:spLocks noChangeAspect="1"/>
        </xdr:cNvSpPr>
      </xdr:nvSpPr>
      <xdr:spPr>
        <a:xfrm>
          <a:off x="1828800" y="83693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4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5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6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47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8" name="图片 1"/>
        <xdr:cNvSpPr>
          <a:spLocks noChangeAspect="1"/>
        </xdr:cNvSpPr>
      </xdr:nvSpPr>
      <xdr:spPr>
        <a:xfrm>
          <a:off x="1828800" y="8369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49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50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165100</xdr:rowOff>
    </xdr:to>
    <xdr:sp>
      <xdr:nvSpPr>
        <xdr:cNvPr id="27951" name="图片 1"/>
        <xdr:cNvSpPr>
          <a:spLocks noChangeAspect="1"/>
        </xdr:cNvSpPr>
      </xdr:nvSpPr>
      <xdr:spPr>
        <a:xfrm>
          <a:off x="1627505" y="8369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165100</xdr:rowOff>
    </xdr:to>
    <xdr:sp>
      <xdr:nvSpPr>
        <xdr:cNvPr id="27952" name="图片 1"/>
        <xdr:cNvSpPr>
          <a:spLocks noChangeAspect="1"/>
        </xdr:cNvSpPr>
      </xdr:nvSpPr>
      <xdr:spPr>
        <a:xfrm>
          <a:off x="1627505" y="8369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167005</xdr:rowOff>
    </xdr:to>
    <xdr:sp>
      <xdr:nvSpPr>
        <xdr:cNvPr id="27953" name="图片 2"/>
        <xdr:cNvSpPr>
          <a:spLocks noChangeAspect="1"/>
        </xdr:cNvSpPr>
      </xdr:nvSpPr>
      <xdr:spPr>
        <a:xfrm>
          <a:off x="1599565" y="8369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167005</xdr:rowOff>
    </xdr:to>
    <xdr:sp>
      <xdr:nvSpPr>
        <xdr:cNvPr id="27954" name="图片 2"/>
        <xdr:cNvSpPr>
          <a:spLocks noChangeAspect="1"/>
        </xdr:cNvSpPr>
      </xdr:nvSpPr>
      <xdr:spPr>
        <a:xfrm>
          <a:off x="3543300" y="8369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55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56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57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58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59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60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61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62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63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64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170815</xdr:rowOff>
    </xdr:to>
    <xdr:sp>
      <xdr:nvSpPr>
        <xdr:cNvPr id="27965" name="图片 2"/>
        <xdr:cNvSpPr>
          <a:spLocks noChangeAspect="1"/>
        </xdr:cNvSpPr>
      </xdr:nvSpPr>
      <xdr:spPr>
        <a:xfrm>
          <a:off x="1598295" y="8369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66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67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68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69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70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1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2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3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4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5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6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7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8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9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80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81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82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27983" name="图片 2"/>
        <xdr:cNvSpPr>
          <a:spLocks noChangeAspect="1"/>
        </xdr:cNvSpPr>
      </xdr:nvSpPr>
      <xdr:spPr>
        <a:xfrm>
          <a:off x="1304925" y="8369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27984" name="图片 2"/>
        <xdr:cNvSpPr>
          <a:spLocks noChangeAspect="1"/>
        </xdr:cNvSpPr>
      </xdr:nvSpPr>
      <xdr:spPr>
        <a:xfrm>
          <a:off x="1304925" y="8369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226060</xdr:colOff>
      <xdr:row>28</xdr:row>
      <xdr:rowOff>213360</xdr:rowOff>
    </xdr:to>
    <xdr:sp>
      <xdr:nvSpPr>
        <xdr:cNvPr id="27985" name="图片 2"/>
        <xdr:cNvSpPr>
          <a:spLocks noChangeAspect="1"/>
        </xdr:cNvSpPr>
      </xdr:nvSpPr>
      <xdr:spPr>
        <a:xfrm>
          <a:off x="371475" y="8369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226060</xdr:colOff>
      <xdr:row>28</xdr:row>
      <xdr:rowOff>213360</xdr:rowOff>
    </xdr:to>
    <xdr:sp>
      <xdr:nvSpPr>
        <xdr:cNvPr id="27986" name="图片 2"/>
        <xdr:cNvSpPr>
          <a:spLocks noChangeAspect="1"/>
        </xdr:cNvSpPr>
      </xdr:nvSpPr>
      <xdr:spPr>
        <a:xfrm>
          <a:off x="371475" y="8369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987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8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989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7990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799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7997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998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7999" name="图片 1"/>
        <xdr:cNvSpPr>
          <a:spLocks noChangeAspect="1"/>
        </xdr:cNvSpPr>
      </xdr:nvSpPr>
      <xdr:spPr>
        <a:xfrm>
          <a:off x="1627505" y="8369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000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01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02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003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04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05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0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007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008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8009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10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8011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012" name="图片 1"/>
        <xdr:cNvSpPr>
          <a:spLocks noChangeAspect="1"/>
        </xdr:cNvSpPr>
      </xdr:nvSpPr>
      <xdr:spPr>
        <a:xfrm>
          <a:off x="1627505" y="8369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132080</xdr:rowOff>
    </xdr:to>
    <xdr:sp>
      <xdr:nvSpPr>
        <xdr:cNvPr id="28013" name="图片 2"/>
        <xdr:cNvSpPr>
          <a:spLocks noChangeAspect="1"/>
        </xdr:cNvSpPr>
      </xdr:nvSpPr>
      <xdr:spPr>
        <a:xfrm>
          <a:off x="1599565" y="83693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8014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15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016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8017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018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019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020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021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22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3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024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5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6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2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8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29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9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40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8041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8042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8055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8056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8057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6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6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8062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8063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064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065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066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067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8068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8069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29</xdr:row>
      <xdr:rowOff>132080</xdr:rowOff>
    </xdr:to>
    <xdr:sp>
      <xdr:nvSpPr>
        <xdr:cNvPr id="28070" name="图片 2"/>
        <xdr:cNvSpPr>
          <a:spLocks noChangeAspect="1"/>
        </xdr:cNvSpPr>
      </xdr:nvSpPr>
      <xdr:spPr>
        <a:xfrm>
          <a:off x="3543300" y="83693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071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8072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7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74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75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8076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8077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07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079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080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081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8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8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84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85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8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8087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088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089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09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09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09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093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09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095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09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09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09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09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0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0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0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10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10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110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1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11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1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11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115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116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11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11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1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12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2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2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2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2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3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3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13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13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13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14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14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14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15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15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15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6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6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8163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8169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170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8171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7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173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174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175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176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17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17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17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1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2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184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185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18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8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8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8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9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191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192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193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194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0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0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202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0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204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0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20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207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208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20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210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21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1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1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21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1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22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3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3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3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237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23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23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241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24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24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25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25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6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6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8262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8268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6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7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275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8276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7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27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27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286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287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8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289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9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9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9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29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29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29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300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30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8302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303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30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8305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30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30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0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0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1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1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312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313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31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31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316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1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1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1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3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32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8326" name="图片 2"/>
        <xdr:cNvSpPr>
          <a:spLocks noChangeAspect="1"/>
        </xdr:cNvSpPr>
      </xdr:nvSpPr>
      <xdr:spPr>
        <a:xfrm>
          <a:off x="1598295" y="8369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32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328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32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8330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33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8332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334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339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34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351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35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36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36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8362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3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4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5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6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36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6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8369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7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7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7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373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374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8379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28380" name="图片 2"/>
        <xdr:cNvSpPr>
          <a:spLocks noChangeAspect="1"/>
        </xdr:cNvSpPr>
      </xdr:nvSpPr>
      <xdr:spPr>
        <a:xfrm>
          <a:off x="1598295" y="8369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81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382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38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384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85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86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8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8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8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9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9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39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8393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8394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395" name="图片 1"/>
        <xdr:cNvSpPr>
          <a:spLocks noChangeAspect="1"/>
        </xdr:cNvSpPr>
      </xdr:nvSpPr>
      <xdr:spPr>
        <a:xfrm>
          <a:off x="1627505" y="8369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396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397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398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399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400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401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0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403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404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8405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406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8407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279400</xdr:rowOff>
    </xdr:to>
    <xdr:sp>
      <xdr:nvSpPr>
        <xdr:cNvPr id="28408" name="图片 1"/>
        <xdr:cNvSpPr>
          <a:spLocks noChangeAspect="1"/>
        </xdr:cNvSpPr>
      </xdr:nvSpPr>
      <xdr:spPr>
        <a:xfrm>
          <a:off x="1627505" y="8369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8255</xdr:rowOff>
    </xdr:to>
    <xdr:sp>
      <xdr:nvSpPr>
        <xdr:cNvPr id="28409" name="图片 2"/>
        <xdr:cNvSpPr>
          <a:spLocks noChangeAspect="1"/>
        </xdr:cNvSpPr>
      </xdr:nvSpPr>
      <xdr:spPr>
        <a:xfrm>
          <a:off x="1599565" y="83693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8410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411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412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8413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414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415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416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417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418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19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420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21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22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24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425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3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3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8437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8438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3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8451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8452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8453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8458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8459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460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461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462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463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8464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8465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8466" name="图片 2"/>
        <xdr:cNvSpPr>
          <a:spLocks noChangeAspect="1"/>
        </xdr:cNvSpPr>
      </xdr:nvSpPr>
      <xdr:spPr>
        <a:xfrm>
          <a:off x="3543300" y="8369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467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8468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69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7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7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8472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8473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474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475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476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477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78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79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80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81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8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8483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484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485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48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48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48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489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49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491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49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49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494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49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50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0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506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0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508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0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51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511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512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51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514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516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2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2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2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529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3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3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3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3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534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53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53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3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538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54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54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4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54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4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55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5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11430</xdr:rowOff>
    </xdr:to>
    <xdr:sp>
      <xdr:nvSpPr>
        <xdr:cNvPr id="28559" name="图片 2"/>
        <xdr:cNvSpPr>
          <a:spLocks noChangeAspect="1"/>
        </xdr:cNvSpPr>
      </xdr:nvSpPr>
      <xdr:spPr>
        <a:xfrm>
          <a:off x="1598295" y="83693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8565" name="图片 2"/>
        <xdr:cNvSpPr>
          <a:spLocks noChangeAspect="1"/>
        </xdr:cNvSpPr>
      </xdr:nvSpPr>
      <xdr:spPr>
        <a:xfrm>
          <a:off x="1598295" y="8369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566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63500</xdr:rowOff>
    </xdr:to>
    <xdr:sp>
      <xdr:nvSpPr>
        <xdr:cNvPr id="28567" name="图片 2"/>
        <xdr:cNvSpPr>
          <a:spLocks noChangeAspect="1"/>
        </xdr:cNvSpPr>
      </xdr:nvSpPr>
      <xdr:spPr>
        <a:xfrm>
          <a:off x="1598295" y="83693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6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56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57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571" name="图片 2"/>
        <xdr:cNvSpPr>
          <a:spLocks noChangeAspect="1"/>
        </xdr:cNvSpPr>
      </xdr:nvSpPr>
      <xdr:spPr>
        <a:xfrm>
          <a:off x="3543300" y="8369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572" name="图片 2"/>
        <xdr:cNvSpPr>
          <a:spLocks noChangeAspect="1"/>
        </xdr:cNvSpPr>
      </xdr:nvSpPr>
      <xdr:spPr>
        <a:xfrm>
          <a:off x="3543300" y="8369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57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57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57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580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581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58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3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587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588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58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590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598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9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600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0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60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603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604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60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606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0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60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0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1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1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1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1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614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2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62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2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27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2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2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3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3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3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633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63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63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3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637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3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644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64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4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64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4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4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652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5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5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11430</xdr:rowOff>
    </xdr:to>
    <xdr:sp>
      <xdr:nvSpPr>
        <xdr:cNvPr id="28658" name="图片 2"/>
        <xdr:cNvSpPr>
          <a:spLocks noChangeAspect="1"/>
        </xdr:cNvSpPr>
      </xdr:nvSpPr>
      <xdr:spPr>
        <a:xfrm>
          <a:off x="1598295" y="83693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5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8664" name="图片 2"/>
        <xdr:cNvSpPr>
          <a:spLocks noChangeAspect="1"/>
        </xdr:cNvSpPr>
      </xdr:nvSpPr>
      <xdr:spPr>
        <a:xfrm>
          <a:off x="1598295" y="8369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65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6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6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6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6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7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671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63500</xdr:rowOff>
    </xdr:to>
    <xdr:sp>
      <xdr:nvSpPr>
        <xdr:cNvPr id="28672" name="图片 2"/>
        <xdr:cNvSpPr>
          <a:spLocks noChangeAspect="1"/>
        </xdr:cNvSpPr>
      </xdr:nvSpPr>
      <xdr:spPr>
        <a:xfrm>
          <a:off x="1598295" y="83693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67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67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8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8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682" name="图片 2"/>
        <xdr:cNvSpPr>
          <a:spLocks noChangeAspect="1"/>
        </xdr:cNvSpPr>
      </xdr:nvSpPr>
      <xdr:spPr>
        <a:xfrm>
          <a:off x="3543300" y="8369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683" name="图片 2"/>
        <xdr:cNvSpPr>
          <a:spLocks noChangeAspect="1"/>
        </xdr:cNvSpPr>
      </xdr:nvSpPr>
      <xdr:spPr>
        <a:xfrm>
          <a:off x="3543300" y="8369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68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6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68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69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69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2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696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9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8698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9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70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8701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70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70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708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709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71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711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712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72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721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285115</xdr:rowOff>
    </xdr:to>
    <xdr:sp>
      <xdr:nvSpPr>
        <xdr:cNvPr id="28722" name="图片 2"/>
        <xdr:cNvSpPr>
          <a:spLocks noChangeAspect="1"/>
        </xdr:cNvSpPr>
      </xdr:nvSpPr>
      <xdr:spPr>
        <a:xfrm>
          <a:off x="1598295" y="8369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723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724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2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8726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2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8728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2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73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735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3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4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742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747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752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75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75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8758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59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60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61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62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76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8765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769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77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1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8775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28776" name="图片 2"/>
        <xdr:cNvSpPr>
          <a:spLocks noChangeAspect="1"/>
        </xdr:cNvSpPr>
      </xdr:nvSpPr>
      <xdr:spPr>
        <a:xfrm>
          <a:off x="1598295" y="8369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77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778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77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780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81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82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788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8790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9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9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793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794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9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9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9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9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79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80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0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80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0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0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805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81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81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1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81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1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81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2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82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822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823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82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82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2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82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2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2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3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3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3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3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3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84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4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4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4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4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84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84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84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4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849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85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85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85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86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6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6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8870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8876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8877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8878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7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880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881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882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883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88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88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88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8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8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8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9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891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89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89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898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899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90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901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909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91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8911" name="图片 2"/>
        <xdr:cNvSpPr>
          <a:spLocks noChangeAspect="1"/>
        </xdr:cNvSpPr>
      </xdr:nvSpPr>
      <xdr:spPr>
        <a:xfrm>
          <a:off x="1598295" y="8369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912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91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8914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91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8916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91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91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19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20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21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22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92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24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925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92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8927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8928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929" name="图片 1"/>
        <xdr:cNvSpPr>
          <a:spLocks noChangeAspect="1"/>
        </xdr:cNvSpPr>
      </xdr:nvSpPr>
      <xdr:spPr>
        <a:xfrm>
          <a:off x="1627505" y="8369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930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31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32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933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34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35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93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937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938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8939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40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8941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942" name="图片 1"/>
        <xdr:cNvSpPr>
          <a:spLocks noChangeAspect="1"/>
        </xdr:cNvSpPr>
      </xdr:nvSpPr>
      <xdr:spPr>
        <a:xfrm>
          <a:off x="1627505" y="8369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132080</xdr:rowOff>
    </xdr:to>
    <xdr:sp>
      <xdr:nvSpPr>
        <xdr:cNvPr id="28943" name="图片 2"/>
        <xdr:cNvSpPr>
          <a:spLocks noChangeAspect="1"/>
        </xdr:cNvSpPr>
      </xdr:nvSpPr>
      <xdr:spPr>
        <a:xfrm>
          <a:off x="1599565" y="83693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8944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45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946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8947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948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949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950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951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52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3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954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5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6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5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8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59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9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70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8971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8972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8985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8986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8987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9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9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8992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8993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994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995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996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997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8998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8999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29</xdr:row>
      <xdr:rowOff>132080</xdr:rowOff>
    </xdr:to>
    <xdr:sp>
      <xdr:nvSpPr>
        <xdr:cNvPr id="29000" name="图片 2"/>
        <xdr:cNvSpPr>
          <a:spLocks noChangeAspect="1"/>
        </xdr:cNvSpPr>
      </xdr:nvSpPr>
      <xdr:spPr>
        <a:xfrm>
          <a:off x="3543300" y="83693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001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9002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0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04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05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9006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9007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00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009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010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011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1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13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14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15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16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9017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18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019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2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2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022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023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025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2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2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02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2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3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3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3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03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03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3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040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4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04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4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4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045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046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4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048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4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050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5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5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5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5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5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6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6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06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6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06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06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07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07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07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08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08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08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9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9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9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093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099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100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101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0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103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104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105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106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10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10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10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1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2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114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115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11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1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1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1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2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121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122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123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124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3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3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132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3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134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3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13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137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138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13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140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14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4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4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148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4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5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15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16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16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6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167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16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16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171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178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17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18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186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9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9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192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198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199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20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205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206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0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208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209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216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217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1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19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2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2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2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23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2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2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230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3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9232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33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3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9235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23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23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3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3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4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4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242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243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24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24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246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4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4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4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25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25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9256" name="图片 2"/>
        <xdr:cNvSpPr>
          <a:spLocks noChangeAspect="1"/>
        </xdr:cNvSpPr>
      </xdr:nvSpPr>
      <xdr:spPr>
        <a:xfrm>
          <a:off x="1598295" y="8369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25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258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259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9260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26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9262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64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269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7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7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281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8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9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9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9292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3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4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5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6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9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9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9299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30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30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30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303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304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9309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29310" name="图片 2"/>
        <xdr:cNvSpPr>
          <a:spLocks noChangeAspect="1"/>
        </xdr:cNvSpPr>
      </xdr:nvSpPr>
      <xdr:spPr>
        <a:xfrm>
          <a:off x="1598295" y="8369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11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312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1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314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15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16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1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1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1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32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9324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9327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9328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2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3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3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3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333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334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3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336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3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3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339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34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345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5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351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5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353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5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55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356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357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5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35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361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6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6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6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6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6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7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7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7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37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7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379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380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381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383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39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391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39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398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0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0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0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0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404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410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9411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412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1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414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415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416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417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41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41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42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1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2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425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426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42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2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2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3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3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432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433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434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435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4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4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4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443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4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445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4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44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448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449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45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451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453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5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459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6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6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46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6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6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7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47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472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7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478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47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48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482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489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490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492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497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50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50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50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503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509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51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51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9516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517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519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520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527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528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2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9530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3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3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33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53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53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53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3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3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3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4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541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4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9543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4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45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9546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547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548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49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50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51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5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553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554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555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556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557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5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5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56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566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9567" name="图片 2"/>
        <xdr:cNvSpPr>
          <a:spLocks noChangeAspect="1"/>
        </xdr:cNvSpPr>
      </xdr:nvSpPr>
      <xdr:spPr>
        <a:xfrm>
          <a:off x="1598295" y="8369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568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569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57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9571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572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9573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575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580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8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8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587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592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9597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0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60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60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170180</xdr:rowOff>
    </xdr:to>
    <xdr:sp>
      <xdr:nvSpPr>
        <xdr:cNvPr id="29603" name="图片 2"/>
        <xdr:cNvSpPr>
          <a:spLocks noChangeAspect="1"/>
        </xdr:cNvSpPr>
      </xdr:nvSpPr>
      <xdr:spPr>
        <a:xfrm>
          <a:off x="1598295" y="8369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4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5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6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7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60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0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9610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1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1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1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614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615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8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9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9620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243840</xdr:rowOff>
    </xdr:to>
    <xdr:sp>
      <xdr:nvSpPr>
        <xdr:cNvPr id="29621" name="图片 2"/>
        <xdr:cNvSpPr>
          <a:spLocks noChangeAspect="1"/>
        </xdr:cNvSpPr>
      </xdr:nvSpPr>
      <xdr:spPr>
        <a:xfrm>
          <a:off x="1598295" y="8369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622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623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9624" name="图片 1"/>
        <xdr:cNvSpPr>
          <a:spLocks noChangeAspect="1"/>
        </xdr:cNvSpPr>
      </xdr:nvSpPr>
      <xdr:spPr>
        <a:xfrm>
          <a:off x="197993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9625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9626" name="图片 1"/>
        <xdr:cNvSpPr>
          <a:spLocks noChangeAspect="1"/>
        </xdr:cNvSpPr>
      </xdr:nvSpPr>
      <xdr:spPr>
        <a:xfrm>
          <a:off x="1627505" y="8369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9627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28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29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9630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31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32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63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9634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9635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9636" name="图片 1"/>
        <xdr:cNvSpPr>
          <a:spLocks noChangeAspect="1"/>
        </xdr:cNvSpPr>
      </xdr:nvSpPr>
      <xdr:spPr>
        <a:xfrm>
          <a:off x="3571240" y="8369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37" name="图片 1"/>
        <xdr:cNvSpPr>
          <a:spLocks noChangeAspect="1"/>
        </xdr:cNvSpPr>
      </xdr:nvSpPr>
      <xdr:spPr>
        <a:xfrm>
          <a:off x="1990090" y="8369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9638" name="图片 1"/>
        <xdr:cNvSpPr>
          <a:spLocks noChangeAspect="1"/>
        </xdr:cNvSpPr>
      </xdr:nvSpPr>
      <xdr:spPr>
        <a:xfrm>
          <a:off x="1627505" y="8369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9639" name="图片 1"/>
        <xdr:cNvSpPr>
          <a:spLocks noChangeAspect="1"/>
        </xdr:cNvSpPr>
      </xdr:nvSpPr>
      <xdr:spPr>
        <a:xfrm>
          <a:off x="1627505" y="8369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132080</xdr:rowOff>
    </xdr:to>
    <xdr:sp>
      <xdr:nvSpPr>
        <xdr:cNvPr id="29640" name="图片 2"/>
        <xdr:cNvSpPr>
          <a:spLocks noChangeAspect="1"/>
        </xdr:cNvSpPr>
      </xdr:nvSpPr>
      <xdr:spPr>
        <a:xfrm>
          <a:off x="1599565" y="83693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9641" name="图片 2"/>
        <xdr:cNvSpPr>
          <a:spLocks noChangeAspect="1"/>
        </xdr:cNvSpPr>
      </xdr:nvSpPr>
      <xdr:spPr>
        <a:xfrm>
          <a:off x="1599565" y="8369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42" name="图片 1"/>
        <xdr:cNvSpPr>
          <a:spLocks noChangeAspect="1"/>
        </xdr:cNvSpPr>
      </xdr:nvSpPr>
      <xdr:spPr>
        <a:xfrm>
          <a:off x="1953895" y="8369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9643" name="图片 1"/>
        <xdr:cNvSpPr>
          <a:spLocks noChangeAspect="1"/>
        </xdr:cNvSpPr>
      </xdr:nvSpPr>
      <xdr:spPr>
        <a:xfrm>
          <a:off x="1953895" y="8369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9644" name="图片 1"/>
        <xdr:cNvSpPr>
          <a:spLocks noChangeAspect="1"/>
        </xdr:cNvSpPr>
      </xdr:nvSpPr>
      <xdr:spPr>
        <a:xfrm>
          <a:off x="1953895" y="8369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9645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9646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9647" name="图片 1"/>
        <xdr:cNvSpPr>
          <a:spLocks noChangeAspect="1"/>
        </xdr:cNvSpPr>
      </xdr:nvSpPr>
      <xdr:spPr>
        <a:xfrm>
          <a:off x="1953895" y="8369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9648" name="图片 1"/>
        <xdr:cNvSpPr>
          <a:spLocks noChangeAspect="1"/>
        </xdr:cNvSpPr>
      </xdr:nvSpPr>
      <xdr:spPr>
        <a:xfrm>
          <a:off x="1953895" y="8369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49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0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9651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2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3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5" name="图片 1"/>
        <xdr:cNvSpPr>
          <a:spLocks noChangeAspect="1"/>
        </xdr:cNvSpPr>
      </xdr:nvSpPr>
      <xdr:spPr>
        <a:xfrm>
          <a:off x="1990090" y="8369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56" name="图片 1"/>
        <xdr:cNvSpPr>
          <a:spLocks noChangeAspect="1"/>
        </xdr:cNvSpPr>
      </xdr:nvSpPr>
      <xdr:spPr>
        <a:xfrm>
          <a:off x="199009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6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6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6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6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7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9668" name="图片 1"/>
        <xdr:cNvSpPr>
          <a:spLocks noChangeAspect="1"/>
        </xdr:cNvSpPr>
      </xdr:nvSpPr>
      <xdr:spPr>
        <a:xfrm>
          <a:off x="1990090" y="8369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9669" name="图片 2"/>
        <xdr:cNvSpPr>
          <a:spLocks noChangeAspect="1"/>
        </xdr:cNvSpPr>
      </xdr:nvSpPr>
      <xdr:spPr>
        <a:xfrm>
          <a:off x="1599565" y="8369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9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1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9682" name="图片 1"/>
        <xdr:cNvSpPr>
          <a:spLocks noChangeAspect="1"/>
        </xdr:cNvSpPr>
      </xdr:nvSpPr>
      <xdr:spPr>
        <a:xfrm>
          <a:off x="1990090" y="8369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9683" name="图片 2"/>
        <xdr:cNvSpPr>
          <a:spLocks noChangeAspect="1"/>
        </xdr:cNvSpPr>
      </xdr:nvSpPr>
      <xdr:spPr>
        <a:xfrm>
          <a:off x="1599565" y="8369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9684" name="图片 1"/>
        <xdr:cNvSpPr>
          <a:spLocks noChangeAspect="1"/>
        </xdr:cNvSpPr>
      </xdr:nvSpPr>
      <xdr:spPr>
        <a:xfrm>
          <a:off x="1627505" y="8369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9689" name="图片 1"/>
        <xdr:cNvSpPr>
          <a:spLocks noChangeAspect="1"/>
        </xdr:cNvSpPr>
      </xdr:nvSpPr>
      <xdr:spPr>
        <a:xfrm>
          <a:off x="1627505" y="8369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9690" name="图片 1"/>
        <xdr:cNvSpPr>
          <a:spLocks noChangeAspect="1"/>
        </xdr:cNvSpPr>
      </xdr:nvSpPr>
      <xdr:spPr>
        <a:xfrm>
          <a:off x="1610995" y="8369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9691" name="图片 1"/>
        <xdr:cNvSpPr>
          <a:spLocks noChangeAspect="1"/>
        </xdr:cNvSpPr>
      </xdr:nvSpPr>
      <xdr:spPr>
        <a:xfrm>
          <a:off x="1990090" y="8369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9692" name="图片 1"/>
        <xdr:cNvSpPr>
          <a:spLocks noChangeAspect="1"/>
        </xdr:cNvSpPr>
      </xdr:nvSpPr>
      <xdr:spPr>
        <a:xfrm>
          <a:off x="1953895" y="8369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9693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9694" name="图片 2"/>
        <xdr:cNvSpPr>
          <a:spLocks noChangeAspect="1"/>
        </xdr:cNvSpPr>
      </xdr:nvSpPr>
      <xdr:spPr>
        <a:xfrm>
          <a:off x="3543300" y="8369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9695" name="图片 1"/>
        <xdr:cNvSpPr>
          <a:spLocks noChangeAspect="1"/>
        </xdr:cNvSpPr>
      </xdr:nvSpPr>
      <xdr:spPr>
        <a:xfrm>
          <a:off x="3571240" y="8369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9696" name="图片 1"/>
        <xdr:cNvSpPr>
          <a:spLocks noChangeAspect="1"/>
        </xdr:cNvSpPr>
      </xdr:nvSpPr>
      <xdr:spPr>
        <a:xfrm>
          <a:off x="3571240" y="8369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29</xdr:row>
      <xdr:rowOff>132080</xdr:rowOff>
    </xdr:to>
    <xdr:sp>
      <xdr:nvSpPr>
        <xdr:cNvPr id="29697" name="图片 2"/>
        <xdr:cNvSpPr>
          <a:spLocks noChangeAspect="1"/>
        </xdr:cNvSpPr>
      </xdr:nvSpPr>
      <xdr:spPr>
        <a:xfrm>
          <a:off x="3543300" y="83693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698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9699" name="图片 1"/>
        <xdr:cNvSpPr>
          <a:spLocks noChangeAspect="1"/>
        </xdr:cNvSpPr>
      </xdr:nvSpPr>
      <xdr:spPr>
        <a:xfrm>
          <a:off x="3571240" y="8369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00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01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02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9703" name="图片 2"/>
        <xdr:cNvSpPr>
          <a:spLocks noChangeAspect="1"/>
        </xdr:cNvSpPr>
      </xdr:nvSpPr>
      <xdr:spPr>
        <a:xfrm>
          <a:off x="3543300" y="8369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9704" name="图片 1"/>
        <xdr:cNvSpPr>
          <a:spLocks noChangeAspect="1"/>
        </xdr:cNvSpPr>
      </xdr:nvSpPr>
      <xdr:spPr>
        <a:xfrm>
          <a:off x="3248025" y="8369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705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706" name="图片 2"/>
        <xdr:cNvSpPr>
          <a:spLocks noChangeAspect="1"/>
        </xdr:cNvSpPr>
      </xdr:nvSpPr>
      <xdr:spPr>
        <a:xfrm>
          <a:off x="354330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707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708" name="图片 1"/>
        <xdr:cNvSpPr>
          <a:spLocks noChangeAspect="1"/>
        </xdr:cNvSpPr>
      </xdr:nvSpPr>
      <xdr:spPr>
        <a:xfrm>
          <a:off x="3571240" y="8369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09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10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11" name="图片 1"/>
        <xdr:cNvSpPr>
          <a:spLocks noChangeAspect="1"/>
        </xdr:cNvSpPr>
      </xdr:nvSpPr>
      <xdr:spPr>
        <a:xfrm>
          <a:off x="3580765" y="8369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12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13" name="图片 2"/>
        <xdr:cNvSpPr>
          <a:spLocks noChangeAspect="1"/>
        </xdr:cNvSpPr>
      </xdr:nvSpPr>
      <xdr:spPr>
        <a:xfrm>
          <a:off x="354330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9714" name="图片 2"/>
        <xdr:cNvSpPr>
          <a:spLocks noChangeAspect="1"/>
        </xdr:cNvSpPr>
      </xdr:nvSpPr>
      <xdr:spPr>
        <a:xfrm>
          <a:off x="3543300" y="8369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15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716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17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1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719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72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2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722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2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2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725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730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731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3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4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36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737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3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739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4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41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742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743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44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745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4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747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4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4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5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5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5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76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6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6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6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6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765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766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767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6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769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77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777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7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77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784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8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8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790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796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797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798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9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800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801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802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803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80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805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806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07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08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09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1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811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812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81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818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819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820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821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829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3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831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32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83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834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835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83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837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3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839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4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4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4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43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4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845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5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5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85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57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58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5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6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6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62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6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864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86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86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6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868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6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3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875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876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7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878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7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0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883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8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8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889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2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895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96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97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9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9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900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901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902" name="图片 1"/>
        <xdr:cNvSpPr>
          <a:spLocks noChangeAspect="1"/>
        </xdr:cNvSpPr>
      </xdr:nvSpPr>
      <xdr:spPr>
        <a:xfrm>
          <a:off x="1990725" y="8369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903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905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906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1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1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12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913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914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5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16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9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20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21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22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4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5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6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927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2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9929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30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31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9932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933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934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6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7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8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939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940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941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942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943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8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9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50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95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952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9953" name="图片 2"/>
        <xdr:cNvSpPr>
          <a:spLocks noChangeAspect="1"/>
        </xdr:cNvSpPr>
      </xdr:nvSpPr>
      <xdr:spPr>
        <a:xfrm>
          <a:off x="1598295" y="8369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954" name="图片 2"/>
        <xdr:cNvSpPr>
          <a:spLocks noChangeAspect="1"/>
        </xdr:cNvSpPr>
      </xdr:nvSpPr>
      <xdr:spPr>
        <a:xfrm>
          <a:off x="1598295" y="8369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955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956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9957" name="图片 2"/>
        <xdr:cNvSpPr>
          <a:spLocks noChangeAspect="1"/>
        </xdr:cNvSpPr>
      </xdr:nvSpPr>
      <xdr:spPr>
        <a:xfrm>
          <a:off x="3543300" y="8369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958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9959" name="图片 1"/>
        <xdr:cNvSpPr>
          <a:spLocks noChangeAspect="1"/>
        </xdr:cNvSpPr>
      </xdr:nvSpPr>
      <xdr:spPr>
        <a:xfrm>
          <a:off x="3569970" y="8369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61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966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7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7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978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83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8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8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9989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0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1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2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3" name="图片 1"/>
        <xdr:cNvSpPr>
          <a:spLocks noChangeAspect="1"/>
        </xdr:cNvSpPr>
      </xdr:nvSpPr>
      <xdr:spPr>
        <a:xfrm>
          <a:off x="1990090" y="8369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94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9996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00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001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5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30006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30007" name="图片 2"/>
        <xdr:cNvSpPr>
          <a:spLocks noChangeAspect="1"/>
        </xdr:cNvSpPr>
      </xdr:nvSpPr>
      <xdr:spPr>
        <a:xfrm>
          <a:off x="1598295" y="8369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08" name="图片 2"/>
        <xdr:cNvSpPr>
          <a:spLocks noChangeAspect="1"/>
        </xdr:cNvSpPr>
      </xdr:nvSpPr>
      <xdr:spPr>
        <a:xfrm>
          <a:off x="3545205" y="8369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30009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1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30011" name="图片 2"/>
        <xdr:cNvSpPr>
          <a:spLocks noChangeAspect="1"/>
        </xdr:cNvSpPr>
      </xdr:nvSpPr>
      <xdr:spPr>
        <a:xfrm>
          <a:off x="3545205" y="8369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12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13" name="图片 2"/>
        <xdr:cNvSpPr>
          <a:spLocks noChangeAspect="1"/>
        </xdr:cNvSpPr>
      </xdr:nvSpPr>
      <xdr:spPr>
        <a:xfrm>
          <a:off x="3542665" y="8369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4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5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6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7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8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30019" name="图片 1"/>
        <xdr:cNvSpPr>
          <a:spLocks noChangeAspect="1"/>
        </xdr:cNvSpPr>
      </xdr:nvSpPr>
      <xdr:spPr>
        <a:xfrm>
          <a:off x="3571240" y="8369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20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30021" name="图片 2"/>
        <xdr:cNvSpPr>
          <a:spLocks noChangeAspect="1"/>
        </xdr:cNvSpPr>
      </xdr:nvSpPr>
      <xdr:spPr>
        <a:xfrm>
          <a:off x="1607820" y="8369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22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23" name="图片 1"/>
        <xdr:cNvSpPr>
          <a:spLocks noChangeAspect="1"/>
        </xdr:cNvSpPr>
      </xdr:nvSpPr>
      <xdr:spPr>
        <a:xfrm>
          <a:off x="1990090" y="8369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30024" name="图片 1"/>
        <xdr:cNvSpPr>
          <a:spLocks noChangeAspect="1"/>
        </xdr:cNvSpPr>
      </xdr:nvSpPr>
      <xdr:spPr>
        <a:xfrm>
          <a:off x="1962150" y="8369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30025" name="图片 1"/>
        <xdr:cNvSpPr>
          <a:spLocks noChangeAspect="1"/>
        </xdr:cNvSpPr>
      </xdr:nvSpPr>
      <xdr:spPr>
        <a:xfrm>
          <a:off x="1990090" y="8369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2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2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30028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30029" name="图片 1"/>
        <xdr:cNvSpPr>
          <a:spLocks noChangeAspect="1"/>
        </xdr:cNvSpPr>
      </xdr:nvSpPr>
      <xdr:spPr>
        <a:xfrm>
          <a:off x="3569970" y="8369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30030" name="图片 2"/>
        <xdr:cNvSpPr>
          <a:spLocks noChangeAspect="1"/>
        </xdr:cNvSpPr>
      </xdr:nvSpPr>
      <xdr:spPr>
        <a:xfrm>
          <a:off x="3542665" y="8369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152400</xdr:rowOff>
    </xdr:from>
    <xdr:to>
      <xdr:col>2</xdr:col>
      <xdr:colOff>595630</xdr:colOff>
      <xdr:row>29</xdr:row>
      <xdr:rowOff>127000</xdr:rowOff>
    </xdr:to>
    <xdr:sp>
      <xdr:nvSpPr>
        <xdr:cNvPr id="30031" name="图片 2"/>
        <xdr:cNvSpPr>
          <a:spLocks noChangeAspect="1"/>
        </xdr:cNvSpPr>
      </xdr:nvSpPr>
      <xdr:spPr>
        <a:xfrm>
          <a:off x="1598295" y="8521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30032" name="图片 2"/>
        <xdr:cNvSpPr>
          <a:spLocks noChangeAspect="1"/>
        </xdr:cNvSpPr>
      </xdr:nvSpPr>
      <xdr:spPr>
        <a:xfrm>
          <a:off x="1598295" y="8369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30033" name="图片 2"/>
        <xdr:cNvSpPr>
          <a:spLocks noChangeAspect="1"/>
        </xdr:cNvSpPr>
      </xdr:nvSpPr>
      <xdr:spPr>
        <a:xfrm>
          <a:off x="1598295" y="8369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30034" name="图片 2"/>
        <xdr:cNvSpPr>
          <a:spLocks noChangeAspect="1"/>
        </xdr:cNvSpPr>
      </xdr:nvSpPr>
      <xdr:spPr>
        <a:xfrm>
          <a:off x="1598295" y="8369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30035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30036" name="图片 2"/>
        <xdr:cNvSpPr>
          <a:spLocks noChangeAspect="1"/>
        </xdr:cNvSpPr>
      </xdr:nvSpPr>
      <xdr:spPr>
        <a:xfrm>
          <a:off x="3543300" y="8369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37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30038" name="图片 2"/>
        <xdr:cNvSpPr>
          <a:spLocks noChangeAspect="1"/>
        </xdr:cNvSpPr>
      </xdr:nvSpPr>
      <xdr:spPr>
        <a:xfrm>
          <a:off x="3543300" y="8369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39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30040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30041" name="图片 2"/>
        <xdr:cNvSpPr>
          <a:spLocks noChangeAspect="1"/>
        </xdr:cNvSpPr>
      </xdr:nvSpPr>
      <xdr:spPr>
        <a:xfrm>
          <a:off x="3590925" y="8369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30042" name="图片 2"/>
        <xdr:cNvSpPr>
          <a:spLocks noChangeAspect="1"/>
        </xdr:cNvSpPr>
      </xdr:nvSpPr>
      <xdr:spPr>
        <a:xfrm>
          <a:off x="1598295" y="8369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30043" name="图片 1"/>
        <xdr:cNvSpPr>
          <a:spLocks noChangeAspect="1"/>
        </xdr:cNvSpPr>
      </xdr:nvSpPr>
      <xdr:spPr>
        <a:xfrm>
          <a:off x="3569970" y="8369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30044" name="图片 1"/>
        <xdr:cNvSpPr>
          <a:spLocks noChangeAspect="1"/>
        </xdr:cNvSpPr>
      </xdr:nvSpPr>
      <xdr:spPr>
        <a:xfrm>
          <a:off x="3569970" y="8369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5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30046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50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51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30052" name="图片 2"/>
        <xdr:cNvSpPr>
          <a:spLocks noChangeAspect="1"/>
        </xdr:cNvSpPr>
      </xdr:nvSpPr>
      <xdr:spPr>
        <a:xfrm>
          <a:off x="1598295" y="8369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3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4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5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6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58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5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3006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6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6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6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06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065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9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7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30071" name="图片 2"/>
        <xdr:cNvSpPr>
          <a:spLocks noChangeAspect="1"/>
        </xdr:cNvSpPr>
      </xdr:nvSpPr>
      <xdr:spPr>
        <a:xfrm>
          <a:off x="3543300" y="8369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30072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073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30075" name="图片 2"/>
        <xdr:cNvSpPr>
          <a:spLocks noChangeAspect="1"/>
        </xdr:cNvSpPr>
      </xdr:nvSpPr>
      <xdr:spPr>
        <a:xfrm>
          <a:off x="1598295" y="8369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8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8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30082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30083" name="图片 2"/>
        <xdr:cNvSpPr>
          <a:spLocks noChangeAspect="1"/>
        </xdr:cNvSpPr>
      </xdr:nvSpPr>
      <xdr:spPr>
        <a:xfrm>
          <a:off x="3543300" y="8369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4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30085" name="图片 1"/>
        <xdr:cNvSpPr>
          <a:spLocks noChangeAspect="1"/>
        </xdr:cNvSpPr>
      </xdr:nvSpPr>
      <xdr:spPr>
        <a:xfrm>
          <a:off x="3571240" y="8369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6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7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8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9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30090" name="图片 1"/>
        <xdr:cNvSpPr>
          <a:spLocks noChangeAspect="1"/>
        </xdr:cNvSpPr>
      </xdr:nvSpPr>
      <xdr:spPr>
        <a:xfrm>
          <a:off x="3571240" y="8369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91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92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93" name="图片 1"/>
        <xdr:cNvSpPr>
          <a:spLocks noChangeAspect="1"/>
        </xdr:cNvSpPr>
      </xdr:nvSpPr>
      <xdr:spPr>
        <a:xfrm>
          <a:off x="1990725" y="8369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94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95" name="图片 2"/>
        <xdr:cNvSpPr>
          <a:spLocks noChangeAspect="1"/>
        </xdr:cNvSpPr>
      </xdr:nvSpPr>
      <xdr:spPr>
        <a:xfrm>
          <a:off x="159829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30096" name="图片 2"/>
        <xdr:cNvSpPr>
          <a:spLocks noChangeAspect="1"/>
        </xdr:cNvSpPr>
      </xdr:nvSpPr>
      <xdr:spPr>
        <a:xfrm>
          <a:off x="1598295" y="8369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97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98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99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100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101" name="图片 1"/>
        <xdr:cNvSpPr>
          <a:spLocks noChangeAspect="1"/>
        </xdr:cNvSpPr>
      </xdr:nvSpPr>
      <xdr:spPr>
        <a:xfrm>
          <a:off x="1990725" y="8369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30102" name="图片 2"/>
        <xdr:cNvSpPr>
          <a:spLocks noChangeAspect="1"/>
        </xdr:cNvSpPr>
      </xdr:nvSpPr>
      <xdr:spPr>
        <a:xfrm>
          <a:off x="1598295" y="8369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103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104" name="图片 2"/>
        <xdr:cNvSpPr>
          <a:spLocks noChangeAspect="1"/>
        </xdr:cNvSpPr>
      </xdr:nvSpPr>
      <xdr:spPr>
        <a:xfrm>
          <a:off x="159829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5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6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7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8" name="图片 1"/>
        <xdr:cNvSpPr>
          <a:spLocks noChangeAspect="1"/>
        </xdr:cNvSpPr>
      </xdr:nvSpPr>
      <xdr:spPr>
        <a:xfrm>
          <a:off x="1990725" y="8369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30109" name="图片 1"/>
        <xdr:cNvSpPr>
          <a:spLocks noChangeAspect="1"/>
        </xdr:cNvSpPr>
      </xdr:nvSpPr>
      <xdr:spPr>
        <a:xfrm>
          <a:off x="1990725" y="8369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30110" name="图片 2"/>
        <xdr:cNvSpPr>
          <a:spLocks noChangeAspect="1"/>
        </xdr:cNvSpPr>
      </xdr:nvSpPr>
      <xdr:spPr>
        <a:xfrm>
          <a:off x="1598295" y="8369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1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30112" name="图片 2"/>
        <xdr:cNvSpPr>
          <a:spLocks noChangeAspect="1"/>
        </xdr:cNvSpPr>
      </xdr:nvSpPr>
      <xdr:spPr>
        <a:xfrm>
          <a:off x="3543300" y="8369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113" name="图片 2"/>
        <xdr:cNvSpPr>
          <a:spLocks noChangeAspect="1"/>
        </xdr:cNvSpPr>
      </xdr:nvSpPr>
      <xdr:spPr>
        <a:xfrm>
          <a:off x="3543300" y="8369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4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5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6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7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8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30120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30121" name="图片 2"/>
        <xdr:cNvSpPr>
          <a:spLocks noChangeAspect="1"/>
        </xdr:cNvSpPr>
      </xdr:nvSpPr>
      <xdr:spPr>
        <a:xfrm>
          <a:off x="3543300" y="8369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2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30123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4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5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6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30127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30128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30129" name="图片 2"/>
        <xdr:cNvSpPr>
          <a:spLocks noChangeAspect="1"/>
        </xdr:cNvSpPr>
      </xdr:nvSpPr>
      <xdr:spPr>
        <a:xfrm>
          <a:off x="159829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0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1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2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3" name="图片 1"/>
        <xdr:cNvSpPr>
          <a:spLocks noChangeAspect="1"/>
        </xdr:cNvSpPr>
      </xdr:nvSpPr>
      <xdr:spPr>
        <a:xfrm>
          <a:off x="1990725" y="8369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30134" name="图片 2"/>
        <xdr:cNvSpPr>
          <a:spLocks noChangeAspect="1"/>
        </xdr:cNvSpPr>
      </xdr:nvSpPr>
      <xdr:spPr>
        <a:xfrm>
          <a:off x="1598295" y="8369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35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30136" name="图片 1"/>
        <xdr:cNvSpPr>
          <a:spLocks noChangeAspect="1"/>
        </xdr:cNvSpPr>
      </xdr:nvSpPr>
      <xdr:spPr>
        <a:xfrm>
          <a:off x="3723640" y="8369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37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38" name="图片 1"/>
        <xdr:cNvSpPr>
          <a:spLocks noChangeAspect="1"/>
        </xdr:cNvSpPr>
      </xdr:nvSpPr>
      <xdr:spPr>
        <a:xfrm>
          <a:off x="19907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30139" name="图片 1"/>
        <xdr:cNvSpPr>
          <a:spLocks noChangeAspect="1"/>
        </xdr:cNvSpPr>
      </xdr:nvSpPr>
      <xdr:spPr>
        <a:xfrm>
          <a:off x="3248025" y="8369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30140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30141" name="图片 2"/>
        <xdr:cNvSpPr>
          <a:spLocks noChangeAspect="1"/>
        </xdr:cNvSpPr>
      </xdr:nvSpPr>
      <xdr:spPr>
        <a:xfrm>
          <a:off x="159829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2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3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4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5" name="图片 1"/>
        <xdr:cNvSpPr>
          <a:spLocks noChangeAspect="1"/>
        </xdr:cNvSpPr>
      </xdr:nvSpPr>
      <xdr:spPr>
        <a:xfrm>
          <a:off x="1990725" y="8369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30146" name="图片 1"/>
        <xdr:cNvSpPr>
          <a:spLocks noChangeAspect="1"/>
        </xdr:cNvSpPr>
      </xdr:nvSpPr>
      <xdr:spPr>
        <a:xfrm>
          <a:off x="199072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30147" name="图片 2"/>
        <xdr:cNvSpPr>
          <a:spLocks noChangeAspect="1"/>
        </xdr:cNvSpPr>
      </xdr:nvSpPr>
      <xdr:spPr>
        <a:xfrm>
          <a:off x="1598295" y="8369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148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149" name="图片 2"/>
        <xdr:cNvSpPr>
          <a:spLocks noChangeAspect="1"/>
        </xdr:cNvSpPr>
      </xdr:nvSpPr>
      <xdr:spPr>
        <a:xfrm>
          <a:off x="3543935" y="8369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30150" name="图片 2"/>
        <xdr:cNvSpPr>
          <a:spLocks noChangeAspect="1"/>
        </xdr:cNvSpPr>
      </xdr:nvSpPr>
      <xdr:spPr>
        <a:xfrm>
          <a:off x="3543935" y="8369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1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2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3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4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5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6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7" name="图片 2"/>
        <xdr:cNvSpPr>
          <a:spLocks noChangeAspect="1"/>
        </xdr:cNvSpPr>
      </xdr:nvSpPr>
      <xdr:spPr>
        <a:xfrm>
          <a:off x="3543935" y="8369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30158" name="图片 2"/>
        <xdr:cNvSpPr>
          <a:spLocks noChangeAspect="1"/>
        </xdr:cNvSpPr>
      </xdr:nvSpPr>
      <xdr:spPr>
        <a:xfrm>
          <a:off x="1589405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5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30160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2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30165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69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70" name="图片 2"/>
        <xdr:cNvSpPr>
          <a:spLocks noChangeAspect="1"/>
        </xdr:cNvSpPr>
      </xdr:nvSpPr>
      <xdr:spPr>
        <a:xfrm>
          <a:off x="3543300" y="8369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30172" name="图片 1"/>
        <xdr:cNvSpPr>
          <a:spLocks noChangeAspect="1"/>
        </xdr:cNvSpPr>
      </xdr:nvSpPr>
      <xdr:spPr>
        <a:xfrm>
          <a:off x="3571240" y="8369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30177" name="图片 1"/>
        <xdr:cNvSpPr>
          <a:spLocks noChangeAspect="1"/>
        </xdr:cNvSpPr>
      </xdr:nvSpPr>
      <xdr:spPr>
        <a:xfrm>
          <a:off x="3571240" y="8369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9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0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1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30182" name="图片 1"/>
        <xdr:cNvSpPr>
          <a:spLocks noChangeAspect="1"/>
        </xdr:cNvSpPr>
      </xdr:nvSpPr>
      <xdr:spPr>
        <a:xfrm>
          <a:off x="3571240" y="8369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3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5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30186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30187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30188" name="图片 2"/>
        <xdr:cNvSpPr>
          <a:spLocks noChangeAspect="1"/>
        </xdr:cNvSpPr>
      </xdr:nvSpPr>
      <xdr:spPr>
        <a:xfrm>
          <a:off x="1598295" y="8369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89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90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91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92" name="图片 1"/>
        <xdr:cNvSpPr>
          <a:spLocks noChangeAspect="1"/>
        </xdr:cNvSpPr>
      </xdr:nvSpPr>
      <xdr:spPr>
        <a:xfrm>
          <a:off x="1990090" y="8369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30193" name="图片 2"/>
        <xdr:cNvSpPr>
          <a:spLocks noChangeAspect="1"/>
        </xdr:cNvSpPr>
      </xdr:nvSpPr>
      <xdr:spPr>
        <a:xfrm>
          <a:off x="1598295" y="8369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4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30195" name="图片 1"/>
        <xdr:cNvSpPr>
          <a:spLocks noChangeAspect="1"/>
        </xdr:cNvSpPr>
      </xdr:nvSpPr>
      <xdr:spPr>
        <a:xfrm>
          <a:off x="3571240" y="8369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6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7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8" name="图片 1"/>
        <xdr:cNvSpPr>
          <a:spLocks noChangeAspect="1"/>
        </xdr:cNvSpPr>
      </xdr:nvSpPr>
      <xdr:spPr>
        <a:xfrm>
          <a:off x="1990090" y="8369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199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200" name="图片 2"/>
        <xdr:cNvSpPr>
          <a:spLocks noChangeAspect="1"/>
        </xdr:cNvSpPr>
      </xdr:nvSpPr>
      <xdr:spPr>
        <a:xfrm>
          <a:off x="1598295" y="8369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1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2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3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4" name="图片 1"/>
        <xdr:cNvSpPr>
          <a:spLocks noChangeAspect="1"/>
        </xdr:cNvSpPr>
      </xdr:nvSpPr>
      <xdr:spPr>
        <a:xfrm>
          <a:off x="1990090" y="8369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30205" name="图片 1"/>
        <xdr:cNvSpPr>
          <a:spLocks noChangeAspect="1"/>
        </xdr:cNvSpPr>
      </xdr:nvSpPr>
      <xdr:spPr>
        <a:xfrm>
          <a:off x="1990090" y="8369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30206" name="图片 2"/>
        <xdr:cNvSpPr>
          <a:spLocks noChangeAspect="1"/>
        </xdr:cNvSpPr>
      </xdr:nvSpPr>
      <xdr:spPr>
        <a:xfrm>
          <a:off x="1598295" y="8369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142875</xdr:rowOff>
    </xdr:to>
    <xdr:sp>
      <xdr:nvSpPr>
        <xdr:cNvPr id="30207" name="图片 1"/>
        <xdr:cNvSpPr>
          <a:spLocks noChangeAspect="1"/>
        </xdr:cNvSpPr>
      </xdr:nvSpPr>
      <xdr:spPr>
        <a:xfrm>
          <a:off x="1990725" y="83693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142875</xdr:rowOff>
    </xdr:to>
    <xdr:sp>
      <xdr:nvSpPr>
        <xdr:cNvPr id="30208" name="图片 2"/>
        <xdr:cNvSpPr>
          <a:spLocks noChangeAspect="1"/>
        </xdr:cNvSpPr>
      </xdr:nvSpPr>
      <xdr:spPr>
        <a:xfrm>
          <a:off x="3542665" y="83693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142875</xdr:rowOff>
    </xdr:to>
    <xdr:sp>
      <xdr:nvSpPr>
        <xdr:cNvPr id="30209" name="图片 1"/>
        <xdr:cNvSpPr>
          <a:spLocks noChangeAspect="1"/>
        </xdr:cNvSpPr>
      </xdr:nvSpPr>
      <xdr:spPr>
        <a:xfrm>
          <a:off x="1951990" y="83693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0" name="图片 1"/>
        <xdr:cNvSpPr>
          <a:spLocks noChangeAspect="1"/>
        </xdr:cNvSpPr>
      </xdr:nvSpPr>
      <xdr:spPr>
        <a:xfrm>
          <a:off x="1990725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1" name="图片 1"/>
        <xdr:cNvSpPr>
          <a:spLocks noChangeAspect="1"/>
        </xdr:cNvSpPr>
      </xdr:nvSpPr>
      <xdr:spPr>
        <a:xfrm>
          <a:off x="1990725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2" name="图片 1"/>
        <xdr:cNvSpPr>
          <a:spLocks noChangeAspect="1"/>
        </xdr:cNvSpPr>
      </xdr:nvSpPr>
      <xdr:spPr>
        <a:xfrm>
          <a:off x="1990725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30213" name="图片 1"/>
        <xdr:cNvSpPr>
          <a:spLocks noChangeAspect="1"/>
        </xdr:cNvSpPr>
      </xdr:nvSpPr>
      <xdr:spPr>
        <a:xfrm>
          <a:off x="3571240" y="8369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4" name="图片 1"/>
        <xdr:cNvSpPr>
          <a:spLocks noChangeAspect="1"/>
        </xdr:cNvSpPr>
      </xdr:nvSpPr>
      <xdr:spPr>
        <a:xfrm>
          <a:off x="1990725" y="8369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30215" name="图片 1"/>
        <xdr:cNvSpPr>
          <a:spLocks noChangeAspect="1"/>
        </xdr:cNvSpPr>
      </xdr:nvSpPr>
      <xdr:spPr>
        <a:xfrm>
          <a:off x="3571240" y="8369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152400</xdr:rowOff>
    </xdr:to>
    <xdr:sp>
      <xdr:nvSpPr>
        <xdr:cNvPr id="30216" name="图片 1"/>
        <xdr:cNvSpPr>
          <a:spLocks noChangeAspect="1"/>
        </xdr:cNvSpPr>
      </xdr:nvSpPr>
      <xdr:spPr>
        <a:xfrm>
          <a:off x="1628140" y="83693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30217" name="图片 1"/>
        <xdr:cNvSpPr>
          <a:spLocks noChangeAspect="1"/>
        </xdr:cNvSpPr>
      </xdr:nvSpPr>
      <xdr:spPr>
        <a:xfrm>
          <a:off x="1990725" y="8369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30218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30219" name="图片 1"/>
        <xdr:cNvSpPr>
          <a:spLocks noChangeAspect="1"/>
        </xdr:cNvSpPr>
      </xdr:nvSpPr>
      <xdr:spPr>
        <a:xfrm>
          <a:off x="1951990" y="8369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0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1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2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23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4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25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30226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30227" name="图片 1"/>
        <xdr:cNvSpPr>
          <a:spLocks noChangeAspect="1"/>
        </xdr:cNvSpPr>
      </xdr:nvSpPr>
      <xdr:spPr>
        <a:xfrm>
          <a:off x="1990725" y="8369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30228" name="图片 2"/>
        <xdr:cNvSpPr>
          <a:spLocks noChangeAspect="1"/>
        </xdr:cNvSpPr>
      </xdr:nvSpPr>
      <xdr:spPr>
        <a:xfrm>
          <a:off x="3542665" y="8369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30229" name="图片 1"/>
        <xdr:cNvSpPr>
          <a:spLocks noChangeAspect="1"/>
        </xdr:cNvSpPr>
      </xdr:nvSpPr>
      <xdr:spPr>
        <a:xfrm>
          <a:off x="1951990" y="8369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0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1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2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33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4" name="图片 1"/>
        <xdr:cNvSpPr>
          <a:spLocks noChangeAspect="1"/>
        </xdr:cNvSpPr>
      </xdr:nvSpPr>
      <xdr:spPr>
        <a:xfrm>
          <a:off x="1990725" y="8369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35" name="图片 1"/>
        <xdr:cNvSpPr>
          <a:spLocks noChangeAspect="1"/>
        </xdr:cNvSpPr>
      </xdr:nvSpPr>
      <xdr:spPr>
        <a:xfrm>
          <a:off x="3571240" y="8369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30236" name="图片 1"/>
        <xdr:cNvSpPr>
          <a:spLocks noChangeAspect="1"/>
        </xdr:cNvSpPr>
      </xdr:nvSpPr>
      <xdr:spPr>
        <a:xfrm>
          <a:off x="1628140" y="8369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30237" name="图片 2"/>
        <xdr:cNvSpPr>
          <a:spLocks noChangeAspect="1"/>
        </xdr:cNvSpPr>
      </xdr:nvSpPr>
      <xdr:spPr>
        <a:xfrm>
          <a:off x="1304925" y="8369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38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39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0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1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42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43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44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5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246" name="图片 1"/>
        <xdr:cNvSpPr>
          <a:spLocks noChangeAspect="1"/>
        </xdr:cNvSpPr>
      </xdr:nvSpPr>
      <xdr:spPr>
        <a:xfrm>
          <a:off x="819150" y="8369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7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8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249" name="图片 1"/>
        <xdr:cNvSpPr>
          <a:spLocks noChangeAspect="1"/>
        </xdr:cNvSpPr>
      </xdr:nvSpPr>
      <xdr:spPr>
        <a:xfrm>
          <a:off x="819150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50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51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52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3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4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5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6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57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58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259" name="图片 1"/>
        <xdr:cNvSpPr>
          <a:spLocks noChangeAspect="1"/>
        </xdr:cNvSpPr>
      </xdr:nvSpPr>
      <xdr:spPr>
        <a:xfrm>
          <a:off x="371475" y="8369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0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1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2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3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64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65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66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67" name="图片 1"/>
        <xdr:cNvSpPr>
          <a:spLocks noChangeAspect="1"/>
        </xdr:cNvSpPr>
      </xdr:nvSpPr>
      <xdr:spPr>
        <a:xfrm>
          <a:off x="819150" y="8369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268" name="图片 1"/>
        <xdr:cNvSpPr>
          <a:spLocks noChangeAspect="1"/>
        </xdr:cNvSpPr>
      </xdr:nvSpPr>
      <xdr:spPr>
        <a:xfrm>
          <a:off x="819150" y="8369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69" name="图片 1"/>
        <xdr:cNvSpPr>
          <a:spLocks noChangeAspect="1"/>
        </xdr:cNvSpPr>
      </xdr:nvSpPr>
      <xdr:spPr>
        <a:xfrm>
          <a:off x="819150" y="8369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70" name="图片 1"/>
        <xdr:cNvSpPr>
          <a:spLocks noChangeAspect="1"/>
        </xdr:cNvSpPr>
      </xdr:nvSpPr>
      <xdr:spPr>
        <a:xfrm>
          <a:off x="819150" y="8369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271" name="图片 1"/>
        <xdr:cNvSpPr>
          <a:spLocks noChangeAspect="1"/>
        </xdr:cNvSpPr>
      </xdr:nvSpPr>
      <xdr:spPr>
        <a:xfrm>
          <a:off x="819150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72" name="图片 1"/>
        <xdr:cNvSpPr>
          <a:spLocks noChangeAspect="1"/>
        </xdr:cNvSpPr>
      </xdr:nvSpPr>
      <xdr:spPr>
        <a:xfrm>
          <a:off x="819150" y="8369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73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74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5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6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7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8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79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80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281" name="图片 1"/>
        <xdr:cNvSpPr>
          <a:spLocks noChangeAspect="1"/>
        </xdr:cNvSpPr>
      </xdr:nvSpPr>
      <xdr:spPr>
        <a:xfrm>
          <a:off x="371475" y="8369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82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3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4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5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6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87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88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89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0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291" name="图片 1"/>
        <xdr:cNvSpPr>
          <a:spLocks noChangeAspect="1"/>
        </xdr:cNvSpPr>
      </xdr:nvSpPr>
      <xdr:spPr>
        <a:xfrm>
          <a:off x="819150" y="8369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2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3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294" name="图片 1"/>
        <xdr:cNvSpPr>
          <a:spLocks noChangeAspect="1"/>
        </xdr:cNvSpPr>
      </xdr:nvSpPr>
      <xdr:spPr>
        <a:xfrm>
          <a:off x="819150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5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96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97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98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99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00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01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2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3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04" name="图片 1"/>
        <xdr:cNvSpPr>
          <a:spLocks noChangeAspect="1"/>
        </xdr:cNvSpPr>
      </xdr:nvSpPr>
      <xdr:spPr>
        <a:xfrm>
          <a:off x="371475" y="8369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5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6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07" name="图片 1"/>
        <xdr:cNvSpPr>
          <a:spLocks noChangeAspect="1"/>
        </xdr:cNvSpPr>
      </xdr:nvSpPr>
      <xdr:spPr>
        <a:xfrm>
          <a:off x="371475" y="8369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08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09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0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1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312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313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314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5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316" name="图片 1"/>
        <xdr:cNvSpPr>
          <a:spLocks noChangeAspect="1"/>
        </xdr:cNvSpPr>
      </xdr:nvSpPr>
      <xdr:spPr>
        <a:xfrm>
          <a:off x="819150" y="8369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7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8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319" name="图片 1"/>
        <xdr:cNvSpPr>
          <a:spLocks noChangeAspect="1"/>
        </xdr:cNvSpPr>
      </xdr:nvSpPr>
      <xdr:spPr>
        <a:xfrm>
          <a:off x="819150" y="8369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20" name="图片 1"/>
        <xdr:cNvSpPr>
          <a:spLocks noChangeAspect="1"/>
        </xdr:cNvSpPr>
      </xdr:nvSpPr>
      <xdr:spPr>
        <a:xfrm>
          <a:off x="819150" y="8369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321" name="图片 1"/>
        <xdr:cNvSpPr>
          <a:spLocks noChangeAspect="1"/>
        </xdr:cNvSpPr>
      </xdr:nvSpPr>
      <xdr:spPr>
        <a:xfrm>
          <a:off x="819150" y="8369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322" name="图片 1"/>
        <xdr:cNvSpPr>
          <a:spLocks noChangeAspect="1"/>
        </xdr:cNvSpPr>
      </xdr:nvSpPr>
      <xdr:spPr>
        <a:xfrm>
          <a:off x="819150" y="8369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3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4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5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6" name="图片 1"/>
        <xdr:cNvSpPr>
          <a:spLocks noChangeAspect="1"/>
        </xdr:cNvSpPr>
      </xdr:nvSpPr>
      <xdr:spPr>
        <a:xfrm>
          <a:off x="819150" y="8369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27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28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29" name="图片 1"/>
        <xdr:cNvSpPr>
          <a:spLocks noChangeAspect="1"/>
        </xdr:cNvSpPr>
      </xdr:nvSpPr>
      <xdr:spPr>
        <a:xfrm>
          <a:off x="371475" y="8369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30" name="图片 1"/>
        <xdr:cNvSpPr>
          <a:spLocks noChangeAspect="1"/>
        </xdr:cNvSpPr>
      </xdr:nvSpPr>
      <xdr:spPr>
        <a:xfrm>
          <a:off x="371475" y="8369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31" name="图片 1"/>
        <xdr:cNvSpPr>
          <a:spLocks noChangeAspect="1"/>
        </xdr:cNvSpPr>
      </xdr:nvSpPr>
      <xdr:spPr>
        <a:xfrm>
          <a:off x="371475" y="8369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2" name="图片 1"/>
        <xdr:cNvSpPr>
          <a:spLocks noChangeAspect="1"/>
        </xdr:cNvSpPr>
      </xdr:nvSpPr>
      <xdr:spPr>
        <a:xfrm>
          <a:off x="819150" y="8369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3" name="图片 1"/>
        <xdr:cNvSpPr>
          <a:spLocks noChangeAspect="1"/>
        </xdr:cNvSpPr>
      </xdr:nvSpPr>
      <xdr:spPr>
        <a:xfrm>
          <a:off x="819150" y="8369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4" name="图片 1"/>
        <xdr:cNvSpPr>
          <a:spLocks noChangeAspect="1"/>
        </xdr:cNvSpPr>
      </xdr:nvSpPr>
      <xdr:spPr>
        <a:xfrm>
          <a:off x="819150" y="8369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5" name="图片 1"/>
        <xdr:cNvSpPr>
          <a:spLocks noChangeAspect="1"/>
        </xdr:cNvSpPr>
      </xdr:nvSpPr>
      <xdr:spPr>
        <a:xfrm>
          <a:off x="819150" y="8369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6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7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8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9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0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1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2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3" name="图片 1"/>
        <xdr:cNvSpPr>
          <a:spLocks noChangeAspect="1"/>
        </xdr:cNvSpPr>
      </xdr:nvSpPr>
      <xdr:spPr>
        <a:xfrm>
          <a:off x="819150" y="8369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4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5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6" name="图片 2"/>
        <xdr:cNvSpPr>
          <a:spLocks noChangeAspect="1"/>
        </xdr:cNvSpPr>
      </xdr:nvSpPr>
      <xdr:spPr>
        <a:xfrm>
          <a:off x="574294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7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8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9" name="图片 2"/>
        <xdr:cNvSpPr>
          <a:spLocks noChangeAspect="1"/>
        </xdr:cNvSpPr>
      </xdr:nvSpPr>
      <xdr:spPr>
        <a:xfrm>
          <a:off x="574294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50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51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601345</xdr:colOff>
      <xdr:row>2</xdr:row>
      <xdr:rowOff>459105</xdr:rowOff>
    </xdr:to>
    <xdr:sp>
      <xdr:nvSpPr>
        <xdr:cNvPr id="30352" name="图片 2"/>
        <xdr:cNvSpPr>
          <a:spLocks noChangeAspect="1"/>
        </xdr:cNvSpPr>
      </xdr:nvSpPr>
      <xdr:spPr>
        <a:xfrm>
          <a:off x="5743575" y="5842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3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4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5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6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7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8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23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7;&#20843;&#38376;&#24215;&#26368;&#32456;&#25191;&#34892;&#20215;&#26684;&#34920;_202302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</row>
        <row r="2">
          <cell r="B2">
            <v>243753</v>
          </cell>
          <cell r="C2" t="str">
            <v>牙齿研磨膏</v>
          </cell>
          <cell r="D2" t="str">
            <v>120g</v>
          </cell>
          <cell r="E2" t="str">
            <v>盒</v>
          </cell>
          <cell r="F2" t="str">
            <v>丹东欣时代生物医药科技有限公司</v>
          </cell>
        </row>
        <row r="3">
          <cell r="B3">
            <v>243752</v>
          </cell>
          <cell r="C3" t="str">
            <v>脱敏糊剂</v>
          </cell>
          <cell r="D3" t="str">
            <v>120g</v>
          </cell>
          <cell r="E3" t="str">
            <v>盒</v>
          </cell>
          <cell r="F3" t="str">
            <v>丹东欣时代生物医药科技有限公司</v>
          </cell>
        </row>
        <row r="4">
          <cell r="B4">
            <v>241182</v>
          </cell>
          <cell r="C4" t="str">
            <v>硝苯地平控释片</v>
          </cell>
          <cell r="D4" t="str">
            <v>30mgx28片</v>
          </cell>
          <cell r="E4" t="str">
            <v>盒</v>
          </cell>
          <cell r="F4" t="str">
            <v>Bayer AG</v>
          </cell>
        </row>
        <row r="5">
          <cell r="B5">
            <v>240221</v>
          </cell>
          <cell r="C5" t="str">
            <v>卓悦蛋白粉</v>
          </cell>
          <cell r="D5" t="str">
            <v>400g（10gx40袋）</v>
          </cell>
          <cell r="E5" t="str">
            <v>罐</v>
          </cell>
          <cell r="F5" t="str">
            <v>惠州市鑫福来实业发展有限公司</v>
          </cell>
        </row>
        <row r="6">
          <cell r="B6">
            <v>236412</v>
          </cell>
          <cell r="C6" t="str">
            <v>牙科用毛刷</v>
          </cell>
          <cell r="D6" t="str">
            <v>16cmx2支（儿童型）</v>
          </cell>
          <cell r="E6" t="str">
            <v>盒</v>
          </cell>
          <cell r="F6" t="str">
            <v>湖北科力迪防护用品有限公司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</row>
        <row r="8">
          <cell r="B8">
            <v>232108</v>
          </cell>
          <cell r="C8" t="str">
            <v>医用液体敷料贴（原透明质酸钠皮肤保湿贴）</v>
          </cell>
          <cell r="D8" t="str">
            <v>25gx5片（脸部护理型）</v>
          </cell>
          <cell r="E8" t="str">
            <v>盒</v>
          </cell>
          <cell r="F8" t="str">
            <v>山东义才和锐生物技术有限公司</v>
          </cell>
        </row>
        <row r="9">
          <cell r="B9">
            <v>229261</v>
          </cell>
          <cell r="C9" t="str">
            <v>牙科用毛刷</v>
          </cell>
          <cell r="D9" t="str">
            <v>19cmx2支 软毛型</v>
          </cell>
          <cell r="E9" t="str">
            <v>盒</v>
          </cell>
          <cell r="F9" t="str">
            <v>湖北科力迪防护用品有限公司</v>
          </cell>
        </row>
        <row r="10">
          <cell r="B10">
            <v>227220</v>
          </cell>
          <cell r="C10" t="str">
            <v>牙齿防龋膏</v>
          </cell>
          <cell r="D10" t="str">
            <v>90g</v>
          </cell>
          <cell r="E10" t="str">
            <v>盒</v>
          </cell>
          <cell r="F10" t="str">
            <v>丹东欣时代生物医药科技有限公司</v>
          </cell>
        </row>
        <row r="11">
          <cell r="B11">
            <v>225989</v>
          </cell>
          <cell r="C11" t="str">
            <v>他达拉非片</v>
          </cell>
          <cell r="D11" t="str">
            <v>5mgx28片</v>
          </cell>
          <cell r="E11" t="str">
            <v>盒</v>
          </cell>
          <cell r="F11" t="str">
            <v>广东东阳光药业有限公司</v>
          </cell>
        </row>
        <row r="12">
          <cell r="B12">
            <v>222506</v>
          </cell>
          <cell r="C12" t="str">
            <v>奥利司他胶囊</v>
          </cell>
          <cell r="D12" t="str">
            <v>60mgx6粒x5板</v>
          </cell>
          <cell r="E12" t="str">
            <v>盒</v>
          </cell>
          <cell r="F12" t="str">
            <v>植恩生物技术股份有限公司</v>
          </cell>
        </row>
        <row r="13">
          <cell r="B13">
            <v>220466</v>
          </cell>
          <cell r="C13" t="str">
            <v>维生素AD滴剂(胶囊型)</v>
          </cell>
          <cell r="D13" t="str">
            <v>10粒x5板(一岁以上/VA2000:VD700）</v>
          </cell>
          <cell r="E13" t="str">
            <v>盒</v>
          </cell>
          <cell r="F13" t="str">
            <v>青岛双鲸药业股份有限公司</v>
          </cell>
        </row>
        <row r="14">
          <cell r="B14">
            <v>220178</v>
          </cell>
          <cell r="C14" t="str">
            <v>非布司他片</v>
          </cell>
          <cell r="D14" t="str">
            <v>40mgx8片x3板</v>
          </cell>
          <cell r="E14" t="str">
            <v>盒</v>
          </cell>
          <cell r="F14" t="str">
            <v>江苏万邦生化制药股份有限公司</v>
          </cell>
        </row>
        <row r="15">
          <cell r="B15">
            <v>217848</v>
          </cell>
          <cell r="C15" t="str">
            <v>葡萄糖酸钙锌口服溶液</v>
          </cell>
          <cell r="D15" t="str">
            <v>10mlx24袋</v>
          </cell>
          <cell r="E15" t="str">
            <v>盒</v>
          </cell>
          <cell r="F15" t="str">
            <v>澳诺(中国)制药有限公司</v>
          </cell>
        </row>
        <row r="16">
          <cell r="B16">
            <v>214826</v>
          </cell>
          <cell r="C16" t="str">
            <v>三七粉</v>
          </cell>
          <cell r="D16" t="str">
            <v>78g（细粉）</v>
          </cell>
          <cell r="E16" t="str">
            <v>盒</v>
          </cell>
          <cell r="F16" t="str">
            <v>四川永天昌中药饮片有限公司</v>
          </cell>
        </row>
        <row r="17">
          <cell r="B17">
            <v>211501</v>
          </cell>
          <cell r="C17" t="str">
            <v>利伐沙班片</v>
          </cell>
          <cell r="D17" t="str">
            <v>10mgx12片x2板</v>
          </cell>
          <cell r="E17" t="str">
            <v>盒</v>
          </cell>
          <cell r="F17" t="str">
            <v>正大天晴药业集团股份有限公司</v>
          </cell>
        </row>
        <row r="18">
          <cell r="B18">
            <v>210421</v>
          </cell>
          <cell r="C18" t="str">
            <v>磷酸西格列汀片</v>
          </cell>
          <cell r="D18" t="str">
            <v>100mgx7片x4板</v>
          </cell>
          <cell r="E18" t="str">
            <v>盒</v>
          </cell>
          <cell r="F18" t="str">
            <v>杭州默沙东制药有限公司</v>
          </cell>
        </row>
        <row r="19">
          <cell r="B19">
            <v>208936</v>
          </cell>
          <cell r="C19" t="str">
            <v>多维元素片（21）</v>
          </cell>
          <cell r="D19" t="str">
            <v>90片</v>
          </cell>
          <cell r="E19" t="str">
            <v>盒</v>
          </cell>
          <cell r="F19" t="str">
            <v>江西南昌桑海制药有限责任公司（原:江西南昌桑海制药厂）</v>
          </cell>
        </row>
        <row r="20">
          <cell r="B20">
            <v>208345</v>
          </cell>
          <cell r="C20" t="str">
            <v>健心胶囊</v>
          </cell>
          <cell r="D20" t="str">
            <v>0.25gx12粒x10板</v>
          </cell>
          <cell r="E20" t="str">
            <v>盒</v>
          </cell>
          <cell r="F20" t="str">
            <v>江西药都仁和制药有限公司</v>
          </cell>
        </row>
        <row r="21">
          <cell r="B21">
            <v>207866</v>
          </cell>
          <cell r="C21" t="str">
            <v>川贝母粉</v>
          </cell>
          <cell r="D21" t="str">
            <v>40g(2gx20袋)细粉</v>
          </cell>
          <cell r="E21" t="str">
            <v>盒</v>
          </cell>
          <cell r="F21" t="str">
            <v>北京同仁堂（四川）健康药业有限公司</v>
          </cell>
        </row>
        <row r="22">
          <cell r="B22">
            <v>205173</v>
          </cell>
          <cell r="C22" t="str">
            <v>熊胆粉</v>
          </cell>
          <cell r="D22" t="str">
            <v>0.1gx3瓶</v>
          </cell>
          <cell r="E22" t="str">
            <v>盒</v>
          </cell>
          <cell r="F22" t="str">
            <v>都江堰市中善制药厂</v>
          </cell>
        </row>
        <row r="23">
          <cell r="B23">
            <v>204294</v>
          </cell>
          <cell r="C23" t="str">
            <v>缬沙坦氨氯地平片（I）</v>
          </cell>
          <cell r="D23" t="str">
            <v>缬沙坦80mg：氨氯地平5mgx28片</v>
          </cell>
          <cell r="E23" t="str">
            <v>盒</v>
          </cell>
          <cell r="F23" t="str">
            <v>北京诺华制药有限公司</v>
          </cell>
        </row>
        <row r="24">
          <cell r="B24">
            <v>203603</v>
          </cell>
          <cell r="C24" t="str">
            <v>祛湿颗粒</v>
          </cell>
          <cell r="D24" t="str">
            <v>15gx9袋</v>
          </cell>
          <cell r="E24" t="str">
            <v>盒</v>
          </cell>
          <cell r="F24" t="str">
            <v>云南植物药业有限公司</v>
          </cell>
        </row>
        <row r="25">
          <cell r="B25">
            <v>203192</v>
          </cell>
          <cell r="C25" t="str">
            <v>养生堂蛋白粉</v>
          </cell>
          <cell r="D25" t="str">
            <v>400g(10gx40袋)</v>
          </cell>
          <cell r="E25" t="str">
            <v>罐</v>
          </cell>
          <cell r="F25" t="str">
            <v>养生堂药业有限公司</v>
          </cell>
        </row>
        <row r="26">
          <cell r="B26">
            <v>203191</v>
          </cell>
          <cell r="C26" t="str">
            <v>盐酸氨基葡萄糖胶囊</v>
          </cell>
          <cell r="D26" t="str">
            <v>0.75gx90粒</v>
          </cell>
          <cell r="E26" t="str">
            <v>盒</v>
          </cell>
          <cell r="F26" t="str">
            <v>澳美制药厂</v>
          </cell>
        </row>
        <row r="27">
          <cell r="B27">
            <v>201535</v>
          </cell>
          <cell r="C27" t="str">
            <v>缬沙坦胶囊</v>
          </cell>
          <cell r="D27" t="str">
            <v>80mgx28粒</v>
          </cell>
          <cell r="E27" t="str">
            <v>盒</v>
          </cell>
          <cell r="F27" t="str">
            <v>北京诺华制药有限公司</v>
          </cell>
        </row>
        <row r="28">
          <cell r="B28">
            <v>195217</v>
          </cell>
          <cell r="C28" t="str">
            <v>健脾八珍糕</v>
          </cell>
          <cell r="D28" t="str">
            <v>8.3gx24块</v>
          </cell>
          <cell r="E28" t="str">
            <v>盒</v>
          </cell>
          <cell r="F28" t="str">
            <v>江苏新海康制药有限公司(原高邮市兆康制药)</v>
          </cell>
        </row>
        <row r="29">
          <cell r="B29">
            <v>194096</v>
          </cell>
          <cell r="C29" t="str">
            <v>桑椹膏</v>
          </cell>
          <cell r="D29" t="str">
            <v>200gx2瓶</v>
          </cell>
          <cell r="E29" t="str">
            <v>盒</v>
          </cell>
          <cell r="F29" t="str">
            <v>江西杏林白马药业股份有限公司（原：江西杏林白马药业有限公司）</v>
          </cell>
        </row>
        <row r="30">
          <cell r="B30">
            <v>191517</v>
          </cell>
          <cell r="C30" t="str">
            <v>熊胆粉</v>
          </cell>
          <cell r="D30" t="str">
            <v>0.1gx10瓶</v>
          </cell>
          <cell r="E30" t="str">
            <v>盒</v>
          </cell>
          <cell r="F30" t="str">
            <v>都江堰市中善制药厂</v>
          </cell>
        </row>
        <row r="31">
          <cell r="B31">
            <v>189678</v>
          </cell>
          <cell r="C31" t="str">
            <v>叶酸片</v>
          </cell>
          <cell r="D31" t="str">
            <v>0.4mgx31片x2板</v>
          </cell>
          <cell r="E31" t="str">
            <v>盒</v>
          </cell>
          <cell r="F31" t="str">
            <v>北京斯利安药业有限公司(原:北京北大药业有限公司)</v>
          </cell>
        </row>
        <row r="32">
          <cell r="B32">
            <v>186545</v>
          </cell>
          <cell r="C32" t="str">
            <v>百乐眠胶囊</v>
          </cell>
          <cell r="D32" t="str">
            <v>0.27gx56粒</v>
          </cell>
          <cell r="E32" t="str">
            <v>瓶</v>
          </cell>
          <cell r="F32" t="str">
            <v>江苏扬子江药业集团有限公司</v>
          </cell>
        </row>
        <row r="33">
          <cell r="B33">
            <v>184369</v>
          </cell>
          <cell r="C33" t="str">
            <v>类人胶原蛋白敷料(可复美)</v>
          </cell>
          <cell r="D33" t="str">
            <v>HCD02421椭圆形5片</v>
          </cell>
          <cell r="E33" t="str">
            <v>盒</v>
          </cell>
          <cell r="F33" t="str">
            <v>陕西巨子生物技术有限公司</v>
          </cell>
        </row>
        <row r="34">
          <cell r="B34">
            <v>183439</v>
          </cell>
          <cell r="C34" t="str">
            <v>维生素D滴剂</v>
          </cell>
          <cell r="D34" t="str">
            <v>400单位x60粒</v>
          </cell>
          <cell r="E34" t="str">
            <v>盒</v>
          </cell>
          <cell r="F34" t="str">
            <v>青岛双鲸药业股份有限公司</v>
          </cell>
        </row>
        <row r="35">
          <cell r="B35">
            <v>182964</v>
          </cell>
          <cell r="C35" t="str">
            <v>蛋白粉</v>
          </cell>
          <cell r="D35" t="str">
            <v>600g(450g/罐+150g/罐)</v>
          </cell>
          <cell r="E35" t="str">
            <v>盒</v>
          </cell>
          <cell r="F35" t="str">
            <v>汤臣倍健股份有限公司</v>
          </cell>
        </row>
        <row r="36">
          <cell r="B36">
            <v>181356</v>
          </cell>
          <cell r="C36" t="str">
            <v>五维赖氨酸片</v>
          </cell>
          <cell r="D36" t="str">
            <v>36片</v>
          </cell>
          <cell r="E36" t="str">
            <v>盒</v>
          </cell>
          <cell r="F36" t="str">
            <v>延边大学草仙药业有限公司</v>
          </cell>
        </row>
        <row r="37">
          <cell r="B37">
            <v>179327</v>
          </cell>
          <cell r="C37" t="str">
            <v>麦金利牌益生菌粉</v>
          </cell>
          <cell r="D37" t="str">
            <v>30g(1.5gx20袋)</v>
          </cell>
          <cell r="E37" t="str">
            <v>盒</v>
          </cell>
          <cell r="F37" t="str">
            <v>深圳市麦金利实业有限公司</v>
          </cell>
        </row>
        <row r="38">
          <cell r="B38">
            <v>177716</v>
          </cell>
          <cell r="C38" t="str">
            <v>制川贝母粉</v>
          </cell>
          <cell r="D38" t="str">
            <v>1gx6袋</v>
          </cell>
          <cell r="E38" t="str">
            <v>盒</v>
          </cell>
          <cell r="F38" t="str">
            <v>绵阳好医生中药饮片有限公司</v>
          </cell>
        </row>
        <row r="39">
          <cell r="B39">
            <v>171499</v>
          </cell>
          <cell r="C39" t="str">
            <v>肠炎宁片</v>
          </cell>
          <cell r="D39" t="str">
            <v>0.42gx12片x5板（薄膜衣）</v>
          </cell>
          <cell r="E39" t="str">
            <v>盒</v>
          </cell>
          <cell r="F39" t="str">
            <v>江西康恩贝中药有限公司</v>
          </cell>
        </row>
        <row r="40">
          <cell r="B40">
            <v>169668</v>
          </cell>
          <cell r="C40" t="str">
            <v>维生素AD滴剂</v>
          </cell>
          <cell r="D40" t="str">
            <v>1800单位：600单位×10粒×6板</v>
          </cell>
          <cell r="E40" t="str">
            <v>盒</v>
          </cell>
          <cell r="F40" t="str">
            <v>上海东海制药股份有限公司（原上海东海制药股份有限公司东海制药厂）</v>
          </cell>
        </row>
        <row r="41">
          <cell r="B41">
            <v>169237</v>
          </cell>
          <cell r="C41" t="str">
            <v>山药破壁饮片</v>
          </cell>
          <cell r="D41" t="str">
            <v>2gx20袋</v>
          </cell>
          <cell r="E41" t="str">
            <v>罐</v>
          </cell>
          <cell r="F41" t="str">
            <v>中山市中智中药饮片有限公司</v>
          </cell>
        </row>
        <row r="42">
          <cell r="B42">
            <v>168283</v>
          </cell>
          <cell r="C42" t="str">
            <v>安神补脑液</v>
          </cell>
          <cell r="D42" t="str">
            <v>10mlx20支</v>
          </cell>
          <cell r="E42" t="str">
            <v>盒</v>
          </cell>
          <cell r="F42" t="str">
            <v>鲁南厚普制药有限公司</v>
          </cell>
        </row>
        <row r="43">
          <cell r="B43">
            <v>166819</v>
          </cell>
          <cell r="C43" t="str">
            <v>还少丹</v>
          </cell>
          <cell r="D43" t="str">
            <v>9gx18丸（大蜜丸）</v>
          </cell>
          <cell r="E43" t="str">
            <v>盒</v>
          </cell>
          <cell r="F43" t="str">
            <v>太极集团重庆桐君阁药厂有限公司</v>
          </cell>
        </row>
        <row r="44">
          <cell r="B44">
            <v>166722</v>
          </cell>
          <cell r="C44" t="str">
            <v>阿托伐他汀钙片</v>
          </cell>
          <cell r="D44" t="str">
            <v>20mgx7片</v>
          </cell>
          <cell r="E44" t="str">
            <v>盒</v>
          </cell>
          <cell r="F44" t="str">
            <v>乐普制药科技有限公司</v>
          </cell>
        </row>
        <row r="45">
          <cell r="B45">
            <v>166413</v>
          </cell>
          <cell r="C45" t="str">
            <v>保妇康凝胶</v>
          </cell>
          <cell r="D45" t="str">
            <v>4gx4支</v>
          </cell>
          <cell r="E45" t="str">
            <v>盒</v>
          </cell>
          <cell r="F45" t="str">
            <v>江西杏林白马药业股份有限公司（原：江西杏林白马药业有限公司）</v>
          </cell>
        </row>
        <row r="46">
          <cell r="B46">
            <v>165176</v>
          </cell>
          <cell r="C46" t="str">
            <v>奥利司他胶囊</v>
          </cell>
          <cell r="D46" t="str">
            <v>60mgx24粒</v>
          </cell>
          <cell r="E46" t="str">
            <v>盒</v>
          </cell>
          <cell r="F46" t="str">
            <v>山东新时代药业有限公司</v>
          </cell>
        </row>
        <row r="47">
          <cell r="B47">
            <v>164949</v>
          </cell>
          <cell r="C47" t="str">
            <v>还少丹</v>
          </cell>
          <cell r="D47" t="str">
            <v>9gx20袋（20丸重1克）</v>
          </cell>
          <cell r="E47" t="str">
            <v>盒</v>
          </cell>
          <cell r="F47" t="str">
            <v>太极集团重庆桐君阁药厂有限公司</v>
          </cell>
        </row>
        <row r="48">
          <cell r="B48">
            <v>162305</v>
          </cell>
          <cell r="C48" t="str">
            <v>氨糖软骨素钙片</v>
          </cell>
          <cell r="D48" t="str">
            <v>180片</v>
          </cell>
          <cell r="E48" t="str">
            <v>盒</v>
          </cell>
          <cell r="F48" t="str">
            <v>汤臣倍健股份有限公司</v>
          </cell>
        </row>
        <row r="49">
          <cell r="B49">
            <v>161198</v>
          </cell>
          <cell r="C49" t="str">
            <v>乳酸菌素片</v>
          </cell>
          <cell r="D49" t="str">
            <v>0.4gx64片</v>
          </cell>
          <cell r="E49" t="str">
            <v>盒</v>
          </cell>
          <cell r="F49" t="str">
            <v>江中药业股份有限公司</v>
          </cell>
        </row>
        <row r="50">
          <cell r="B50">
            <v>159753</v>
          </cell>
          <cell r="C50" t="str">
            <v>噻托溴铵粉雾剂</v>
          </cell>
          <cell r="D50" t="str">
            <v>18μg(以噻托铵计)x30粒</v>
          </cell>
          <cell r="E50" t="str">
            <v>盒</v>
          </cell>
          <cell r="F50" t="str">
            <v>正大天晴药业集团股份有限公司</v>
          </cell>
        </row>
        <row r="51">
          <cell r="B51">
            <v>159751</v>
          </cell>
          <cell r="C51" t="str">
            <v>甘草酸二铵肠溶胶囊</v>
          </cell>
          <cell r="D51" t="str">
            <v>50mgx63粒</v>
          </cell>
          <cell r="E51" t="str">
            <v>盒</v>
          </cell>
          <cell r="F51" t="str">
            <v>正大天晴药业集团股份有限公司</v>
          </cell>
        </row>
        <row r="52">
          <cell r="B52">
            <v>158376</v>
          </cell>
          <cell r="C52" t="str">
            <v>恩替卡韦分散片</v>
          </cell>
          <cell r="D52" t="str">
            <v>0.5mgx14片x2板</v>
          </cell>
          <cell r="E52" t="str">
            <v>盒</v>
          </cell>
          <cell r="F52" t="str">
            <v>正大天晴药业集团股份有限公司</v>
          </cell>
        </row>
        <row r="53">
          <cell r="B53">
            <v>155108</v>
          </cell>
          <cell r="C53" t="str">
            <v>复方鱼腥草合剂</v>
          </cell>
          <cell r="D53" t="str">
            <v>10mlx18瓶</v>
          </cell>
          <cell r="E53" t="str">
            <v>盒</v>
          </cell>
          <cell r="F53" t="str">
            <v>浙江康恩贝中药有限公司</v>
          </cell>
        </row>
        <row r="54">
          <cell r="B54">
            <v>154554</v>
          </cell>
          <cell r="C54" t="str">
            <v>益气养血口服液</v>
          </cell>
          <cell r="D54" t="str">
            <v>10mLx12支</v>
          </cell>
          <cell r="E54" t="str">
            <v>盒</v>
          </cell>
          <cell r="F54" t="str">
            <v>通化汇金堂药业股份有限公司(通化华辰药业股份有限公司)</v>
          </cell>
        </row>
        <row r="55">
          <cell r="B55">
            <v>148955</v>
          </cell>
          <cell r="C55" t="str">
            <v>定坤丹</v>
          </cell>
          <cell r="D55" t="str">
            <v>7gx4瓶（水蜜丸）</v>
          </cell>
          <cell r="E55" t="str">
            <v>盒</v>
          </cell>
          <cell r="F55" t="str">
            <v>山西广誉远国药有限公司</v>
          </cell>
        </row>
        <row r="56">
          <cell r="B56">
            <v>147262</v>
          </cell>
          <cell r="C56" t="str">
            <v>益安宁丸</v>
          </cell>
          <cell r="D56" t="str">
            <v>112丸x3瓶</v>
          </cell>
          <cell r="E56" t="str">
            <v>盒</v>
          </cell>
          <cell r="F56" t="str">
            <v>同溢堂药业有限公司</v>
          </cell>
        </row>
        <row r="57">
          <cell r="B57">
            <v>145563</v>
          </cell>
          <cell r="C57" t="str">
            <v>噻托溴铵粉雾剂(带吸入器)</v>
          </cell>
          <cell r="D57" t="str">
            <v>18μgx10粒x3板</v>
          </cell>
          <cell r="E57" t="str">
            <v>盒</v>
          </cell>
          <cell r="F57" t="str">
            <v>正大天晴药业集团股份有限公司</v>
          </cell>
        </row>
        <row r="58">
          <cell r="B58">
            <v>140507</v>
          </cell>
          <cell r="C58" t="str">
            <v>蛋白粉(汤臣倍健)</v>
          </cell>
          <cell r="D58" t="str">
            <v>450g</v>
          </cell>
          <cell r="E58" t="str">
            <v>罐</v>
          </cell>
          <cell r="F58" t="str">
            <v>汤臣倍健股份有限公司</v>
          </cell>
        </row>
        <row r="59">
          <cell r="B59">
            <v>139577</v>
          </cell>
          <cell r="C59" t="str">
            <v>黄芪精</v>
          </cell>
          <cell r="D59" t="str">
            <v>10mlx12支</v>
          </cell>
          <cell r="E59" t="str">
            <v>盒</v>
          </cell>
          <cell r="F59" t="str">
            <v>扬子江药业集团江苏龙凤堂中药有限公司</v>
          </cell>
        </row>
        <row r="60">
          <cell r="B60">
            <v>138584</v>
          </cell>
          <cell r="C60" t="str">
            <v>天然维生素C咀嚼片</v>
          </cell>
          <cell r="D60" t="str">
            <v>110.5克（850mgx130片）</v>
          </cell>
          <cell r="E60" t="str">
            <v>瓶</v>
          </cell>
          <cell r="F60" t="str">
            <v>养生堂药业有限公司</v>
          </cell>
        </row>
        <row r="61">
          <cell r="B61">
            <v>138325</v>
          </cell>
          <cell r="C61" t="str">
            <v>天然维生素E软胶囊（养生堂）</v>
          </cell>
          <cell r="D61" t="str">
            <v>50g（250mgx200粒）</v>
          </cell>
          <cell r="E61" t="str">
            <v>瓶</v>
          </cell>
          <cell r="F61" t="str">
            <v>养生堂药业有限公司</v>
          </cell>
        </row>
        <row r="62">
          <cell r="B62">
            <v>137250</v>
          </cell>
          <cell r="C62" t="str">
            <v>金钙尔奇碳酸钙维D3元素片(4)(金钙尔奇D)</v>
          </cell>
          <cell r="D62" t="str">
            <v>100片</v>
          </cell>
          <cell r="E62" t="str">
            <v>盒</v>
          </cell>
          <cell r="F62" t="str">
            <v>惠氏制药有限公司</v>
          </cell>
        </row>
        <row r="63">
          <cell r="B63">
            <v>132393</v>
          </cell>
          <cell r="C63" t="str">
            <v>小儿麦枣咀嚼片</v>
          </cell>
          <cell r="D63" t="str">
            <v>0.45gx12片x3板</v>
          </cell>
          <cell r="E63" t="str">
            <v>盒</v>
          </cell>
          <cell r="F63" t="str">
            <v>葵花药业集团(佳木斯)有限公司</v>
          </cell>
        </row>
        <row r="64">
          <cell r="B64">
            <v>124620</v>
          </cell>
          <cell r="C64" t="str">
            <v>黄芪破壁饮片</v>
          </cell>
          <cell r="D64" t="str">
            <v>2g*20袋</v>
          </cell>
          <cell r="E64" t="str">
            <v>盒</v>
          </cell>
          <cell r="F64" t="str">
            <v>中山市中智中药饮片有限公司</v>
          </cell>
        </row>
        <row r="65">
          <cell r="B65">
            <v>122671</v>
          </cell>
          <cell r="C65" t="str">
            <v>逍遥丸</v>
          </cell>
          <cell r="D65" t="str">
            <v>126丸(浓缩丸)</v>
          </cell>
          <cell r="E65" t="str">
            <v>瓶</v>
          </cell>
          <cell r="F65" t="str">
            <v>太极集团重庆中药二厂有限公司</v>
          </cell>
        </row>
        <row r="66">
          <cell r="B66">
            <v>119652</v>
          </cell>
          <cell r="C66" t="str">
            <v>多烯磷脂酰胆碱胶囊(易善复)</v>
          </cell>
          <cell r="D66" t="str">
            <v>228mgx36粒</v>
          </cell>
          <cell r="E66" t="str">
            <v>盒</v>
          </cell>
          <cell r="F66" t="str">
            <v>赛诺菲安万特(北京)制药有限公司</v>
          </cell>
        </row>
        <row r="67">
          <cell r="B67">
            <v>116987</v>
          </cell>
          <cell r="C67" t="str">
            <v>氨糖软骨素维生素D钙片</v>
          </cell>
          <cell r="D67" t="str">
            <v>102g（0.85gx120片）</v>
          </cell>
          <cell r="E67" t="str">
            <v>盒</v>
          </cell>
          <cell r="F67" t="str">
            <v>江苏艾兰得营养品有限公司</v>
          </cell>
        </row>
        <row r="68">
          <cell r="B68">
            <v>115429</v>
          </cell>
          <cell r="C68" t="str">
            <v>复方红衣补血口服液</v>
          </cell>
          <cell r="D68" t="str">
            <v>10mlx12支</v>
          </cell>
          <cell r="E68" t="str">
            <v>盒</v>
          </cell>
          <cell r="F68" t="str">
            <v>山东翔宇健康制药有限公司</v>
          </cell>
        </row>
        <row r="69">
          <cell r="B69">
            <v>106019</v>
          </cell>
          <cell r="C69" t="str">
            <v>复方补骨脂颗粒</v>
          </cell>
          <cell r="D69" t="str">
            <v>20gx8袋</v>
          </cell>
          <cell r="E69" t="str">
            <v>盒</v>
          </cell>
          <cell r="F69" t="str">
            <v>重庆科瑞东和制药有限责任公司(原：重庆天晓制药)</v>
          </cell>
        </row>
        <row r="70">
          <cell r="B70">
            <v>84174</v>
          </cell>
          <cell r="C70" t="str">
            <v>六味地黄丸</v>
          </cell>
          <cell r="D70" t="str">
            <v>126丸/瓶(浓缩丸)</v>
          </cell>
          <cell r="E70" t="str">
            <v>盒</v>
          </cell>
          <cell r="F70" t="str">
            <v>太极集团重庆中药二厂有限公司</v>
          </cell>
        </row>
        <row r="71">
          <cell r="B71">
            <v>74899</v>
          </cell>
          <cell r="C71" t="str">
            <v>复方阿胶浆</v>
          </cell>
          <cell r="D71" t="str">
            <v>20mlx48支(无蔗糖)(OTC装)</v>
          </cell>
          <cell r="E71" t="str">
            <v>盒</v>
          </cell>
          <cell r="F71" t="str">
            <v>东阿阿胶股份有限公司（山东东阿阿胶股份有限公司）</v>
          </cell>
        </row>
        <row r="72">
          <cell r="B72">
            <v>39778</v>
          </cell>
          <cell r="C72" t="str">
            <v>桑椹膏</v>
          </cell>
          <cell r="D72" t="str">
            <v>200g/瓶</v>
          </cell>
          <cell r="E72" t="str">
            <v>盒</v>
          </cell>
          <cell r="F72" t="str">
            <v>江西杏林白马药业股份有限公司（原：江西杏林白马药业有限公司）</v>
          </cell>
        </row>
        <row r="73">
          <cell r="B73">
            <v>39103</v>
          </cell>
          <cell r="C73" t="str">
            <v>葡萄糖酸钙锌口服溶液</v>
          </cell>
          <cell r="D73" t="str">
            <v>10mlx24支</v>
          </cell>
          <cell r="E73" t="str">
            <v>盒</v>
          </cell>
          <cell r="F73" t="str">
            <v>澳诺(中国)制药有限公司</v>
          </cell>
        </row>
        <row r="74">
          <cell r="B74">
            <v>28084</v>
          </cell>
          <cell r="C74" t="str">
            <v>清热通淋片(优泌泰)</v>
          </cell>
          <cell r="D74" t="str">
            <v>0.39gx12片x3板</v>
          </cell>
          <cell r="E74" t="str">
            <v>盒</v>
          </cell>
          <cell r="F74" t="str">
            <v>江西杏林白马药业股份有限公司（原：江西杏林白马药业有限公司）</v>
          </cell>
        </row>
        <row r="75">
          <cell r="B75">
            <v>27632</v>
          </cell>
          <cell r="C75" t="str">
            <v>灵芝糖浆</v>
          </cell>
          <cell r="D75" t="str">
            <v>160ml</v>
          </cell>
          <cell r="E75" t="str">
            <v>瓶</v>
          </cell>
          <cell r="F75" t="str">
            <v>江西杏林白马药业股份有限公司（原：江西杏林白马药业有限公司）</v>
          </cell>
        </row>
        <row r="76">
          <cell r="B76">
            <v>21580</v>
          </cell>
          <cell r="C76" t="str">
            <v>补肾益寿胶囊</v>
          </cell>
          <cell r="D76" t="str">
            <v>0.3gx60粒</v>
          </cell>
          <cell r="E76" t="str">
            <v>盒</v>
          </cell>
          <cell r="F76" t="str">
            <v>太极集团重庆涪陵制药厂有限公司</v>
          </cell>
        </row>
        <row r="77">
          <cell r="B77">
            <v>15124</v>
          </cell>
          <cell r="C77" t="str">
            <v>散寒解热口服液</v>
          </cell>
          <cell r="D77" t="str">
            <v>10mlx6支</v>
          </cell>
          <cell r="E77" t="str">
            <v>盒</v>
          </cell>
          <cell r="F77" t="str">
            <v>国药集团宜宾制药有限责任公司</v>
          </cell>
        </row>
        <row r="78">
          <cell r="B78">
            <v>1285</v>
          </cell>
          <cell r="C78" t="str">
            <v>补肾益寿胶囊</v>
          </cell>
          <cell r="D78" t="str">
            <v>0.3gx60粒x3瓶</v>
          </cell>
          <cell r="E78" t="str">
            <v>盒</v>
          </cell>
          <cell r="F78" t="str">
            <v>太极集团重庆涪陵制药厂有限公司</v>
          </cell>
        </row>
        <row r="79">
          <cell r="B79">
            <v>236412</v>
          </cell>
          <cell r="C79" t="str">
            <v>牙科用毛刷</v>
          </cell>
          <cell r="D79" t="str">
            <v>16cmx2支（儿童型）</v>
          </cell>
          <cell r="E79" t="str">
            <v>盒</v>
          </cell>
          <cell r="F79" t="str">
            <v>湖北科力迪防护用品有限公司</v>
          </cell>
        </row>
        <row r="80">
          <cell r="B80">
            <v>232108</v>
          </cell>
          <cell r="C80" t="str">
            <v>医用液体敷料贴（原透明质酸钠皮肤保湿贴）</v>
          </cell>
          <cell r="D80" t="str">
            <v>25gx5片（脸部护理型）</v>
          </cell>
          <cell r="E80" t="str">
            <v>盒</v>
          </cell>
          <cell r="F80" t="str">
            <v>山东义才和锐生物技术有限公司</v>
          </cell>
        </row>
        <row r="81">
          <cell r="B81">
            <v>229261</v>
          </cell>
          <cell r="C81" t="str">
            <v>牙科用毛刷</v>
          </cell>
          <cell r="D81" t="str">
            <v>19cmx2支 软毛型</v>
          </cell>
          <cell r="E81" t="str">
            <v>盒</v>
          </cell>
          <cell r="F81" t="str">
            <v>湖北科力迪防护用品有限公司</v>
          </cell>
        </row>
        <row r="82">
          <cell r="B82">
            <v>225989</v>
          </cell>
          <cell r="C82" t="str">
            <v>他达拉非片</v>
          </cell>
          <cell r="D82" t="str">
            <v>5mgx28片</v>
          </cell>
          <cell r="E82" t="str">
            <v>盒</v>
          </cell>
          <cell r="F82" t="str">
            <v>广东东阳光药业有限公司</v>
          </cell>
        </row>
        <row r="83">
          <cell r="B83">
            <v>222506</v>
          </cell>
          <cell r="C83" t="str">
            <v>奥利司他胶囊</v>
          </cell>
          <cell r="D83" t="str">
            <v>60mgx6粒x5板</v>
          </cell>
          <cell r="E83" t="str">
            <v>盒</v>
          </cell>
          <cell r="F83" t="str">
            <v>植恩生物技术股份有限公司</v>
          </cell>
        </row>
        <row r="84">
          <cell r="B84">
            <v>220466</v>
          </cell>
          <cell r="C84" t="str">
            <v>维生素AD滴剂(胶囊型)</v>
          </cell>
          <cell r="D84" t="str">
            <v>10粒x5板(一岁以上/VA2000:VD700）</v>
          </cell>
          <cell r="E84" t="str">
            <v>盒</v>
          </cell>
          <cell r="F84" t="str">
            <v>青岛双鲸药业股份有限公司</v>
          </cell>
        </row>
        <row r="85">
          <cell r="B85">
            <v>220178</v>
          </cell>
          <cell r="C85" t="str">
            <v>非布司他片</v>
          </cell>
          <cell r="D85" t="str">
            <v>40mgx8片x3板</v>
          </cell>
          <cell r="E85" t="str">
            <v>盒</v>
          </cell>
          <cell r="F85" t="str">
            <v>江苏万邦生化制药股份有限公司</v>
          </cell>
        </row>
        <row r="86">
          <cell r="B86">
            <v>217848</v>
          </cell>
          <cell r="C86" t="str">
            <v>葡萄糖酸钙锌口服溶液</v>
          </cell>
          <cell r="D86" t="str">
            <v>10mlx24袋</v>
          </cell>
          <cell r="E86" t="str">
            <v>盒</v>
          </cell>
          <cell r="F86" t="str">
            <v>澳诺(中国)制药有限公司</v>
          </cell>
        </row>
        <row r="87">
          <cell r="B87">
            <v>214826</v>
          </cell>
          <cell r="C87" t="str">
            <v>三七粉</v>
          </cell>
          <cell r="D87" t="str">
            <v>78g（细粉）</v>
          </cell>
          <cell r="E87" t="str">
            <v>盒</v>
          </cell>
          <cell r="F87" t="str">
            <v>四川永天昌中药饮片有限公司</v>
          </cell>
        </row>
        <row r="88">
          <cell r="B88">
            <v>211501</v>
          </cell>
          <cell r="C88" t="str">
            <v>利伐沙班片</v>
          </cell>
          <cell r="D88" t="str">
            <v>10mgx12片x2板</v>
          </cell>
          <cell r="E88" t="str">
            <v>盒</v>
          </cell>
          <cell r="F88" t="str">
            <v>正大天晴药业集团股份有限公司</v>
          </cell>
        </row>
        <row r="89">
          <cell r="B89">
            <v>210421</v>
          </cell>
          <cell r="C89" t="str">
            <v>磷酸西格列汀片</v>
          </cell>
          <cell r="D89" t="str">
            <v>100mgx7片x4板</v>
          </cell>
          <cell r="E89" t="str">
            <v>盒</v>
          </cell>
          <cell r="F89" t="str">
            <v>杭州默沙东制药有限公司</v>
          </cell>
        </row>
        <row r="90">
          <cell r="B90">
            <v>208936</v>
          </cell>
          <cell r="C90" t="str">
            <v>多维元素片（21）</v>
          </cell>
          <cell r="D90" t="str">
            <v>90片</v>
          </cell>
          <cell r="E90" t="str">
            <v>盒</v>
          </cell>
          <cell r="F90" t="str">
            <v>江西南昌桑海制药有限责任公司（原:江西南昌桑海制药厂）</v>
          </cell>
        </row>
        <row r="91">
          <cell r="B91">
            <v>208345</v>
          </cell>
          <cell r="C91" t="str">
            <v>健心胶囊</v>
          </cell>
          <cell r="D91" t="str">
            <v>0.25gx12粒x10板</v>
          </cell>
          <cell r="E91" t="str">
            <v>盒</v>
          </cell>
          <cell r="F91" t="str">
            <v>江西药都仁和制药有限公司</v>
          </cell>
        </row>
        <row r="92">
          <cell r="B92">
            <v>207866</v>
          </cell>
          <cell r="C92" t="str">
            <v>川贝母粉</v>
          </cell>
          <cell r="D92" t="str">
            <v>40g(2gx20袋)细粉</v>
          </cell>
          <cell r="E92" t="str">
            <v>盒</v>
          </cell>
          <cell r="F92" t="str">
            <v>北京同仁堂（四川）健康药业有限公司</v>
          </cell>
        </row>
        <row r="93">
          <cell r="B93">
            <v>205173</v>
          </cell>
          <cell r="C93" t="str">
            <v>熊胆粉</v>
          </cell>
          <cell r="D93" t="str">
            <v>0.1gx3瓶</v>
          </cell>
          <cell r="E93" t="str">
            <v>盒</v>
          </cell>
          <cell r="F93" t="str">
            <v>都江堰市中善制药厂</v>
          </cell>
        </row>
        <row r="94">
          <cell r="B94">
            <v>204294</v>
          </cell>
          <cell r="C94" t="str">
            <v>缬沙坦氨氯地平片（I）</v>
          </cell>
          <cell r="D94" t="str">
            <v>缬沙坦80mg：氨氯地平5mgx28片</v>
          </cell>
          <cell r="E94" t="str">
            <v>盒</v>
          </cell>
          <cell r="F94" t="str">
            <v>北京诺华制药有限公司</v>
          </cell>
        </row>
        <row r="95">
          <cell r="B95">
            <v>203603</v>
          </cell>
          <cell r="C95" t="str">
            <v>祛湿颗粒</v>
          </cell>
          <cell r="D95" t="str">
            <v>15gx9袋</v>
          </cell>
          <cell r="E95" t="str">
            <v>盒</v>
          </cell>
          <cell r="F95" t="str">
            <v>云南植物药业有限公司</v>
          </cell>
        </row>
        <row r="96">
          <cell r="B96">
            <v>203192</v>
          </cell>
          <cell r="C96" t="str">
            <v>养生堂蛋白粉</v>
          </cell>
          <cell r="D96" t="str">
            <v>400g(10gx40袋)</v>
          </cell>
          <cell r="E96" t="str">
            <v>罐</v>
          </cell>
          <cell r="F96" t="str">
            <v>养生堂药业有限公司</v>
          </cell>
        </row>
        <row r="97">
          <cell r="B97">
            <v>203191</v>
          </cell>
          <cell r="C97" t="str">
            <v>盐酸氨基葡萄糖胶囊</v>
          </cell>
          <cell r="D97" t="str">
            <v>0.75gx90粒</v>
          </cell>
          <cell r="E97" t="str">
            <v>盒</v>
          </cell>
          <cell r="F97" t="str">
            <v>澳美制药厂</v>
          </cell>
        </row>
        <row r="98">
          <cell r="B98">
            <v>201535</v>
          </cell>
          <cell r="C98" t="str">
            <v>缬沙坦胶囊</v>
          </cell>
          <cell r="D98" t="str">
            <v>80mgx28粒</v>
          </cell>
          <cell r="E98" t="str">
            <v>盒</v>
          </cell>
          <cell r="F98" t="str">
            <v>北京诺华制药有限公司</v>
          </cell>
        </row>
        <row r="99">
          <cell r="B99">
            <v>195217</v>
          </cell>
          <cell r="C99" t="str">
            <v>健脾八珍糕</v>
          </cell>
          <cell r="D99" t="str">
            <v>8.3gx24块</v>
          </cell>
          <cell r="E99" t="str">
            <v>盒</v>
          </cell>
          <cell r="F99" t="str">
            <v>江苏新海康制药有限公司(原高邮市兆康制药)</v>
          </cell>
        </row>
        <row r="100">
          <cell r="B100">
            <v>194096</v>
          </cell>
          <cell r="C100" t="str">
            <v>桑椹膏</v>
          </cell>
          <cell r="D100" t="str">
            <v>200gx2瓶</v>
          </cell>
          <cell r="E100" t="str">
            <v>盒</v>
          </cell>
          <cell r="F100" t="str">
            <v>江西杏林白马药业股份有限公司（原：江西杏林白马药业有限公司）</v>
          </cell>
        </row>
        <row r="101">
          <cell r="B101">
            <v>191517</v>
          </cell>
          <cell r="C101" t="str">
            <v>熊胆粉</v>
          </cell>
          <cell r="D101" t="str">
            <v>0.1gx10瓶</v>
          </cell>
          <cell r="E101" t="str">
            <v>盒</v>
          </cell>
          <cell r="F101" t="str">
            <v>都江堰市中善制药厂</v>
          </cell>
        </row>
        <row r="102">
          <cell r="B102">
            <v>189678</v>
          </cell>
          <cell r="C102" t="str">
            <v>叶酸片</v>
          </cell>
          <cell r="D102" t="str">
            <v>0.4mgx31片x2板</v>
          </cell>
          <cell r="E102" t="str">
            <v>盒</v>
          </cell>
          <cell r="F102" t="str">
            <v>北京斯利安药业有限公司(原:北京北大药业有限公司)</v>
          </cell>
        </row>
        <row r="103">
          <cell r="B103">
            <v>186545</v>
          </cell>
          <cell r="C103" t="str">
            <v>百乐眠胶囊</v>
          </cell>
          <cell r="D103" t="str">
            <v>0.27gx56粒</v>
          </cell>
          <cell r="E103" t="str">
            <v>瓶</v>
          </cell>
          <cell r="F103" t="str">
            <v>江苏扬子江药业集团有限公司</v>
          </cell>
        </row>
        <row r="104">
          <cell r="B104">
            <v>184369</v>
          </cell>
          <cell r="C104" t="str">
            <v>类人胶原蛋白敷料(可复美)</v>
          </cell>
          <cell r="D104" t="str">
            <v>HCD02421椭圆形5片</v>
          </cell>
          <cell r="E104" t="str">
            <v>盒</v>
          </cell>
          <cell r="F104" t="str">
            <v>陕西巨子生物技术有限公司</v>
          </cell>
        </row>
        <row r="105">
          <cell r="B105">
            <v>183439</v>
          </cell>
          <cell r="C105" t="str">
            <v>维生素D滴剂</v>
          </cell>
          <cell r="D105" t="str">
            <v>400单位x60粒</v>
          </cell>
          <cell r="E105" t="str">
            <v>盒</v>
          </cell>
          <cell r="F105" t="str">
            <v>青岛双鲸药业股份有限公司</v>
          </cell>
        </row>
        <row r="106">
          <cell r="B106">
            <v>182964</v>
          </cell>
          <cell r="C106" t="str">
            <v>蛋白粉</v>
          </cell>
          <cell r="D106" t="str">
            <v>600g(450g/罐+150g/罐)</v>
          </cell>
          <cell r="E106" t="str">
            <v>盒</v>
          </cell>
          <cell r="F106" t="str">
            <v>汤臣倍健股份有限公司</v>
          </cell>
        </row>
        <row r="107">
          <cell r="B107">
            <v>181356</v>
          </cell>
          <cell r="C107" t="str">
            <v>五维赖氨酸片</v>
          </cell>
          <cell r="D107" t="str">
            <v>36片</v>
          </cell>
          <cell r="E107" t="str">
            <v>盒</v>
          </cell>
          <cell r="F107" t="str">
            <v>延边大学草仙药业有限公司</v>
          </cell>
        </row>
        <row r="108">
          <cell r="B108">
            <v>179327</v>
          </cell>
          <cell r="C108" t="str">
            <v>麦金利牌益生菌粉</v>
          </cell>
          <cell r="D108" t="str">
            <v>30g(1.5gx20袋)</v>
          </cell>
          <cell r="E108" t="str">
            <v>盒</v>
          </cell>
          <cell r="F108" t="str">
            <v>深圳市麦金利实业有限公司</v>
          </cell>
        </row>
        <row r="109">
          <cell r="B109">
            <v>177716</v>
          </cell>
          <cell r="C109" t="str">
            <v>制川贝母粉</v>
          </cell>
          <cell r="D109" t="str">
            <v>1gx6袋</v>
          </cell>
          <cell r="E109" t="str">
            <v>盒</v>
          </cell>
          <cell r="F109" t="str">
            <v>绵阳好医生中药饮片有限公司</v>
          </cell>
        </row>
        <row r="110">
          <cell r="B110">
            <v>171499</v>
          </cell>
          <cell r="C110" t="str">
            <v>肠炎宁片</v>
          </cell>
          <cell r="D110" t="str">
            <v>0.42gx12片x5板（薄膜衣）</v>
          </cell>
          <cell r="E110" t="str">
            <v>盒</v>
          </cell>
          <cell r="F110" t="str">
            <v>江西康恩贝中药有限公司</v>
          </cell>
        </row>
        <row r="111">
          <cell r="B111">
            <v>169668</v>
          </cell>
          <cell r="C111" t="str">
            <v>维生素AD滴剂</v>
          </cell>
          <cell r="D111" t="str">
            <v>1800单位：600单位×10粒×6板</v>
          </cell>
          <cell r="E111" t="str">
            <v>盒</v>
          </cell>
          <cell r="F111" t="str">
            <v>上海东海制药股份有限公司（原上海东海制药股份有限公司东海制药厂）</v>
          </cell>
        </row>
        <row r="112">
          <cell r="B112">
            <v>169237</v>
          </cell>
          <cell r="C112" t="str">
            <v>山药破壁饮片</v>
          </cell>
          <cell r="D112" t="str">
            <v>2gx20袋</v>
          </cell>
          <cell r="E112" t="str">
            <v>罐</v>
          </cell>
          <cell r="F112" t="str">
            <v>中山市中智中药饮片有限公司</v>
          </cell>
        </row>
        <row r="113">
          <cell r="B113">
            <v>168283</v>
          </cell>
          <cell r="C113" t="str">
            <v>安神补脑液</v>
          </cell>
          <cell r="D113" t="str">
            <v>10mlx20支</v>
          </cell>
          <cell r="E113" t="str">
            <v>盒</v>
          </cell>
          <cell r="F113" t="str">
            <v>鲁南厚普制药有限公司</v>
          </cell>
        </row>
        <row r="114">
          <cell r="B114">
            <v>166819</v>
          </cell>
          <cell r="C114" t="str">
            <v>还少丹</v>
          </cell>
          <cell r="D114" t="str">
            <v>9gx18丸（大蜜丸）</v>
          </cell>
          <cell r="E114" t="str">
            <v>盒</v>
          </cell>
          <cell r="F114" t="str">
            <v>太极集团重庆桐君阁药厂有限公司</v>
          </cell>
        </row>
        <row r="115">
          <cell r="B115">
            <v>166722</v>
          </cell>
          <cell r="C115" t="str">
            <v>阿托伐他汀钙片</v>
          </cell>
          <cell r="D115" t="str">
            <v>20mgx7片</v>
          </cell>
          <cell r="E115" t="str">
            <v>盒</v>
          </cell>
          <cell r="F115" t="str">
            <v>乐普制药科技有限公司</v>
          </cell>
        </row>
        <row r="116">
          <cell r="B116">
            <v>166413</v>
          </cell>
          <cell r="C116" t="str">
            <v>保妇康凝胶</v>
          </cell>
          <cell r="D116" t="str">
            <v>4gx4支</v>
          </cell>
          <cell r="E116" t="str">
            <v>盒</v>
          </cell>
          <cell r="F116" t="str">
            <v>江西杏林白马药业股份有限公司（原：江西杏林白马药业有限公司）</v>
          </cell>
        </row>
        <row r="117">
          <cell r="B117">
            <v>165176</v>
          </cell>
          <cell r="C117" t="str">
            <v>奥利司他胶囊</v>
          </cell>
          <cell r="D117" t="str">
            <v>60mgx24粒</v>
          </cell>
          <cell r="E117" t="str">
            <v>盒</v>
          </cell>
          <cell r="F117" t="str">
            <v>山东新时代药业有限公司</v>
          </cell>
        </row>
        <row r="118">
          <cell r="B118">
            <v>164949</v>
          </cell>
          <cell r="C118" t="str">
            <v>还少丹</v>
          </cell>
          <cell r="D118" t="str">
            <v>9gx20袋（20丸重1克）</v>
          </cell>
          <cell r="E118" t="str">
            <v>盒</v>
          </cell>
          <cell r="F118" t="str">
            <v>太极集团重庆桐君阁药厂有限公司</v>
          </cell>
        </row>
        <row r="119">
          <cell r="B119">
            <v>162305</v>
          </cell>
          <cell r="C119" t="str">
            <v>氨糖软骨素钙片</v>
          </cell>
          <cell r="D119" t="str">
            <v>180片</v>
          </cell>
          <cell r="E119" t="str">
            <v>盒</v>
          </cell>
          <cell r="F119" t="str">
            <v>汤臣倍健股份有限公司</v>
          </cell>
        </row>
        <row r="120">
          <cell r="B120">
            <v>161198</v>
          </cell>
          <cell r="C120" t="str">
            <v>乳酸菌素片</v>
          </cell>
          <cell r="D120" t="str">
            <v>0.4gx64片</v>
          </cell>
          <cell r="E120" t="str">
            <v>盒</v>
          </cell>
          <cell r="F120" t="str">
            <v>江中药业股份有限公司</v>
          </cell>
        </row>
        <row r="121">
          <cell r="B121">
            <v>159753</v>
          </cell>
          <cell r="C121" t="str">
            <v>噻托溴铵粉雾剂</v>
          </cell>
          <cell r="D121" t="str">
            <v>18μg(以噻托铵计)x30粒</v>
          </cell>
          <cell r="E121" t="str">
            <v>盒</v>
          </cell>
          <cell r="F121" t="str">
            <v>正大天晴药业集团股份有限公司</v>
          </cell>
        </row>
        <row r="122">
          <cell r="B122">
            <v>159751</v>
          </cell>
          <cell r="C122" t="str">
            <v>甘草酸二铵肠溶胶囊</v>
          </cell>
          <cell r="D122" t="str">
            <v>50mgx63粒</v>
          </cell>
          <cell r="E122" t="str">
            <v>盒</v>
          </cell>
          <cell r="F122" t="str">
            <v>正大天晴药业集团股份有限公司</v>
          </cell>
        </row>
        <row r="123">
          <cell r="B123">
            <v>158376</v>
          </cell>
          <cell r="C123" t="str">
            <v>恩替卡韦分散片</v>
          </cell>
          <cell r="D123" t="str">
            <v>0.5mgx14片x2板</v>
          </cell>
          <cell r="E123" t="str">
            <v>盒</v>
          </cell>
          <cell r="F123" t="str">
            <v>正大天晴药业集团股份有限公司</v>
          </cell>
        </row>
        <row r="124">
          <cell r="B124">
            <v>155108</v>
          </cell>
          <cell r="C124" t="str">
            <v>复方鱼腥草合剂</v>
          </cell>
          <cell r="D124" t="str">
            <v>10mlx18瓶</v>
          </cell>
          <cell r="E124" t="str">
            <v>盒</v>
          </cell>
          <cell r="F124" t="str">
            <v>浙江康恩贝中药有限公司</v>
          </cell>
        </row>
        <row r="125">
          <cell r="B125">
            <v>154554</v>
          </cell>
          <cell r="C125" t="str">
            <v>益气养血口服液</v>
          </cell>
          <cell r="D125" t="str">
            <v>10mLx12支</v>
          </cell>
          <cell r="E125" t="str">
            <v>盒</v>
          </cell>
          <cell r="F125" t="str">
            <v>通化汇金堂药业股份有限公司(通化华辰药业股份有限公司)</v>
          </cell>
        </row>
        <row r="126">
          <cell r="B126">
            <v>148955</v>
          </cell>
          <cell r="C126" t="str">
            <v>定坤丹</v>
          </cell>
          <cell r="D126" t="str">
            <v>7gx4瓶（水蜜丸）</v>
          </cell>
          <cell r="E126" t="str">
            <v>盒</v>
          </cell>
          <cell r="F126" t="str">
            <v>山西广誉远国药有限公司</v>
          </cell>
        </row>
        <row r="127">
          <cell r="B127">
            <v>147262</v>
          </cell>
          <cell r="C127" t="str">
            <v>益安宁丸</v>
          </cell>
          <cell r="D127" t="str">
            <v>112丸x3瓶</v>
          </cell>
          <cell r="E127" t="str">
            <v>盒</v>
          </cell>
          <cell r="F127" t="str">
            <v>同溢堂药业有限公司</v>
          </cell>
        </row>
        <row r="128">
          <cell r="B128">
            <v>145563</v>
          </cell>
          <cell r="C128" t="str">
            <v>噻托溴铵粉雾剂(带吸入器)</v>
          </cell>
          <cell r="D128" t="str">
            <v>18μgx10粒x3板</v>
          </cell>
          <cell r="E128" t="str">
            <v>盒</v>
          </cell>
          <cell r="F128" t="str">
            <v>正大天晴药业集团股份有限公司</v>
          </cell>
        </row>
        <row r="129">
          <cell r="B129">
            <v>140507</v>
          </cell>
          <cell r="C129" t="str">
            <v>蛋白粉(汤臣倍健)</v>
          </cell>
          <cell r="D129" t="str">
            <v>450g</v>
          </cell>
          <cell r="E129" t="str">
            <v>罐</v>
          </cell>
          <cell r="F129" t="str">
            <v>汤臣倍健股份有限公司</v>
          </cell>
        </row>
        <row r="130">
          <cell r="B130">
            <v>139577</v>
          </cell>
          <cell r="C130" t="str">
            <v>黄芪精</v>
          </cell>
          <cell r="D130" t="str">
            <v>10mlx12支</v>
          </cell>
          <cell r="E130" t="str">
            <v>盒</v>
          </cell>
          <cell r="F130" t="str">
            <v>扬子江药业集团江苏龙凤堂中药有限公司</v>
          </cell>
        </row>
        <row r="131">
          <cell r="B131">
            <v>138584</v>
          </cell>
          <cell r="C131" t="str">
            <v>天然维生素C咀嚼片</v>
          </cell>
          <cell r="D131" t="str">
            <v>110.5克（850mgx130片）</v>
          </cell>
          <cell r="E131" t="str">
            <v>瓶</v>
          </cell>
          <cell r="F131" t="str">
            <v>养生堂药业有限公司</v>
          </cell>
        </row>
        <row r="132">
          <cell r="B132">
            <v>138325</v>
          </cell>
          <cell r="C132" t="str">
            <v>天然维生素E软胶囊（养生堂）</v>
          </cell>
          <cell r="D132" t="str">
            <v>50g（250mgx200粒）</v>
          </cell>
          <cell r="E132" t="str">
            <v>瓶</v>
          </cell>
          <cell r="F132" t="str">
            <v>养生堂药业有限公司</v>
          </cell>
        </row>
        <row r="133">
          <cell r="B133">
            <v>137250</v>
          </cell>
          <cell r="C133" t="str">
            <v>金钙尔奇碳酸钙维D3元素片(4)(金钙尔奇D)</v>
          </cell>
          <cell r="D133" t="str">
            <v>100片</v>
          </cell>
          <cell r="E133" t="str">
            <v>盒</v>
          </cell>
          <cell r="F133" t="str">
            <v>惠氏制药有限公司</v>
          </cell>
        </row>
        <row r="134">
          <cell r="B134">
            <v>132393</v>
          </cell>
          <cell r="C134" t="str">
            <v>小儿麦枣咀嚼片</v>
          </cell>
          <cell r="D134" t="str">
            <v>0.45gx12片x3板</v>
          </cell>
          <cell r="E134" t="str">
            <v>盒</v>
          </cell>
          <cell r="F134" t="str">
            <v>葵花药业集团(佳木斯)有限公司</v>
          </cell>
        </row>
        <row r="135">
          <cell r="B135">
            <v>124620</v>
          </cell>
          <cell r="C135" t="str">
            <v>黄芪破壁饮片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</row>
        <row r="136">
          <cell r="B136">
            <v>122671</v>
          </cell>
          <cell r="C136" t="str">
            <v>逍遥丸</v>
          </cell>
          <cell r="D136" t="str">
            <v>126丸(浓缩丸)</v>
          </cell>
          <cell r="E136" t="str">
            <v>瓶</v>
          </cell>
          <cell r="F136" t="str">
            <v>太极集团重庆中药二厂有限公司</v>
          </cell>
        </row>
        <row r="137">
          <cell r="B137">
            <v>119652</v>
          </cell>
          <cell r="C137" t="str">
            <v>多烯磷脂酰胆碱胶囊(易善复)</v>
          </cell>
          <cell r="D137" t="str">
            <v>228mgx36粒</v>
          </cell>
          <cell r="E137" t="str">
            <v>盒</v>
          </cell>
          <cell r="F137" t="str">
            <v>赛诺菲安万特(北京)制药有限公司</v>
          </cell>
        </row>
        <row r="138">
          <cell r="B138">
            <v>116987</v>
          </cell>
          <cell r="C138" t="str">
            <v>氨糖软骨素维生素D钙片</v>
          </cell>
          <cell r="D138" t="str">
            <v>102g（0.85gx120片）</v>
          </cell>
          <cell r="E138" t="str">
            <v>盒</v>
          </cell>
          <cell r="F138" t="str">
            <v>江苏艾兰得营养品有限公司</v>
          </cell>
        </row>
        <row r="139">
          <cell r="B139">
            <v>115429</v>
          </cell>
          <cell r="C139" t="str">
            <v>复方红衣补血口服液</v>
          </cell>
          <cell r="D139" t="str">
            <v>10mlx12支</v>
          </cell>
          <cell r="E139" t="str">
            <v>盒</v>
          </cell>
          <cell r="F139" t="str">
            <v>山东翔宇健康制药有限公司</v>
          </cell>
        </row>
        <row r="140">
          <cell r="B140">
            <v>106019</v>
          </cell>
          <cell r="C140" t="str">
            <v>复方补骨脂颗粒</v>
          </cell>
          <cell r="D140" t="str">
            <v>20gx8袋</v>
          </cell>
          <cell r="E140" t="str">
            <v>盒</v>
          </cell>
          <cell r="F140" t="str">
            <v>重庆科瑞东和制药有限责任公司(原：重庆天晓制药)</v>
          </cell>
        </row>
        <row r="141">
          <cell r="B141">
            <v>84174</v>
          </cell>
          <cell r="C141" t="str">
            <v>六味地黄丸</v>
          </cell>
          <cell r="D141" t="str">
            <v>126丸/瓶(浓缩丸)</v>
          </cell>
          <cell r="E141" t="str">
            <v>盒</v>
          </cell>
          <cell r="F141" t="str">
            <v>太极集团重庆中药二厂有限公司</v>
          </cell>
        </row>
        <row r="142">
          <cell r="B142">
            <v>74899</v>
          </cell>
          <cell r="C142" t="str">
            <v>复方阿胶浆</v>
          </cell>
          <cell r="D142" t="str">
            <v>20mlx48支(无蔗糖)(OTC装)</v>
          </cell>
          <cell r="E142" t="str">
            <v>盒</v>
          </cell>
          <cell r="F142" t="str">
            <v>东阿阿胶股份有限公司（山东东阿阿胶股份有限公司）</v>
          </cell>
        </row>
        <row r="143">
          <cell r="B143">
            <v>39778</v>
          </cell>
          <cell r="C143" t="str">
            <v>桑椹膏</v>
          </cell>
          <cell r="D143" t="str">
            <v>200g/瓶</v>
          </cell>
          <cell r="E143" t="str">
            <v>盒</v>
          </cell>
          <cell r="F143" t="str">
            <v>江西杏林白马药业股份有限公司（原：江西杏林白马药业有限公司）</v>
          </cell>
        </row>
        <row r="144">
          <cell r="B144">
            <v>39103</v>
          </cell>
          <cell r="C144" t="str">
            <v>葡萄糖酸钙锌口服溶液</v>
          </cell>
          <cell r="D144" t="str">
            <v>10mlx24支</v>
          </cell>
          <cell r="E144" t="str">
            <v>盒</v>
          </cell>
          <cell r="F144" t="str">
            <v>澳诺(中国)制药有限公司</v>
          </cell>
        </row>
        <row r="145">
          <cell r="B145">
            <v>28084</v>
          </cell>
          <cell r="C145" t="str">
            <v>清热通淋片(优泌泰)</v>
          </cell>
          <cell r="D145" t="str">
            <v>0.39gx12片x3板</v>
          </cell>
          <cell r="E145" t="str">
            <v>盒</v>
          </cell>
          <cell r="F145" t="str">
            <v>江西杏林白马药业股份有限公司（原：江西杏林白马药业有限公司）</v>
          </cell>
        </row>
        <row r="146">
          <cell r="B146">
            <v>27632</v>
          </cell>
          <cell r="C146" t="str">
            <v>灵芝糖浆</v>
          </cell>
          <cell r="D146" t="str">
            <v>160ml</v>
          </cell>
          <cell r="E146" t="str">
            <v>瓶</v>
          </cell>
          <cell r="F146" t="str">
            <v>江西杏林白马药业股份有限公司（原：江西杏林白马药业有限公司）</v>
          </cell>
        </row>
        <row r="147">
          <cell r="B147">
            <v>21580</v>
          </cell>
          <cell r="C147" t="str">
            <v>补肾益寿胶囊</v>
          </cell>
          <cell r="D147" t="str">
            <v>0.3gx60粒</v>
          </cell>
          <cell r="E147" t="str">
            <v>盒</v>
          </cell>
          <cell r="F147" t="str">
            <v>太极集团重庆涪陵制药厂有限公司</v>
          </cell>
        </row>
        <row r="148">
          <cell r="B148">
            <v>15124</v>
          </cell>
          <cell r="C148" t="str">
            <v>散寒解热口服液</v>
          </cell>
          <cell r="D148" t="str">
            <v>10mlx6支</v>
          </cell>
          <cell r="E148" t="str">
            <v>盒</v>
          </cell>
          <cell r="F148" t="str">
            <v>国药集团宜宾制药有限责任公司</v>
          </cell>
        </row>
        <row r="149">
          <cell r="B149">
            <v>1285</v>
          </cell>
          <cell r="C149" t="str">
            <v>补肾益寿胶囊</v>
          </cell>
          <cell r="D149" t="str">
            <v>0.3gx60粒x3瓶</v>
          </cell>
          <cell r="E149" t="str">
            <v>盒</v>
          </cell>
          <cell r="F149" t="str">
            <v>太极集团重庆涪陵制药厂有限公司</v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236550</v>
          </cell>
          <cell r="C2" t="str">
            <v>酵母重组胶原蛋白修复敷料</v>
          </cell>
          <cell r="D2" t="str">
            <v>50g</v>
          </cell>
          <cell r="E2" t="str">
            <v>盒</v>
          </cell>
          <cell r="F2" t="str">
            <v>青海创铭医疗器械有限公司</v>
          </cell>
          <cell r="G2" t="str">
            <v>青海创铭</v>
          </cell>
          <cell r="H2" t="str">
            <v>零售最低限价</v>
          </cell>
          <cell r="I2">
            <v>288</v>
          </cell>
          <cell r="J2">
            <v>172.8</v>
          </cell>
        </row>
        <row r="3">
          <cell r="B3">
            <v>236548</v>
          </cell>
          <cell r="C3" t="str">
            <v>酵母重组胶原蛋白凝胶</v>
          </cell>
          <cell r="D3" t="str">
            <v>10gx5支</v>
          </cell>
          <cell r="E3" t="str">
            <v>盒</v>
          </cell>
          <cell r="F3" t="str">
            <v>青海创铭医疗器械有限公司</v>
          </cell>
          <cell r="G3" t="str">
            <v>青海创铭</v>
          </cell>
          <cell r="H3" t="str">
            <v>零售最低限价</v>
          </cell>
          <cell r="I3">
            <v>318</v>
          </cell>
          <cell r="J3">
            <v>190.8</v>
          </cell>
        </row>
        <row r="4">
          <cell r="B4">
            <v>236412</v>
          </cell>
          <cell r="C4" t="str">
            <v>牙科用毛刷</v>
          </cell>
          <cell r="D4" t="str">
            <v>16cmx2支（儿童型）</v>
          </cell>
          <cell r="E4" t="str">
            <v>盒</v>
          </cell>
          <cell r="F4" t="str">
            <v>湖北科力迪防护用品有限公司</v>
          </cell>
          <cell r="G4" t="str">
            <v>湖北科力迪防</v>
          </cell>
          <cell r="H4" t="str">
            <v>零售最低限价</v>
          </cell>
          <cell r="I4">
            <v>16.8</v>
          </cell>
          <cell r="J4">
            <v>5.02</v>
          </cell>
        </row>
        <row r="5">
          <cell r="B5">
            <v>234196</v>
          </cell>
          <cell r="C5" t="str">
            <v>燕窝（白燕盏）</v>
          </cell>
          <cell r="D5" t="str">
            <v>5g(清洁密盏）</v>
          </cell>
          <cell r="E5" t="str">
            <v>盏</v>
          </cell>
          <cell r="F5" t="str">
            <v>TIAN MA BIRD NEST SDN.BHD.（马来西亚）</v>
          </cell>
          <cell r="G5" t="str">
            <v>马来西亚</v>
          </cell>
          <cell r="H5" t="str">
            <v>零售最低限价</v>
          </cell>
          <cell r="I5">
            <v>160</v>
          </cell>
          <cell r="J5">
            <v>80</v>
          </cell>
        </row>
        <row r="6">
          <cell r="B6">
            <v>232483</v>
          </cell>
          <cell r="C6" t="str">
            <v>薇诺娜光透皙白洁面乳</v>
          </cell>
          <cell r="D6" t="str">
            <v>80g</v>
          </cell>
          <cell r="E6" t="str">
            <v>盒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198</v>
          </cell>
          <cell r="J6">
            <v>118.8</v>
          </cell>
        </row>
        <row r="7">
          <cell r="B7">
            <v>229261</v>
          </cell>
          <cell r="C7" t="str">
            <v>牙科用毛刷</v>
          </cell>
          <cell r="D7" t="str">
            <v>19cmx2支 软毛型</v>
          </cell>
          <cell r="E7" t="str">
            <v>盒</v>
          </cell>
          <cell r="F7" t="str">
            <v>湖北科力迪防护用品有限公司</v>
          </cell>
          <cell r="G7" t="str">
            <v>湖北科力迪</v>
          </cell>
          <cell r="H7" t="str">
            <v>零售最低限价</v>
          </cell>
          <cell r="I7">
            <v>16.8</v>
          </cell>
          <cell r="J7">
            <v>5.04</v>
          </cell>
        </row>
        <row r="8">
          <cell r="B8">
            <v>226400</v>
          </cell>
          <cell r="C8" t="str">
            <v>医用清洁敷料</v>
          </cell>
          <cell r="D8" t="str">
            <v>2kg</v>
          </cell>
          <cell r="E8" t="str">
            <v>桶</v>
          </cell>
          <cell r="F8" t="str">
            <v>四川护家卫士生物医药科技有限公司</v>
          </cell>
          <cell r="G8" t="str">
            <v>四川护家卫士</v>
          </cell>
          <cell r="H8" t="str">
            <v>零售最低限价</v>
          </cell>
          <cell r="I8">
            <v>29.9</v>
          </cell>
          <cell r="J8">
            <v>11.5</v>
          </cell>
        </row>
        <row r="9">
          <cell r="B9">
            <v>222506</v>
          </cell>
          <cell r="C9" t="str">
            <v>奥利司他胶囊</v>
          </cell>
          <cell r="D9" t="str">
            <v>60mgx6粒x5板</v>
          </cell>
          <cell r="E9" t="str">
            <v>盒</v>
          </cell>
          <cell r="F9" t="str">
            <v>植恩生物技术股份有限公司</v>
          </cell>
          <cell r="G9" t="str">
            <v>植恩生物技术</v>
          </cell>
          <cell r="H9" t="str">
            <v>零售最低限价</v>
          </cell>
          <cell r="I9">
            <v>298</v>
          </cell>
          <cell r="J9">
            <v>105</v>
          </cell>
        </row>
        <row r="10">
          <cell r="B10">
            <v>221408</v>
          </cell>
          <cell r="C10" t="str">
            <v>医用透明质酸钠修复贴</v>
          </cell>
          <cell r="D10" t="str">
            <v>MHA-B-T 5贴</v>
          </cell>
          <cell r="E10" t="str">
            <v>盒</v>
          </cell>
          <cell r="F10" t="str">
            <v>哈尔滨北星药业有限公司</v>
          </cell>
          <cell r="G10" t="str">
            <v>哈尔滨北星</v>
          </cell>
          <cell r="H10" t="str">
            <v>零售最低限价</v>
          </cell>
          <cell r="I10">
            <v>199</v>
          </cell>
          <cell r="J10">
            <v>98</v>
          </cell>
        </row>
        <row r="11">
          <cell r="B11">
            <v>221398</v>
          </cell>
          <cell r="C11" t="str">
            <v>医用皮肤液体敷料</v>
          </cell>
          <cell r="D11" t="str">
            <v>清洁护理I型 100g</v>
          </cell>
          <cell r="E11" t="str">
            <v>瓶</v>
          </cell>
          <cell r="F11" t="str">
            <v>吉林省蓝鼎陆和科技有限公司</v>
          </cell>
          <cell r="G11" t="str">
            <v>吉林省蓝鼎陆和科技</v>
          </cell>
          <cell r="H11" t="str">
            <v>零售最低限价</v>
          </cell>
          <cell r="I11">
            <v>138</v>
          </cell>
          <cell r="J11">
            <v>67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零售最低限价</v>
          </cell>
          <cell r="I12">
            <v>198</v>
          </cell>
          <cell r="J12">
            <v>96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零售最低限价</v>
          </cell>
          <cell r="I13">
            <v>118</v>
          </cell>
          <cell r="J13">
            <v>57</v>
          </cell>
        </row>
        <row r="14">
          <cell r="B14">
            <v>219805</v>
          </cell>
          <cell r="C14" t="str">
            <v>燕窝</v>
          </cell>
          <cell r="D14" t="str">
            <v>15g（白燕盏）</v>
          </cell>
          <cell r="E14" t="str">
            <v>盒</v>
          </cell>
          <cell r="F14" t="str">
            <v>印度尼西亚PT.TONG HENG INVESMENT INDONESIA</v>
          </cell>
          <cell r="G14" t="str">
            <v>印度尼西亚</v>
          </cell>
          <cell r="H14" t="str">
            <v>零售最低限价</v>
          </cell>
          <cell r="I14">
            <v>297</v>
          </cell>
          <cell r="J14">
            <v>252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  <cell r="H15" t="str">
            <v>零售最低限价</v>
          </cell>
          <cell r="I15">
            <v>148</v>
          </cell>
          <cell r="J15">
            <v>68</v>
          </cell>
        </row>
        <row r="16">
          <cell r="B16">
            <v>218904</v>
          </cell>
          <cell r="C16" t="str">
            <v>酵母重组胶原蛋白液体敷料</v>
          </cell>
          <cell r="D16" t="str">
            <v>100ml</v>
          </cell>
          <cell r="E16" t="str">
            <v>盒</v>
          </cell>
          <cell r="F16" t="str">
            <v>青海创铭医疗器械有限公司</v>
          </cell>
          <cell r="G16" t="str">
            <v>青海创铭</v>
          </cell>
          <cell r="H16" t="str">
            <v>零售最低限价</v>
          </cell>
          <cell r="I16">
            <v>308</v>
          </cell>
          <cell r="J16">
            <v>184.8</v>
          </cell>
        </row>
        <row r="17">
          <cell r="B17">
            <v>218783</v>
          </cell>
          <cell r="C17" t="str">
            <v>西红花</v>
          </cell>
          <cell r="D17" t="str">
            <v>1g</v>
          </cell>
          <cell r="E17" t="str">
            <v>瓶</v>
          </cell>
          <cell r="F17" t="str">
            <v>广东康洲药业有限公司</v>
          </cell>
          <cell r="G17" t="str">
            <v>西藏</v>
          </cell>
          <cell r="H17" t="str">
            <v>零售最低限价</v>
          </cell>
          <cell r="I17">
            <v>48</v>
          </cell>
          <cell r="J17">
            <v>16</v>
          </cell>
        </row>
        <row r="18">
          <cell r="B18">
            <v>218374</v>
          </cell>
          <cell r="C18" t="str">
            <v>life.space益生菌粉</v>
          </cell>
          <cell r="D18" t="str">
            <v>72g(1.5gx20袋x2盒+1.5gx8袋x1盒</v>
          </cell>
          <cell r="E18" t="str">
            <v>盒</v>
          </cell>
          <cell r="F18" t="str">
            <v>汤臣倍健股份有限公司</v>
          </cell>
          <cell r="G18" t="str">
            <v>汤臣倍健</v>
          </cell>
          <cell r="H18" t="str">
            <v>零售最低限价</v>
          </cell>
          <cell r="I18">
            <v>356</v>
          </cell>
          <cell r="J18">
            <v>170.88</v>
          </cell>
        </row>
        <row r="19">
          <cell r="B19">
            <v>217848</v>
          </cell>
          <cell r="C19" t="str">
            <v>葡萄糖酸钙锌口服溶液</v>
          </cell>
          <cell r="D19" t="str">
            <v>10mlx24袋</v>
          </cell>
          <cell r="E19" t="str">
            <v>盒</v>
          </cell>
          <cell r="F19" t="str">
            <v>澳诺(中国)制药有限公司</v>
          </cell>
          <cell r="G19" t="str">
            <v>澳诺(中国)</v>
          </cell>
          <cell r="H19" t="str">
            <v>零售最低限价</v>
          </cell>
          <cell r="I19">
            <v>89</v>
          </cell>
          <cell r="J19">
            <v>44.5</v>
          </cell>
        </row>
        <row r="20">
          <cell r="B20">
            <v>215787</v>
          </cell>
          <cell r="C20" t="str">
            <v>薇诺娜柔润保湿洁颜慕斯</v>
          </cell>
          <cell r="D20" t="str">
            <v>150ml</v>
          </cell>
          <cell r="E20" t="str">
            <v>盒</v>
          </cell>
          <cell r="F20" t="str">
            <v>云南贝泰妮生物科技集团股份有限公司  </v>
          </cell>
          <cell r="G20" t="str">
            <v>云南贝泰妮</v>
          </cell>
          <cell r="H20" t="str">
            <v>零售最低限价</v>
          </cell>
          <cell r="I20">
            <v>168</v>
          </cell>
          <cell r="J20">
            <v>100.8</v>
          </cell>
        </row>
        <row r="21">
          <cell r="B21">
            <v>205855</v>
          </cell>
          <cell r="C21" t="str">
            <v>燕窝（白燕盏）</v>
          </cell>
          <cell r="D21" t="str">
            <v>25g 即炖疏盏</v>
          </cell>
          <cell r="E21" t="str">
            <v>盒</v>
          </cell>
          <cell r="F21" t="str">
            <v>广州正基药业有限公司</v>
          </cell>
          <cell r="G21" t="str">
            <v>印度尼西亚</v>
          </cell>
          <cell r="H21" t="str">
            <v>零售最低限价</v>
          </cell>
          <cell r="I21">
            <v>800</v>
          </cell>
          <cell r="J21">
            <v>400</v>
          </cell>
        </row>
        <row r="22">
          <cell r="B22">
            <v>205854</v>
          </cell>
          <cell r="C22" t="str">
            <v>燕窝（白燕盏）</v>
          </cell>
          <cell r="D22" t="str">
            <v>5g 即炖疏盏</v>
          </cell>
          <cell r="E22" t="str">
            <v>盒</v>
          </cell>
          <cell r="F22" t="str">
            <v>广州正基药业有限公司</v>
          </cell>
          <cell r="G22" t="str">
            <v>印度尼西亚</v>
          </cell>
          <cell r="H22" t="str">
            <v>零售最低限价</v>
          </cell>
          <cell r="I22">
            <v>128</v>
          </cell>
          <cell r="J22">
            <v>80</v>
          </cell>
        </row>
        <row r="23">
          <cell r="B23">
            <v>204129</v>
          </cell>
          <cell r="C23" t="str">
            <v>成长快乐牌多种维生素锌咀嚼片</v>
          </cell>
          <cell r="D23" t="str">
            <v>180g(1.5gx120片)</v>
          </cell>
          <cell r="E23" t="str">
            <v>盒</v>
          </cell>
          <cell r="F23" t="str">
            <v>养生堂药业有限公司</v>
          </cell>
          <cell r="G23" t="str">
            <v>养生堂药业</v>
          </cell>
          <cell r="H23" t="str">
            <v>零售最低限价</v>
          </cell>
          <cell r="I23">
            <v>128</v>
          </cell>
          <cell r="J23">
            <v>57.6</v>
          </cell>
        </row>
        <row r="24">
          <cell r="B24">
            <v>204080</v>
          </cell>
          <cell r="C24" t="str">
            <v>薇诺娜光透皙白晶粹水</v>
          </cell>
          <cell r="D24" t="str">
            <v>120ml</v>
          </cell>
          <cell r="E24" t="str">
            <v>盒</v>
          </cell>
          <cell r="F24" t="str">
            <v>云南贝泰妮生物科技集团股份有限公司  </v>
          </cell>
          <cell r="G24" t="str">
            <v>云南贝泰妮</v>
          </cell>
          <cell r="H24" t="str">
            <v>零售最低限价</v>
          </cell>
          <cell r="I24">
            <v>228</v>
          </cell>
          <cell r="J24">
            <v>136.8</v>
          </cell>
        </row>
        <row r="25">
          <cell r="B25">
            <v>204079</v>
          </cell>
          <cell r="C25" t="str">
            <v>薇诺娜光透皙白修护晚霜</v>
          </cell>
          <cell r="D25" t="str">
            <v>50g</v>
          </cell>
          <cell r="E25" t="str">
            <v>盒</v>
          </cell>
          <cell r="F25" t="str">
            <v>云南贝泰妮生物科技集团股份有限公司  </v>
          </cell>
          <cell r="G25" t="str">
            <v>云南贝泰妮</v>
          </cell>
          <cell r="H25" t="str">
            <v>零售最低限价</v>
          </cell>
          <cell r="I25">
            <v>338</v>
          </cell>
          <cell r="J25">
            <v>202.8</v>
          </cell>
        </row>
        <row r="26">
          <cell r="B26">
            <v>204078</v>
          </cell>
          <cell r="C26" t="str">
            <v>薇诺娜光透皙白淡斑面膜</v>
          </cell>
          <cell r="D26" t="str">
            <v>25mlx6</v>
          </cell>
          <cell r="E26" t="str">
            <v>盒</v>
          </cell>
          <cell r="F26" t="str">
            <v>云南贝泰妮生物科技集团股份有限公司  </v>
          </cell>
          <cell r="G26" t="str">
            <v>云南贝泰妮</v>
          </cell>
          <cell r="H26" t="str">
            <v>零售最低限价</v>
          </cell>
          <cell r="I26">
            <v>218</v>
          </cell>
          <cell r="J26">
            <v>130.8</v>
          </cell>
        </row>
        <row r="27">
          <cell r="B27">
            <v>204077</v>
          </cell>
          <cell r="C27" t="str">
            <v>薇诺娜光透皙白隔离日霜</v>
          </cell>
          <cell r="D27" t="str">
            <v>50g</v>
          </cell>
          <cell r="E27" t="str">
            <v>盒</v>
          </cell>
          <cell r="F27" t="str">
            <v>云南贝泰妮生物科技集团股份有限公司  </v>
          </cell>
          <cell r="G27" t="str">
            <v>云南贝泰妮</v>
          </cell>
          <cell r="H27" t="str">
            <v>零售最低限价</v>
          </cell>
          <cell r="I27">
            <v>298</v>
          </cell>
          <cell r="J27">
            <v>178.8</v>
          </cell>
        </row>
        <row r="28">
          <cell r="B28">
            <v>203192</v>
          </cell>
          <cell r="C28" t="str">
            <v>养生堂蛋白粉</v>
          </cell>
          <cell r="D28" t="str">
            <v>400g(10gx40袋)</v>
          </cell>
          <cell r="E28" t="str">
            <v>罐</v>
          </cell>
          <cell r="F28" t="str">
            <v>养生堂药业有限公司</v>
          </cell>
          <cell r="G28" t="str">
            <v>养生堂药业</v>
          </cell>
          <cell r="H28" t="str">
            <v>零售最低限价</v>
          </cell>
          <cell r="I28">
            <v>428</v>
          </cell>
          <cell r="J28">
            <v>149.8</v>
          </cell>
        </row>
        <row r="29">
          <cell r="B29">
            <v>201173</v>
          </cell>
          <cell r="C29" t="str">
            <v>丹参口服液</v>
          </cell>
          <cell r="D29" t="str">
            <v>10mlx6支</v>
          </cell>
          <cell r="E29" t="str">
            <v>盒</v>
          </cell>
          <cell r="F29" t="str">
            <v>太极集团重庆涪陵制药厂有限公司</v>
          </cell>
          <cell r="G29" t="str">
            <v>太极涪陵药厂</v>
          </cell>
          <cell r="H29" t="str">
            <v>零售最低限价</v>
          </cell>
          <cell r="I29">
            <v>29.9</v>
          </cell>
          <cell r="J29">
            <v>7.07</v>
          </cell>
        </row>
        <row r="30">
          <cell r="B30">
            <v>198979</v>
          </cell>
          <cell r="C30" t="str">
            <v>life.space益生菌粉</v>
          </cell>
          <cell r="D30" t="str">
            <v>30g(1.5gx20袋）</v>
          </cell>
          <cell r="E30" t="str">
            <v>盒</v>
          </cell>
          <cell r="F30" t="str">
            <v>汤臣倍健股份有限公司</v>
          </cell>
          <cell r="G30" t="str">
            <v>汤臣倍健</v>
          </cell>
          <cell r="H30" t="str">
            <v>零售最低限价</v>
          </cell>
          <cell r="I30">
            <v>178</v>
          </cell>
          <cell r="J30">
            <v>87.1488</v>
          </cell>
        </row>
        <row r="31">
          <cell r="B31">
            <v>198899</v>
          </cell>
          <cell r="C31" t="str">
            <v>葡萄糖酸锌口服溶液</v>
          </cell>
          <cell r="D31" t="str">
            <v>10ml:35mgx16支</v>
          </cell>
          <cell r="E31" t="str">
            <v>盒</v>
          </cell>
          <cell r="F31" t="str">
            <v>哈药集团三精制药有限公司</v>
          </cell>
          <cell r="G31" t="str">
            <v>哈药三精</v>
          </cell>
          <cell r="H31" t="str">
            <v>零售最低限价</v>
          </cell>
          <cell r="I31">
            <v>53</v>
          </cell>
          <cell r="J31">
            <v>25.8</v>
          </cell>
        </row>
        <row r="32">
          <cell r="B32">
            <v>198896</v>
          </cell>
          <cell r="C32" t="str">
            <v>复方葡萄糖酸钙口服溶液</v>
          </cell>
          <cell r="D32" t="str">
            <v>110mg:10mlx16支</v>
          </cell>
          <cell r="E32" t="str">
            <v>盒</v>
          </cell>
          <cell r="F32" t="str">
            <v>哈药集团三精制药有限公司</v>
          </cell>
          <cell r="G32" t="str">
            <v>哈药三精</v>
          </cell>
          <cell r="H32" t="str">
            <v>零售最低限价</v>
          </cell>
          <cell r="I32">
            <v>53</v>
          </cell>
          <cell r="J32">
            <v>25.8</v>
          </cell>
        </row>
        <row r="33">
          <cell r="B33">
            <v>197355</v>
          </cell>
          <cell r="C33" t="str">
            <v>钙维生素D3维生素K2软胶囊</v>
          </cell>
          <cell r="D33" t="str">
            <v>100g(1gx100粒)</v>
          </cell>
          <cell r="E33" t="str">
            <v>盒</v>
          </cell>
          <cell r="F33" t="str">
            <v>杭州养生堂保健品有限公司</v>
          </cell>
          <cell r="G33" t="str">
            <v>杭州养生堂</v>
          </cell>
          <cell r="H33" t="str">
            <v>零售最低限价</v>
          </cell>
          <cell r="I33">
            <v>169</v>
          </cell>
          <cell r="J33">
            <v>59.15</v>
          </cell>
        </row>
        <row r="34">
          <cell r="B34">
            <v>194096</v>
          </cell>
          <cell r="C34" t="str">
            <v>桑椹膏</v>
          </cell>
          <cell r="D34" t="str">
            <v>200gx2瓶</v>
          </cell>
          <cell r="E34" t="str">
            <v>盒</v>
          </cell>
          <cell r="F34" t="str">
            <v>江西杏林白马药业股份有限公司（原：江西杏林白马药业有限公司）</v>
          </cell>
          <cell r="G34" t="str">
            <v>江西杏林</v>
          </cell>
          <cell r="H34" t="str">
            <v>零售最低限价</v>
          </cell>
          <cell r="I34">
            <v>216</v>
          </cell>
          <cell r="J34">
            <v>125.7</v>
          </cell>
        </row>
        <row r="35">
          <cell r="B35">
            <v>190669</v>
          </cell>
          <cell r="C35" t="str">
            <v>健力多氨糖软骨素钙片</v>
          </cell>
          <cell r="D35" t="str">
            <v>285.6g(1.02gx100片x2瓶+1.02gx40片x2瓶)</v>
          </cell>
          <cell r="E35" t="str">
            <v>盒</v>
          </cell>
          <cell r="F35" t="str">
            <v>汤臣倍健股份有限公司</v>
          </cell>
          <cell r="G35" t="str">
            <v>汤臣倍健</v>
          </cell>
          <cell r="H35" t="str">
            <v>零售最低限价</v>
          </cell>
          <cell r="I35">
            <v>520</v>
          </cell>
          <cell r="J35">
            <v>234</v>
          </cell>
        </row>
        <row r="36">
          <cell r="B36">
            <v>190556</v>
          </cell>
          <cell r="C36" t="str">
            <v>养生堂维生素k2软胶囊</v>
          </cell>
          <cell r="D36" t="str">
            <v>17.1g（0.38gx45粒）</v>
          </cell>
          <cell r="E36" t="str">
            <v>瓶</v>
          </cell>
          <cell r="F36" t="str">
            <v>杭州养生堂保健品有限公司</v>
          </cell>
          <cell r="G36" t="str">
            <v>杭州养生堂</v>
          </cell>
          <cell r="H36" t="str">
            <v>零售最低限价</v>
          </cell>
          <cell r="I36">
            <v>212</v>
          </cell>
          <cell r="J36">
            <v>74.2</v>
          </cell>
        </row>
        <row r="37">
          <cell r="B37">
            <v>188890</v>
          </cell>
          <cell r="C37" t="str">
            <v>复方葡萄糖酸钙口服溶液</v>
          </cell>
          <cell r="D37" t="str">
            <v>10mlx12支</v>
          </cell>
          <cell r="E37" t="str">
            <v>盒</v>
          </cell>
          <cell r="F37" t="str">
            <v>哈药集团三精制药有限公司</v>
          </cell>
          <cell r="G37" t="str">
            <v>哈药三精</v>
          </cell>
          <cell r="H37" t="str">
            <v>零售最低限价</v>
          </cell>
          <cell r="I37">
            <v>39.8</v>
          </cell>
          <cell r="J37">
            <v>18</v>
          </cell>
        </row>
        <row r="38">
          <cell r="B38">
            <v>188715</v>
          </cell>
          <cell r="C38" t="str">
            <v>成长快乐牌多种维生素钙咀嚼片</v>
          </cell>
          <cell r="D38" t="str">
            <v>180g（1.5gx120片）</v>
          </cell>
          <cell r="E38" t="str">
            <v>瓶</v>
          </cell>
          <cell r="F38" t="str">
            <v>养生堂药业有限公司</v>
          </cell>
          <cell r="G38" t="str">
            <v>养生堂药业</v>
          </cell>
          <cell r="H38" t="str">
            <v>零售最低限价</v>
          </cell>
          <cell r="I38">
            <v>128</v>
          </cell>
          <cell r="J38">
            <v>57.6</v>
          </cell>
        </row>
        <row r="39">
          <cell r="B39">
            <v>185350</v>
          </cell>
          <cell r="C39" t="str">
            <v>薇诺娜清透防晒乳SPF48PA+++</v>
          </cell>
          <cell r="D39" t="str">
            <v>50g</v>
          </cell>
          <cell r="E39" t="str">
            <v>盒</v>
          </cell>
          <cell r="F39" t="str">
            <v>云南贝泰妮生物科技集团股份有限公司  </v>
          </cell>
          <cell r="G39" t="str">
            <v>云南贝泰妮</v>
          </cell>
          <cell r="H39" t="str">
            <v>零售最低限价</v>
          </cell>
          <cell r="I39">
            <v>188</v>
          </cell>
          <cell r="J39">
            <v>130</v>
          </cell>
        </row>
        <row r="40">
          <cell r="B40">
            <v>184791</v>
          </cell>
          <cell r="C40" t="str">
            <v>碳酸钙D3咀嚼片(Ⅲ)(儿童维D钙咀嚼片)</v>
          </cell>
          <cell r="D40" t="str">
            <v>100IU:0.75gx60片</v>
          </cell>
          <cell r="E40" t="str">
            <v>盒</v>
          </cell>
          <cell r="F40" t="str">
            <v>A＆Z Pharmaceutical,lnc(美国安士制药有限公司)</v>
          </cell>
          <cell r="G40" t="str">
            <v>美国A＆Z</v>
          </cell>
          <cell r="H40" t="str">
            <v>零售最低限价</v>
          </cell>
          <cell r="I40">
            <v>105.8</v>
          </cell>
          <cell r="J40">
            <v>84.64</v>
          </cell>
        </row>
        <row r="41">
          <cell r="B41">
            <v>184790</v>
          </cell>
          <cell r="C41" t="str">
            <v>维D钙咀嚼片</v>
          </cell>
          <cell r="D41" t="str">
            <v>100IU:0.75gx120片</v>
          </cell>
          <cell r="E41" t="str">
            <v>盒</v>
          </cell>
          <cell r="F41" t="str">
            <v>A＆Z Pharmaceutical,lnc(美国安士制药有限公司)</v>
          </cell>
          <cell r="G41" t="str">
            <v>美国A&amp;Z Pharmaceutical</v>
          </cell>
          <cell r="H41" t="str">
            <v>零售最低限价</v>
          </cell>
          <cell r="I41">
            <v>109.8</v>
          </cell>
          <cell r="J41">
            <v>87.84</v>
          </cell>
        </row>
        <row r="42">
          <cell r="B42">
            <v>184369</v>
          </cell>
          <cell r="C42" t="str">
            <v>重组胶原蛋白敷料(类人胶原蛋白敷料)(可复美)</v>
          </cell>
          <cell r="D42" t="str">
            <v>HCD02421椭圆形5片</v>
          </cell>
          <cell r="E42" t="str">
            <v>盒</v>
          </cell>
          <cell r="F42" t="str">
            <v>陕西巨子生物技术有限公司</v>
          </cell>
          <cell r="G42" t="str">
            <v>陕西巨子生物</v>
          </cell>
          <cell r="H42" t="str">
            <v>零售最低限价</v>
          </cell>
          <cell r="I42">
            <v>198</v>
          </cell>
          <cell r="J42">
            <v>113</v>
          </cell>
        </row>
        <row r="43">
          <cell r="B43">
            <v>183439</v>
          </cell>
          <cell r="C43" t="str">
            <v>维生素D滴剂</v>
          </cell>
          <cell r="D43" t="str">
            <v>400单位x60粒</v>
          </cell>
          <cell r="E43" t="str">
            <v>盒</v>
          </cell>
          <cell r="F43" t="str">
            <v>青岛双鲸药业股份有限公司</v>
          </cell>
          <cell r="G43" t="str">
            <v>青岛双鲸药业</v>
          </cell>
          <cell r="H43" t="str">
            <v>零售最低限价</v>
          </cell>
          <cell r="I43">
            <v>118</v>
          </cell>
          <cell r="J43">
            <v>59</v>
          </cell>
        </row>
        <row r="44">
          <cell r="B44">
            <v>181356</v>
          </cell>
          <cell r="C44" t="str">
            <v>五维赖氨酸片</v>
          </cell>
          <cell r="D44" t="str">
            <v>36片</v>
          </cell>
          <cell r="E44" t="str">
            <v>盒</v>
          </cell>
          <cell r="F44" t="str">
            <v>延边大学草仙药业有限公司</v>
          </cell>
          <cell r="G44" t="str">
            <v>延边大学草仙</v>
          </cell>
          <cell r="H44" t="str">
            <v>零售最低限价</v>
          </cell>
          <cell r="I44">
            <v>78</v>
          </cell>
          <cell r="J44">
            <v>44.5</v>
          </cell>
        </row>
        <row r="45">
          <cell r="B45">
            <v>181301</v>
          </cell>
          <cell r="C45" t="str">
            <v>薇诺娜柔润保湿面膜</v>
          </cell>
          <cell r="D45" t="str">
            <v>25ml×6贴</v>
          </cell>
          <cell r="E45" t="str">
            <v>盒</v>
          </cell>
          <cell r="F45" t="str">
            <v>云南贝泰妮生物科技集团股份有限公司  </v>
          </cell>
          <cell r="G45" t="str">
            <v>云南贝泰妮</v>
          </cell>
          <cell r="H45" t="str">
            <v>零售最低限价</v>
          </cell>
          <cell r="I45">
            <v>168</v>
          </cell>
          <cell r="J45">
            <v>142.8</v>
          </cell>
        </row>
        <row r="46">
          <cell r="B46">
            <v>181299</v>
          </cell>
          <cell r="C46" t="str">
            <v>薇诺娜柔润保湿乳液</v>
          </cell>
          <cell r="D46" t="str">
            <v>50g</v>
          </cell>
          <cell r="E46" t="str">
            <v>支</v>
          </cell>
          <cell r="F46" t="str">
            <v>云南贝泰妮生物科技集团股份有限公司  </v>
          </cell>
          <cell r="G46" t="str">
            <v>云南贝泰妮</v>
          </cell>
          <cell r="H46" t="str">
            <v>零售最低限价</v>
          </cell>
          <cell r="I46">
            <v>198</v>
          </cell>
          <cell r="J46">
            <v>118.8</v>
          </cell>
        </row>
        <row r="47">
          <cell r="B47">
            <v>181297</v>
          </cell>
          <cell r="C47" t="str">
            <v>薇诺娜柔润保湿柔肤水</v>
          </cell>
          <cell r="D47" t="str">
            <v>120ml</v>
          </cell>
          <cell r="E47" t="str">
            <v>瓶</v>
          </cell>
          <cell r="F47" t="str">
            <v>云南贝泰妮生物科技集团股份有限公司  </v>
          </cell>
          <cell r="G47" t="str">
            <v>云南贝泰妮</v>
          </cell>
          <cell r="H47" t="str">
            <v>零售最低限价</v>
          </cell>
          <cell r="I47">
            <v>188</v>
          </cell>
          <cell r="J47">
            <v>112.8</v>
          </cell>
        </row>
        <row r="48">
          <cell r="B48">
            <v>181291</v>
          </cell>
          <cell r="C48" t="str">
            <v>薇诺娜透明质酸复合原液</v>
          </cell>
          <cell r="D48" t="str">
            <v>30ml</v>
          </cell>
          <cell r="E48" t="str">
            <v>瓶</v>
          </cell>
          <cell r="F48" t="str">
            <v>云南贝泰妮生物科技集团股份有限公司  </v>
          </cell>
          <cell r="G48" t="str">
            <v>云南贝泰妮</v>
          </cell>
          <cell r="H48" t="str">
            <v>零售最低限价</v>
          </cell>
          <cell r="I48">
            <v>298</v>
          </cell>
          <cell r="J48">
            <v>253.3</v>
          </cell>
        </row>
        <row r="49">
          <cell r="B49">
            <v>175576</v>
          </cell>
          <cell r="C49" t="str">
            <v>透明质酸凝胶敷料</v>
          </cell>
          <cell r="D49" t="str">
            <v>YFG-30（30g/支）</v>
          </cell>
          <cell r="E49" t="str">
            <v>盒</v>
          </cell>
          <cell r="F49" t="str">
            <v>南京天纵易康生物科技股份有限公司</v>
          </cell>
          <cell r="G49" t="str">
            <v>南京天纵</v>
          </cell>
          <cell r="H49" t="str">
            <v>零售最低限价</v>
          </cell>
          <cell r="I49">
            <v>136</v>
          </cell>
          <cell r="J49">
            <v>81.6</v>
          </cell>
        </row>
        <row r="50">
          <cell r="B50">
            <v>174232</v>
          </cell>
          <cell r="C50" t="str">
            <v>葡萄糖酸钙锌口服溶液</v>
          </cell>
          <cell r="D50" t="str">
            <v>10mlx48支</v>
          </cell>
          <cell r="E50" t="str">
            <v>盒</v>
          </cell>
          <cell r="F50" t="str">
            <v>澳诺(中国)制药有限公司</v>
          </cell>
          <cell r="G50" t="str">
            <v>澳诺(中国)制药</v>
          </cell>
          <cell r="H50" t="str">
            <v>零售最低限价</v>
          </cell>
          <cell r="I50">
            <v>138</v>
          </cell>
          <cell r="J50">
            <v>69</v>
          </cell>
        </row>
        <row r="51">
          <cell r="B51">
            <v>173686</v>
          </cell>
          <cell r="C51" t="str">
            <v>西红花</v>
          </cell>
          <cell r="D51" t="str">
            <v>1g</v>
          </cell>
          <cell r="E51" t="str">
            <v>盒</v>
          </cell>
          <cell r="F51" t="str">
            <v>四川德仁堂中药科技股份有限公司</v>
          </cell>
          <cell r="G51" t="str">
            <v>上海</v>
          </cell>
          <cell r="H51" t="str">
            <v>零售最低限价</v>
          </cell>
          <cell r="I51">
            <v>45.8</v>
          </cell>
          <cell r="J51">
            <v>18.32</v>
          </cell>
        </row>
        <row r="52">
          <cell r="B52">
            <v>172377</v>
          </cell>
          <cell r="C52" t="str">
            <v>薇诺娜舒敏保湿喷雾</v>
          </cell>
          <cell r="D52" t="str">
            <v>150ml</v>
          </cell>
          <cell r="E52" t="str">
            <v>瓶</v>
          </cell>
          <cell r="F52" t="str">
            <v>云南贝泰妮生物科技集团股份有限公司  </v>
          </cell>
          <cell r="G52" t="str">
            <v>云南贝泰妮</v>
          </cell>
          <cell r="H52" t="str">
            <v>零售最低限价</v>
          </cell>
          <cell r="I52">
            <v>198</v>
          </cell>
          <cell r="J52">
            <v>118.8</v>
          </cell>
        </row>
        <row r="53">
          <cell r="B53">
            <v>168601</v>
          </cell>
          <cell r="C53" t="str">
            <v>养生堂牌B族维生素片</v>
          </cell>
          <cell r="D53" t="str">
            <v>30g(0.5gx60片)</v>
          </cell>
          <cell r="E53" t="str">
            <v>瓶</v>
          </cell>
          <cell r="F53" t="str">
            <v>养生堂药业有限公司</v>
          </cell>
          <cell r="G53" t="str">
            <v>养生堂药业</v>
          </cell>
          <cell r="H53" t="str">
            <v>零售最低限价</v>
          </cell>
          <cell r="I53">
            <v>128</v>
          </cell>
          <cell r="J53">
            <v>57.6</v>
          </cell>
        </row>
        <row r="54">
          <cell r="B54">
            <v>166892</v>
          </cell>
          <cell r="C54" t="str">
            <v>葡萄糖酸锌口服溶液</v>
          </cell>
          <cell r="D54" t="str">
            <v>10ml：35mgx12支</v>
          </cell>
          <cell r="E54" t="str">
            <v>盒</v>
          </cell>
          <cell r="F54" t="str">
            <v>哈药集团三精制药有限公司</v>
          </cell>
          <cell r="G54" t="str">
            <v>哈药集团三精</v>
          </cell>
          <cell r="H54" t="str">
            <v>零售最低限价</v>
          </cell>
          <cell r="I54">
            <v>39.8</v>
          </cell>
          <cell r="J54">
            <v>20.18</v>
          </cell>
        </row>
        <row r="55">
          <cell r="B55">
            <v>166880</v>
          </cell>
          <cell r="C55" t="str">
            <v>五子衍宗丸</v>
          </cell>
          <cell r="D55" t="str">
            <v>10丸x30袋(浓缩丸）</v>
          </cell>
          <cell r="E55" t="str">
            <v>盒</v>
          </cell>
          <cell r="F55" t="str">
            <v>太极集团四川绵阳制药有限公司</v>
          </cell>
          <cell r="G55" t="str">
            <v>四川绵阳制药</v>
          </cell>
          <cell r="H55" t="str">
            <v>零售最低限价</v>
          </cell>
          <cell r="I55">
            <v>198</v>
          </cell>
          <cell r="J55">
            <v>89.1</v>
          </cell>
        </row>
        <row r="56">
          <cell r="B56">
            <v>165176</v>
          </cell>
          <cell r="C56" t="str">
            <v>奥利司他胶囊</v>
          </cell>
          <cell r="D56" t="str">
            <v>60mgx24粒</v>
          </cell>
          <cell r="E56" t="str">
            <v>盒</v>
          </cell>
          <cell r="F56" t="str">
            <v>山东新时代药业有限公司</v>
          </cell>
          <cell r="G56" t="str">
            <v>山东新时代</v>
          </cell>
          <cell r="H56" t="str">
            <v>零售最低限价</v>
          </cell>
          <cell r="I56">
            <v>288</v>
          </cell>
          <cell r="J56">
            <v>95.2</v>
          </cell>
        </row>
        <row r="57">
          <cell r="B57">
            <v>162305</v>
          </cell>
          <cell r="C57" t="str">
            <v>氨糖软骨素钙片</v>
          </cell>
          <cell r="D57" t="str">
            <v>180片</v>
          </cell>
          <cell r="E57" t="str">
            <v>盒</v>
          </cell>
          <cell r="F57" t="str">
            <v>汤臣倍健股份有限公司</v>
          </cell>
          <cell r="G57" t="str">
            <v>汤臣倍健</v>
          </cell>
          <cell r="H57" t="str">
            <v>零售最低限价</v>
          </cell>
          <cell r="I57">
            <v>388</v>
          </cell>
          <cell r="J57">
            <v>174.6</v>
          </cell>
        </row>
        <row r="58">
          <cell r="B58">
            <v>161198</v>
          </cell>
          <cell r="C58" t="str">
            <v>乳酸菌素片</v>
          </cell>
          <cell r="D58" t="str">
            <v>0.4gx64片</v>
          </cell>
          <cell r="E58" t="str">
            <v>盒</v>
          </cell>
          <cell r="F58" t="str">
            <v>江中药业股份有限公司</v>
          </cell>
          <cell r="G58" t="str">
            <v>江中药业</v>
          </cell>
          <cell r="H58" t="str">
            <v>零售最低限价</v>
          </cell>
          <cell r="I58">
            <v>31.5</v>
          </cell>
          <cell r="J58">
            <v>14.5</v>
          </cell>
        </row>
        <row r="59">
          <cell r="B59">
            <v>159519</v>
          </cell>
          <cell r="C59" t="str">
            <v>氨基葡萄糖硫酸软骨素钙软胶囊</v>
          </cell>
          <cell r="D59" t="str">
            <v>0.5gx60粒</v>
          </cell>
          <cell r="E59" t="str">
            <v>盒</v>
          </cell>
          <cell r="F59" t="str">
            <v>威海百合生物技术股份有限公司</v>
          </cell>
          <cell r="G59" t="str">
            <v>威海百合生物技术</v>
          </cell>
          <cell r="H59" t="str">
            <v>零售最低限价</v>
          </cell>
          <cell r="I59">
            <v>168</v>
          </cell>
          <cell r="J59">
            <v>42</v>
          </cell>
        </row>
        <row r="60">
          <cell r="B60">
            <v>158603</v>
          </cell>
          <cell r="C60" t="str">
            <v>善存小佳维咀嚼片</v>
          </cell>
          <cell r="D60" t="str">
            <v>1.95gx80片(香甜柠檬味)</v>
          </cell>
          <cell r="E60" t="str">
            <v>瓶</v>
          </cell>
          <cell r="F60" t="str">
            <v>惠氏制药有限公司</v>
          </cell>
          <cell r="G60" t="str">
            <v>惠氏制药</v>
          </cell>
          <cell r="H60" t="str">
            <v>零售最低限价</v>
          </cell>
          <cell r="I60">
            <v>140</v>
          </cell>
          <cell r="J60">
            <v>58.97</v>
          </cell>
        </row>
        <row r="61">
          <cell r="B61">
            <v>150102</v>
          </cell>
          <cell r="C61" t="str">
            <v>薇诺娜紧致眼霜</v>
          </cell>
          <cell r="D61" t="str">
            <v>20g</v>
          </cell>
          <cell r="E61" t="str">
            <v>支</v>
          </cell>
          <cell r="F61" t="str">
            <v>云南贝泰妮生物科技集团股份有限公司  </v>
          </cell>
          <cell r="G61" t="str">
            <v>云南贝泰妮</v>
          </cell>
          <cell r="H61" t="str">
            <v>零售最低限价</v>
          </cell>
          <cell r="I61">
            <v>328</v>
          </cell>
          <cell r="J61">
            <v>196.8</v>
          </cell>
        </row>
        <row r="62">
          <cell r="B62">
            <v>150087</v>
          </cell>
          <cell r="C62" t="str">
            <v>薇诺娜清痘修复精华液</v>
          </cell>
          <cell r="D62" t="str">
            <v>25g</v>
          </cell>
          <cell r="E62" t="str">
            <v>支</v>
          </cell>
          <cell r="F62" t="str">
            <v>云南贝泰妮生物科技集团股份有限公司  </v>
          </cell>
          <cell r="G62" t="str">
            <v>云南贝泰妮</v>
          </cell>
          <cell r="H62" t="str">
            <v>零售最低限价</v>
          </cell>
          <cell r="I62">
            <v>188</v>
          </cell>
          <cell r="J62">
            <v>159.8</v>
          </cell>
        </row>
        <row r="63">
          <cell r="B63">
            <v>148955</v>
          </cell>
          <cell r="C63" t="str">
            <v>定坤丹</v>
          </cell>
          <cell r="D63" t="str">
            <v>7gx4瓶（水蜜丸）</v>
          </cell>
          <cell r="E63" t="str">
            <v>盒</v>
          </cell>
          <cell r="F63" t="str">
            <v>山西广誉远国药有限公司</v>
          </cell>
          <cell r="G63" t="str">
            <v>山西广誉远国药</v>
          </cell>
          <cell r="H63" t="str">
            <v>零售最低限价</v>
          </cell>
          <cell r="I63">
            <v>198</v>
          </cell>
          <cell r="J63">
            <v>120</v>
          </cell>
        </row>
        <row r="64">
          <cell r="B64">
            <v>148289</v>
          </cell>
          <cell r="C64" t="str">
            <v>补肺丸</v>
          </cell>
          <cell r="D64" t="str">
            <v>9gx10丸x4板(大蜜丸)</v>
          </cell>
          <cell r="E64" t="str">
            <v>盒</v>
          </cell>
          <cell r="F64" t="str">
            <v>甘肃医药集团西峰制药厂</v>
          </cell>
          <cell r="G64" t="str">
            <v>西峰制药</v>
          </cell>
          <cell r="H64" t="str">
            <v>零售最低限价</v>
          </cell>
          <cell r="I64">
            <v>358</v>
          </cell>
          <cell r="J64">
            <v>304.3</v>
          </cell>
        </row>
        <row r="65">
          <cell r="B65">
            <v>144659</v>
          </cell>
          <cell r="C65" t="str">
            <v>鸿茅药酒</v>
          </cell>
          <cell r="D65" t="str">
            <v>500mlx4瓶</v>
          </cell>
          <cell r="E65" t="str">
            <v>盒</v>
          </cell>
          <cell r="F65" t="str">
            <v>内蒙古鸿茅药业有限责任公司</v>
          </cell>
          <cell r="G65" t="str">
            <v>内蒙古鸿茅</v>
          </cell>
          <cell r="H65" t="str">
            <v>零售最低限价</v>
          </cell>
          <cell r="I65">
            <v>999</v>
          </cell>
          <cell r="J65">
            <v>680</v>
          </cell>
        </row>
        <row r="66">
          <cell r="B66">
            <v>140507</v>
          </cell>
          <cell r="C66" t="str">
            <v>蛋白粉(汤臣倍健)</v>
          </cell>
          <cell r="D66" t="str">
            <v>450g</v>
          </cell>
          <cell r="E66" t="str">
            <v>罐</v>
          </cell>
          <cell r="F66" t="str">
            <v>汤臣倍健股份有限公司</v>
          </cell>
          <cell r="G66" t="str">
            <v>汤臣倍健股份有限公司</v>
          </cell>
          <cell r="H66" t="str">
            <v>零售最低限价</v>
          </cell>
          <cell r="I66">
            <v>428</v>
          </cell>
          <cell r="J66">
            <v>198</v>
          </cell>
        </row>
        <row r="67">
          <cell r="B67">
            <v>138584</v>
          </cell>
          <cell r="C67" t="str">
            <v>天然维生素C咀嚼片</v>
          </cell>
          <cell r="D67" t="str">
            <v>110.5克（850mgx130片）</v>
          </cell>
          <cell r="E67" t="str">
            <v>瓶</v>
          </cell>
          <cell r="F67" t="str">
            <v>养生堂药业有限公司</v>
          </cell>
          <cell r="G67" t="str">
            <v>海南养生堂</v>
          </cell>
          <cell r="H67" t="str">
            <v>零售最低限价</v>
          </cell>
          <cell r="I67">
            <v>168</v>
          </cell>
          <cell r="J67">
            <v>75.6</v>
          </cell>
        </row>
        <row r="68">
          <cell r="B68">
            <v>138325</v>
          </cell>
          <cell r="C68" t="str">
            <v>天然维生素E软胶囊（养生堂）</v>
          </cell>
          <cell r="D68" t="str">
            <v>50g（250mgx200粒）</v>
          </cell>
          <cell r="E68" t="str">
            <v>瓶</v>
          </cell>
          <cell r="F68" t="str">
            <v>养生堂药业有限公司</v>
          </cell>
          <cell r="G68" t="str">
            <v>养生堂药业(海南养生堂)</v>
          </cell>
          <cell r="H68" t="str">
            <v>零售最低限价</v>
          </cell>
          <cell r="I68">
            <v>198</v>
          </cell>
          <cell r="J68">
            <v>89.1</v>
          </cell>
        </row>
        <row r="69">
          <cell r="B69">
            <v>137365</v>
          </cell>
          <cell r="C69" t="str">
            <v>十全大补酒</v>
          </cell>
          <cell r="D69" t="str">
            <v>500mlx2瓶</v>
          </cell>
          <cell r="E69" t="str">
            <v>盒</v>
          </cell>
          <cell r="F69" t="str">
            <v>太极集团浙江东方制药有限公司</v>
          </cell>
          <cell r="G69" t="str">
            <v>浙江东方</v>
          </cell>
          <cell r="H69" t="str">
            <v>零售最低限价</v>
          </cell>
          <cell r="I69">
            <v>298</v>
          </cell>
          <cell r="J69">
            <v>107.2</v>
          </cell>
        </row>
        <row r="70">
          <cell r="B70">
            <v>137250</v>
          </cell>
          <cell r="C70" t="str">
            <v>金钙尔奇碳酸钙维D3元素片(4)(金钙尔奇D)</v>
          </cell>
          <cell r="D70" t="str">
            <v>100片</v>
          </cell>
          <cell r="E70" t="str">
            <v>盒</v>
          </cell>
          <cell r="F70" t="str">
            <v>惠氏制药有限公司</v>
          </cell>
          <cell r="G70" t="str">
            <v>惠氏制药</v>
          </cell>
          <cell r="H70" t="str">
            <v>零售最低限价</v>
          </cell>
          <cell r="I70">
            <v>192</v>
          </cell>
          <cell r="J70">
            <v>109.45</v>
          </cell>
        </row>
        <row r="71">
          <cell r="B71">
            <v>119652</v>
          </cell>
          <cell r="C71" t="str">
            <v>多烯磷脂酰胆碱胶囊(易善复)</v>
          </cell>
          <cell r="D71" t="str">
            <v>228mgx36粒</v>
          </cell>
          <cell r="E71" t="str">
            <v>盒</v>
          </cell>
          <cell r="F71" t="str">
            <v>赛诺菲安万特(北京)制药有限公司</v>
          </cell>
          <cell r="G71" t="str">
            <v>赛诺菲(北京)制药</v>
          </cell>
          <cell r="H71" t="str">
            <v>零售最低限价</v>
          </cell>
          <cell r="I71">
            <v>72.5</v>
          </cell>
          <cell r="J71">
            <v>50.97</v>
          </cell>
        </row>
        <row r="72">
          <cell r="B72">
            <v>74899</v>
          </cell>
          <cell r="C72" t="str">
            <v>复方阿胶浆</v>
          </cell>
          <cell r="D72" t="str">
            <v>20mlx48支(无蔗糖)(OTC装)</v>
          </cell>
          <cell r="E72" t="str">
            <v>盒</v>
          </cell>
          <cell r="F72" t="str">
            <v>东阿阿胶股份有限公司（山东东阿阿胶股份有限公司）</v>
          </cell>
          <cell r="G72" t="str">
            <v>东阿阿胶股份</v>
          </cell>
          <cell r="H72" t="str">
            <v>零售最低限价</v>
          </cell>
          <cell r="I72">
            <v>499</v>
          </cell>
          <cell r="J72">
            <v>232</v>
          </cell>
        </row>
        <row r="73">
          <cell r="B73">
            <v>72161</v>
          </cell>
          <cell r="C73" t="str">
            <v>鸿茅药酒</v>
          </cell>
          <cell r="D73" t="str">
            <v>500ml</v>
          </cell>
          <cell r="E73" t="str">
            <v>瓶</v>
          </cell>
          <cell r="F73" t="str">
            <v>内蒙古鸿茅药业有限责任公司</v>
          </cell>
          <cell r="G73" t="str">
            <v>内蒙古鸿茅</v>
          </cell>
          <cell r="H73" t="str">
            <v>零售最低限价</v>
          </cell>
          <cell r="I73">
            <v>298</v>
          </cell>
          <cell r="J73">
            <v>253.3</v>
          </cell>
        </row>
        <row r="74">
          <cell r="B74">
            <v>58522</v>
          </cell>
          <cell r="C74" t="str">
            <v>沉香化气片</v>
          </cell>
          <cell r="D74" t="str">
            <v>0.5gx12片x2板</v>
          </cell>
          <cell r="E74" t="str">
            <v>盒</v>
          </cell>
          <cell r="F74" t="str">
            <v>太极集团重庆桐君阁药厂有限公司</v>
          </cell>
          <cell r="G74" t="str">
            <v>桐君阁药厂</v>
          </cell>
          <cell r="H74" t="str">
            <v>零售最低限价</v>
          </cell>
          <cell r="I74">
            <v>35</v>
          </cell>
          <cell r="J74">
            <v>11.812</v>
          </cell>
        </row>
        <row r="75">
          <cell r="B75">
            <v>39778</v>
          </cell>
          <cell r="C75" t="str">
            <v>桑椹膏</v>
          </cell>
          <cell r="D75" t="str">
            <v>200g/瓶</v>
          </cell>
          <cell r="E75" t="str">
            <v>盒</v>
          </cell>
          <cell r="F75" t="str">
            <v>江西杏林白马药业股份有限公司（原：江西杏林白马药业有限公司）</v>
          </cell>
          <cell r="G75" t="str">
            <v>江西杏林白马</v>
          </cell>
          <cell r="H75" t="str">
            <v>零售最低限价</v>
          </cell>
          <cell r="I75">
            <v>118</v>
          </cell>
          <cell r="J75">
            <v>68.6</v>
          </cell>
        </row>
        <row r="76">
          <cell r="B76">
            <v>39103</v>
          </cell>
          <cell r="C76" t="str">
            <v>葡萄糖酸钙锌口服溶液</v>
          </cell>
          <cell r="D76" t="str">
            <v>10mlx24支</v>
          </cell>
          <cell r="E76" t="str">
            <v>盒</v>
          </cell>
          <cell r="F76" t="str">
            <v>澳诺(中国)制药有限公司</v>
          </cell>
          <cell r="G76" t="str">
            <v>澳诺(中国)制药</v>
          </cell>
          <cell r="H76" t="str">
            <v>零售最低限价</v>
          </cell>
          <cell r="I76">
            <v>69</v>
          </cell>
          <cell r="J76">
            <v>38</v>
          </cell>
        </row>
        <row r="77">
          <cell r="B77">
            <v>33977</v>
          </cell>
          <cell r="C77" t="str">
            <v>十全大补酒</v>
          </cell>
          <cell r="D77" t="str">
            <v>500ml(精装)</v>
          </cell>
          <cell r="E77" t="str">
            <v>瓶</v>
          </cell>
          <cell r="F77" t="str">
            <v>太极集团浙江东方制药有限公司</v>
          </cell>
          <cell r="G77" t="str">
            <v>浙江东方</v>
          </cell>
          <cell r="H77" t="str">
            <v>零售最低限价</v>
          </cell>
          <cell r="I77">
            <v>168</v>
          </cell>
          <cell r="J77">
            <v>29.5</v>
          </cell>
        </row>
        <row r="78">
          <cell r="B78">
            <v>1454</v>
          </cell>
          <cell r="C78" t="str">
            <v>龟龄集</v>
          </cell>
          <cell r="D78" t="str">
            <v>0.3gx30粒</v>
          </cell>
          <cell r="E78" t="str">
            <v>盒</v>
          </cell>
          <cell r="F78" t="str">
            <v>山西广誉远国药有限公司</v>
          </cell>
          <cell r="G78" t="str">
            <v>山西广誉远</v>
          </cell>
          <cell r="H78" t="str">
            <v>零售最低限价</v>
          </cell>
          <cell r="I78">
            <v>520</v>
          </cell>
          <cell r="J78">
            <v>385</v>
          </cell>
        </row>
        <row r="79">
          <cell r="B79">
            <v>1285</v>
          </cell>
          <cell r="C79" t="str">
            <v>补肾益寿胶囊</v>
          </cell>
          <cell r="D79" t="str">
            <v>0.3gx60粒x3瓶</v>
          </cell>
          <cell r="E79" t="str">
            <v>盒</v>
          </cell>
          <cell r="F79" t="str">
            <v>太极集团重庆涪陵制药厂有限公司</v>
          </cell>
          <cell r="G79" t="str">
            <v>太极涪陵药厂</v>
          </cell>
          <cell r="H79" t="str">
            <v>零售最低限价</v>
          </cell>
          <cell r="I79">
            <v>294</v>
          </cell>
          <cell r="J79">
            <v>198</v>
          </cell>
        </row>
        <row r="80">
          <cell r="B80">
            <v>32</v>
          </cell>
          <cell r="C80" t="str">
            <v>阿胶</v>
          </cell>
          <cell r="D80" t="str">
            <v>250g(铁盒)—</v>
          </cell>
          <cell r="E80" t="str">
            <v>盒</v>
          </cell>
          <cell r="F80" t="str">
            <v>东阿阿胶股份有限公司（山东东阿阿胶股份有限公司）</v>
          </cell>
          <cell r="G80" t="str">
            <v>东阿阿胶股份</v>
          </cell>
          <cell r="H80" t="str">
            <v>零售最低限价</v>
          </cell>
          <cell r="I80">
            <v>1499</v>
          </cell>
          <cell r="J80">
            <v>789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topLeftCell="D1" workbookViewId="0">
      <pane ySplit="2" topLeftCell="A24" activePane="bottomLeft" state="frozen"/>
      <selection/>
      <selection pane="bottomLeft" activeCell="J32" sqref="J32"/>
    </sheetView>
  </sheetViews>
  <sheetFormatPr defaultColWidth="9" defaultRowHeight="23" customHeight="1"/>
  <cols>
    <col min="1" max="1" width="4.875" style="3" customWidth="1"/>
    <col min="2" max="2" width="12.25" style="3" customWidth="1"/>
    <col min="3" max="3" width="25.5" style="3" customWidth="1"/>
    <col min="4" max="4" width="28.875" style="3" customWidth="1"/>
    <col min="5" max="5" width="23.125" style="3" customWidth="1"/>
    <col min="6" max="6" width="6.375" style="3" customWidth="1"/>
    <col min="7" max="8" width="6.625" style="3" customWidth="1"/>
    <col min="9" max="9" width="18.125" style="3" customWidth="1"/>
    <col min="10" max="10" width="46.25" style="3" customWidth="1"/>
    <col min="11" max="11" width="14.375" style="3" customWidth="1"/>
    <col min="12" max="16384" width="9" style="3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2" t="s">
        <v>10</v>
      </c>
    </row>
    <row r="3" s="2" customFormat="1" ht="48" spans="1:10">
      <c r="A3" s="6">
        <v>1</v>
      </c>
      <c r="B3" s="6">
        <v>115733</v>
      </c>
      <c r="C3" s="7" t="s">
        <v>11</v>
      </c>
      <c r="D3" s="7" t="s">
        <v>12</v>
      </c>
      <c r="E3" s="6" t="s">
        <v>13</v>
      </c>
      <c r="F3" s="6" t="s">
        <v>14</v>
      </c>
      <c r="G3" s="6">
        <v>699</v>
      </c>
      <c r="H3" s="6">
        <v>340</v>
      </c>
      <c r="I3" s="54">
        <f>(G3-H3)/G3</f>
        <v>0.513590844062947</v>
      </c>
      <c r="J3" s="22" t="s">
        <v>15</v>
      </c>
    </row>
    <row r="4" s="2" customFormat="1" ht="36" spans="1:10">
      <c r="A4" s="6">
        <v>2</v>
      </c>
      <c r="B4" s="6">
        <v>135804</v>
      </c>
      <c r="C4" s="7" t="s">
        <v>16</v>
      </c>
      <c r="D4" s="7" t="s">
        <v>17</v>
      </c>
      <c r="E4" s="6" t="s">
        <v>13</v>
      </c>
      <c r="F4" s="6" t="s">
        <v>14</v>
      </c>
      <c r="G4" s="6">
        <v>799</v>
      </c>
      <c r="H4" s="6">
        <v>409</v>
      </c>
      <c r="I4" s="54">
        <f>(G4-H4)/G4</f>
        <v>0.48811013767209</v>
      </c>
      <c r="J4" s="22" t="s">
        <v>18</v>
      </c>
    </row>
    <row r="5" customHeight="1" spans="1:10">
      <c r="A5" s="6">
        <v>3</v>
      </c>
      <c r="B5" s="8">
        <v>39103</v>
      </c>
      <c r="C5" s="8" t="s">
        <v>19</v>
      </c>
      <c r="D5" s="8" t="s">
        <v>20</v>
      </c>
      <c r="E5" s="9" t="s">
        <v>21</v>
      </c>
      <c r="F5" s="10" t="str">
        <f>VLOOKUP(B5,[2]门店最终执行价格表!$B:$E,4,0)</f>
        <v>盒</v>
      </c>
      <c r="G5" s="8">
        <f>VLOOKUP(B5,[2]门店最终执行价格表!$B:$I,8,0)</f>
        <v>69</v>
      </c>
      <c r="H5" s="10">
        <f>VLOOKUP(B5,[2]门店最终执行价格表!$B:$J,9,0)</f>
        <v>38</v>
      </c>
      <c r="I5" s="55">
        <f>(G5-H5)/G5</f>
        <v>0.449275362318841</v>
      </c>
      <c r="J5" s="10" t="s">
        <v>22</v>
      </c>
    </row>
    <row r="6" customHeight="1" spans="1:10">
      <c r="A6" s="6">
        <v>4</v>
      </c>
      <c r="B6" s="8">
        <v>174232</v>
      </c>
      <c r="C6" s="8" t="s">
        <v>19</v>
      </c>
      <c r="D6" s="8" t="s">
        <v>23</v>
      </c>
      <c r="E6" s="9" t="s">
        <v>21</v>
      </c>
      <c r="F6" s="10" t="str">
        <f>VLOOKUP(B6,[2]门店最终执行价格表!$B:$E,4,0)</f>
        <v>盒</v>
      </c>
      <c r="G6" s="8">
        <f>VLOOKUP(B6,[2]门店最终执行价格表!$B:$I,8,0)</f>
        <v>138</v>
      </c>
      <c r="H6" s="10">
        <f>VLOOKUP(B6,[2]门店最终执行价格表!$B:$J,9,0)</f>
        <v>69</v>
      </c>
      <c r="I6" s="55">
        <f t="shared" ref="I6:I27" si="0">(G6-H6)/G6</f>
        <v>0.5</v>
      </c>
      <c r="J6" s="10" t="s">
        <v>24</v>
      </c>
    </row>
    <row r="7" customHeight="1" spans="1:10">
      <c r="A7" s="6">
        <v>5</v>
      </c>
      <c r="B7" s="8">
        <v>217848</v>
      </c>
      <c r="C7" s="8" t="s">
        <v>19</v>
      </c>
      <c r="D7" s="8" t="s">
        <v>25</v>
      </c>
      <c r="E7" s="9" t="s">
        <v>21</v>
      </c>
      <c r="F7" s="10" t="str">
        <f>VLOOKUP(B7,[2]门店最终执行价格表!$B:$E,4,0)</f>
        <v>盒</v>
      </c>
      <c r="G7" s="8">
        <f>VLOOKUP(B7,[2]门店最终执行价格表!$B:$I,8,0)</f>
        <v>89</v>
      </c>
      <c r="H7" s="10">
        <f>VLOOKUP(B7,[2]门店最终执行价格表!$B:$J,9,0)</f>
        <v>44.5</v>
      </c>
      <c r="I7" s="55">
        <f t="shared" si="0"/>
        <v>0.5</v>
      </c>
      <c r="J7" s="10" t="s">
        <v>22</v>
      </c>
    </row>
    <row r="8" customHeight="1" spans="1:10">
      <c r="A8" s="6">
        <v>6</v>
      </c>
      <c r="B8" s="8">
        <v>183439</v>
      </c>
      <c r="C8" s="8" t="s">
        <v>26</v>
      </c>
      <c r="D8" s="8" t="s">
        <v>27</v>
      </c>
      <c r="E8" s="9" t="s">
        <v>28</v>
      </c>
      <c r="F8" s="10" t="str">
        <f>VLOOKUP(B8,[2]门店最终执行价格表!$B:$E,4,0)</f>
        <v>盒</v>
      </c>
      <c r="G8" s="8">
        <f>VLOOKUP(B8,[2]门店最终执行价格表!$B:$I,8,0)</f>
        <v>118</v>
      </c>
      <c r="H8" s="10">
        <f>VLOOKUP(B8,[2]门店最终执行价格表!$B:$J,9,0)</f>
        <v>59</v>
      </c>
      <c r="I8" s="55">
        <f t="shared" si="0"/>
        <v>0.5</v>
      </c>
      <c r="J8" s="10" t="s">
        <v>24</v>
      </c>
    </row>
    <row r="9" customHeight="1" spans="1:10">
      <c r="A9" s="6">
        <v>7</v>
      </c>
      <c r="B9" s="8">
        <v>181356</v>
      </c>
      <c r="C9" s="8" t="s">
        <v>29</v>
      </c>
      <c r="D9" s="8" t="s">
        <v>30</v>
      </c>
      <c r="E9" s="9" t="s">
        <v>31</v>
      </c>
      <c r="F9" s="10" t="str">
        <f>VLOOKUP(B9,[2]门店最终执行价格表!$B:$E,4,0)</f>
        <v>盒</v>
      </c>
      <c r="G9" s="8">
        <f>VLOOKUP(B9,[2]门店最终执行价格表!$B:$I,8,0)</f>
        <v>78</v>
      </c>
      <c r="H9" s="10">
        <f>VLOOKUP(B9,[2]门店最终执行价格表!$B:$J,9,0)</f>
        <v>44.5</v>
      </c>
      <c r="I9" s="55">
        <f t="shared" si="0"/>
        <v>0.429487179487179</v>
      </c>
      <c r="J9" s="10" t="s">
        <v>32</v>
      </c>
    </row>
    <row r="10" customHeight="1" spans="1:10">
      <c r="A10" s="6">
        <v>8</v>
      </c>
      <c r="B10" s="8">
        <v>137250</v>
      </c>
      <c r="C10" s="8" t="s">
        <v>33</v>
      </c>
      <c r="D10" s="8" t="s">
        <v>34</v>
      </c>
      <c r="E10" s="9" t="s">
        <v>35</v>
      </c>
      <c r="F10" s="10" t="str">
        <f>VLOOKUP(B10,[2]门店最终执行价格表!$B:$E,4,0)</f>
        <v>盒</v>
      </c>
      <c r="G10" s="8">
        <f>VLOOKUP(B10,[2]门店最终执行价格表!$B:$I,8,0)</f>
        <v>192</v>
      </c>
      <c r="H10" s="10">
        <f>VLOOKUP(B10,[2]门店最终执行价格表!$B:$J,9,0)</f>
        <v>109.45</v>
      </c>
      <c r="I10" s="55">
        <f t="shared" si="0"/>
        <v>0.429947916666667</v>
      </c>
      <c r="J10" s="10" t="s">
        <v>36</v>
      </c>
    </row>
    <row r="11" customHeight="1" spans="1:10">
      <c r="A11" s="6">
        <v>9</v>
      </c>
      <c r="B11" s="11">
        <v>159519</v>
      </c>
      <c r="C11" s="12" t="s">
        <v>37</v>
      </c>
      <c r="D11" s="13" t="s">
        <v>38</v>
      </c>
      <c r="E11" s="12" t="s">
        <v>39</v>
      </c>
      <c r="F11" s="3" t="str">
        <f>VLOOKUP(B11,[2]门店最终执行价格表!$B:$E,4,0)</f>
        <v>盒</v>
      </c>
      <c r="G11" s="14">
        <f>VLOOKUP(B11,[2]门店最终执行价格表!$B:$I,8,0)</f>
        <v>168</v>
      </c>
      <c r="H11" s="3">
        <f>VLOOKUP(B11,[2]门店最终执行价格表!$B:$J,9,0)</f>
        <v>42</v>
      </c>
      <c r="I11" s="56">
        <f t="shared" si="0"/>
        <v>0.75</v>
      </c>
      <c r="J11" s="3" t="s">
        <v>40</v>
      </c>
    </row>
    <row r="12" customHeight="1" spans="1:10">
      <c r="A12" s="6">
        <v>10</v>
      </c>
      <c r="B12" s="11">
        <v>203192</v>
      </c>
      <c r="C12" s="12" t="s">
        <v>41</v>
      </c>
      <c r="D12" s="13" t="s">
        <v>42</v>
      </c>
      <c r="E12" s="12" t="s">
        <v>43</v>
      </c>
      <c r="F12" s="3" t="str">
        <f>VLOOKUP(B12,[2]门店最终执行价格表!$B:$E,4,0)</f>
        <v>罐</v>
      </c>
      <c r="G12" s="14">
        <f>VLOOKUP(B12,[2]门店最终执行价格表!$B:$I,8,0)</f>
        <v>428</v>
      </c>
      <c r="H12" s="3">
        <f>VLOOKUP(B12,[2]门店最终执行价格表!$B:$J,9,0)</f>
        <v>149.8</v>
      </c>
      <c r="I12" s="56">
        <f t="shared" si="0"/>
        <v>0.65</v>
      </c>
      <c r="J12" s="3" t="s">
        <v>44</v>
      </c>
    </row>
    <row r="13" customHeight="1" spans="1:10">
      <c r="A13" s="6">
        <v>11</v>
      </c>
      <c r="B13" s="11">
        <v>168601</v>
      </c>
      <c r="C13" s="12" t="s">
        <v>45</v>
      </c>
      <c r="D13" s="13" t="s">
        <v>46</v>
      </c>
      <c r="E13" s="12" t="s">
        <v>43</v>
      </c>
      <c r="F13" s="3" t="str">
        <f>VLOOKUP(B13,[2]门店最终执行价格表!$B:$E,4,0)</f>
        <v>瓶</v>
      </c>
      <c r="G13" s="14">
        <f>VLOOKUP(B13,[2]门店最终执行价格表!$B:$I,8,0)</f>
        <v>128</v>
      </c>
      <c r="H13" s="3">
        <f>VLOOKUP(B13,[2]门店最终执行价格表!$B:$J,9,0)</f>
        <v>57.6</v>
      </c>
      <c r="I13" s="56">
        <f t="shared" si="0"/>
        <v>0.55</v>
      </c>
      <c r="J13" s="3" t="s">
        <v>47</v>
      </c>
    </row>
    <row r="14" customHeight="1" spans="1:10">
      <c r="A14" s="6">
        <v>12</v>
      </c>
      <c r="B14" s="11">
        <v>197355</v>
      </c>
      <c r="C14" s="12" t="s">
        <v>48</v>
      </c>
      <c r="D14" s="13" t="s">
        <v>49</v>
      </c>
      <c r="E14" s="12" t="s">
        <v>50</v>
      </c>
      <c r="F14" s="3" t="str">
        <f>VLOOKUP(B14,[2]门店最终执行价格表!$B:$E,4,0)</f>
        <v>盒</v>
      </c>
      <c r="G14" s="14">
        <f>VLOOKUP(B14,[2]门店最终执行价格表!$B:$I,8,0)</f>
        <v>169</v>
      </c>
      <c r="H14" s="3">
        <f>VLOOKUP(B14,[2]门店最终执行价格表!$B:$J,9,0)</f>
        <v>59.15</v>
      </c>
      <c r="I14" s="56">
        <f t="shared" si="0"/>
        <v>0.65</v>
      </c>
      <c r="J14" s="3" t="s">
        <v>47</v>
      </c>
    </row>
    <row r="15" customHeight="1" spans="1:10">
      <c r="A15" s="6">
        <v>13</v>
      </c>
      <c r="B15" s="11">
        <v>190556</v>
      </c>
      <c r="C15" s="12" t="s">
        <v>51</v>
      </c>
      <c r="D15" s="13" t="s">
        <v>52</v>
      </c>
      <c r="E15" s="12" t="s">
        <v>50</v>
      </c>
      <c r="F15" s="3" t="str">
        <f>VLOOKUP(B15,[2]门店最终执行价格表!$B:$E,4,0)</f>
        <v>瓶</v>
      </c>
      <c r="G15" s="14">
        <f>VLOOKUP(B15,[2]门店最终执行价格表!$B:$I,8,0)</f>
        <v>212</v>
      </c>
      <c r="H15" s="3">
        <f>VLOOKUP(B15,[2]门店最终执行价格表!$B:$J,9,0)</f>
        <v>74.2</v>
      </c>
      <c r="I15" s="56">
        <f t="shared" si="0"/>
        <v>0.65</v>
      </c>
      <c r="J15" s="3" t="s">
        <v>47</v>
      </c>
    </row>
    <row r="16" customHeight="1" spans="1:10">
      <c r="A16" s="6">
        <v>14</v>
      </c>
      <c r="B16" s="15">
        <v>162305</v>
      </c>
      <c r="C16" s="16" t="s">
        <v>53</v>
      </c>
      <c r="D16" s="15" t="s">
        <v>54</v>
      </c>
      <c r="E16" s="17" t="s">
        <v>55</v>
      </c>
      <c r="F16" s="3" t="str">
        <f>VLOOKUP(B16,[2]门店最终执行价格表!$B:$E,4,0)</f>
        <v>盒</v>
      </c>
      <c r="G16" s="14">
        <f>VLOOKUP(B16,[2]门店最终执行价格表!$B:$I,8,0)</f>
        <v>388</v>
      </c>
      <c r="H16" s="3">
        <f>VLOOKUP(B16,[2]门店最终执行价格表!$B:$J,9,0)</f>
        <v>174.6</v>
      </c>
      <c r="I16" s="56">
        <f t="shared" si="0"/>
        <v>0.55</v>
      </c>
      <c r="J16" s="3" t="s">
        <v>47</v>
      </c>
    </row>
    <row r="17" customHeight="1" spans="1:10">
      <c r="A17" s="6">
        <v>15</v>
      </c>
      <c r="B17" s="15">
        <v>190669</v>
      </c>
      <c r="C17" s="16" t="s">
        <v>53</v>
      </c>
      <c r="D17" s="15" t="s">
        <v>56</v>
      </c>
      <c r="E17" s="17" t="s">
        <v>55</v>
      </c>
      <c r="F17" s="3" t="str">
        <f>VLOOKUP(B17,[2]门店最终执行价格表!$B:$E,4,0)</f>
        <v>盒</v>
      </c>
      <c r="G17" s="14">
        <f>VLOOKUP(B17,[2]门店最终执行价格表!$B:$I,8,0)</f>
        <v>520</v>
      </c>
      <c r="H17" s="3">
        <f>VLOOKUP(B17,[2]门店最终执行价格表!$B:$J,9,0)</f>
        <v>234</v>
      </c>
      <c r="I17" s="56">
        <f t="shared" si="0"/>
        <v>0.55</v>
      </c>
      <c r="J17" s="3" t="s">
        <v>47</v>
      </c>
    </row>
    <row r="18" customHeight="1" spans="1:10">
      <c r="A18" s="6">
        <v>16</v>
      </c>
      <c r="B18" s="15">
        <v>198979</v>
      </c>
      <c r="C18" s="16" t="s">
        <v>57</v>
      </c>
      <c r="D18" s="15" t="s">
        <v>58</v>
      </c>
      <c r="E18" s="17" t="s">
        <v>55</v>
      </c>
      <c r="F18" s="3" t="str">
        <f>VLOOKUP(B18,[2]门店最终执行价格表!$B:$E,4,0)</f>
        <v>盒</v>
      </c>
      <c r="G18" s="14">
        <f>VLOOKUP(B18,[2]门店最终执行价格表!$B:$I,8,0)</f>
        <v>178</v>
      </c>
      <c r="H18" s="3">
        <f>VLOOKUP(B18,[2]门店最终执行价格表!$B:$J,9,0)</f>
        <v>87.1488</v>
      </c>
      <c r="I18" s="56">
        <f t="shared" si="0"/>
        <v>0.5104</v>
      </c>
      <c r="J18" s="3" t="s">
        <v>59</v>
      </c>
    </row>
    <row r="19" customHeight="1" spans="1:10">
      <c r="A19" s="6">
        <v>17</v>
      </c>
      <c r="B19" s="14">
        <v>218374</v>
      </c>
      <c r="C19" s="14" t="s">
        <v>57</v>
      </c>
      <c r="D19" s="14" t="s">
        <v>60</v>
      </c>
      <c r="E19" s="17" t="s">
        <v>55</v>
      </c>
      <c r="F19" s="3" t="str">
        <f>VLOOKUP(B19,[2]门店最终执行价格表!$B:$E,4,0)</f>
        <v>盒</v>
      </c>
      <c r="G19" s="14">
        <f>VLOOKUP(B19,[2]门店最终执行价格表!$B:$I,8,0)</f>
        <v>356</v>
      </c>
      <c r="H19" s="3">
        <f>VLOOKUP(B19,[2]门店最终执行价格表!$B:$J,9,0)</f>
        <v>170.88</v>
      </c>
      <c r="I19" s="56">
        <f t="shared" si="0"/>
        <v>0.52</v>
      </c>
      <c r="J19" s="3" t="s">
        <v>59</v>
      </c>
    </row>
    <row r="20" customHeight="1" spans="1:10">
      <c r="A20" s="6">
        <v>18</v>
      </c>
      <c r="B20" s="15">
        <v>188890</v>
      </c>
      <c r="C20" s="15" t="s">
        <v>61</v>
      </c>
      <c r="D20" s="15" t="s">
        <v>62</v>
      </c>
      <c r="E20" s="18" t="s">
        <v>63</v>
      </c>
      <c r="F20" s="3" t="str">
        <f>VLOOKUP(B20,[2]门店最终执行价格表!$B:$E,4,0)</f>
        <v>盒</v>
      </c>
      <c r="G20" s="14">
        <f>VLOOKUP(B20,[2]门店最终执行价格表!$B:$I,8,0)</f>
        <v>39.8</v>
      </c>
      <c r="H20" s="3">
        <f>VLOOKUP(B20,[2]门店最终执行价格表!$B:$J,9,0)</f>
        <v>18</v>
      </c>
      <c r="I20" s="56">
        <f t="shared" si="0"/>
        <v>0.547738693467337</v>
      </c>
      <c r="J20" s="57" t="s">
        <v>64</v>
      </c>
    </row>
    <row r="21" customHeight="1" spans="1:10">
      <c r="A21" s="6">
        <v>19</v>
      </c>
      <c r="B21" s="15">
        <v>198896</v>
      </c>
      <c r="C21" s="15" t="s">
        <v>61</v>
      </c>
      <c r="D21" s="15" t="s">
        <v>65</v>
      </c>
      <c r="E21" s="18" t="s">
        <v>63</v>
      </c>
      <c r="F21" s="3" t="str">
        <f>VLOOKUP(B21,[2]门店最终执行价格表!$B:$E,4,0)</f>
        <v>盒</v>
      </c>
      <c r="G21" s="14">
        <f>VLOOKUP(B21,[2]门店最终执行价格表!$B:$I,8,0)</f>
        <v>53</v>
      </c>
      <c r="H21" s="3">
        <f>VLOOKUP(B21,[2]门店最终执行价格表!$B:$J,9,0)</f>
        <v>25.8</v>
      </c>
      <c r="I21" s="56">
        <f t="shared" si="0"/>
        <v>0.513207547169811</v>
      </c>
      <c r="J21" s="57" t="s">
        <v>64</v>
      </c>
    </row>
    <row r="22" customHeight="1" spans="1:10">
      <c r="A22" s="6">
        <v>20</v>
      </c>
      <c r="B22" s="15">
        <v>198899</v>
      </c>
      <c r="C22" s="16" t="s">
        <v>66</v>
      </c>
      <c r="D22" s="15" t="s">
        <v>67</v>
      </c>
      <c r="E22" s="17" t="s">
        <v>63</v>
      </c>
      <c r="F22" s="3" t="str">
        <f>VLOOKUP(B22,[2]门店最终执行价格表!$B:$E,4,0)</f>
        <v>盒</v>
      </c>
      <c r="G22" s="14">
        <f>VLOOKUP(B22,[2]门店最终执行价格表!$B:$I,8,0)</f>
        <v>53</v>
      </c>
      <c r="H22" s="3">
        <f>VLOOKUP(B22,[2]门店最终执行价格表!$B:$J,9,0)</f>
        <v>25.8</v>
      </c>
      <c r="I22" s="56">
        <f t="shared" si="0"/>
        <v>0.513207547169811</v>
      </c>
      <c r="J22" s="57" t="s">
        <v>64</v>
      </c>
    </row>
    <row r="23" customHeight="1" spans="1:10">
      <c r="A23" s="6">
        <v>21</v>
      </c>
      <c r="B23" s="15">
        <v>166892</v>
      </c>
      <c r="C23" s="16" t="s">
        <v>66</v>
      </c>
      <c r="D23" s="15" t="s">
        <v>68</v>
      </c>
      <c r="E23" s="17" t="s">
        <v>63</v>
      </c>
      <c r="F23" s="3" t="str">
        <f>VLOOKUP(B23,[2]门店最终执行价格表!$B:$E,4,0)</f>
        <v>盒</v>
      </c>
      <c r="G23" s="14">
        <f>VLOOKUP(B23,[2]门店最终执行价格表!$B:$I,8,0)</f>
        <v>39.8</v>
      </c>
      <c r="H23" s="3">
        <f>VLOOKUP(B23,[2]门店最终执行价格表!$B:$J,9,0)</f>
        <v>20.18</v>
      </c>
      <c r="I23" s="56">
        <f t="shared" si="0"/>
        <v>0.492964824120603</v>
      </c>
      <c r="J23" s="57" t="s">
        <v>64</v>
      </c>
    </row>
    <row r="24" customHeight="1" spans="1:10">
      <c r="A24" s="6">
        <v>22</v>
      </c>
      <c r="B24" s="19">
        <v>204129</v>
      </c>
      <c r="C24" s="20" t="s">
        <v>69</v>
      </c>
      <c r="D24" s="20" t="s">
        <v>70</v>
      </c>
      <c r="E24" s="20" t="s">
        <v>43</v>
      </c>
      <c r="F24" s="3" t="str">
        <f>VLOOKUP(B24,[2]门店最终执行价格表!$B:$E,4,0)</f>
        <v>盒</v>
      </c>
      <c r="G24" s="14">
        <f>VLOOKUP(B24,[2]门店最终执行价格表!$B:$I,8,0)</f>
        <v>128</v>
      </c>
      <c r="H24" s="3">
        <f>VLOOKUP(B24,[2]门店最终执行价格表!$B:$J,9,0)</f>
        <v>57.6</v>
      </c>
      <c r="I24" s="56">
        <f t="shared" si="0"/>
        <v>0.55</v>
      </c>
      <c r="J24" s="3" t="s">
        <v>59</v>
      </c>
    </row>
    <row r="25" customHeight="1" spans="1:10">
      <c r="A25" s="6">
        <v>23</v>
      </c>
      <c r="B25" s="19">
        <v>168318</v>
      </c>
      <c r="C25" s="20" t="s">
        <v>71</v>
      </c>
      <c r="D25" s="20" t="s">
        <v>72</v>
      </c>
      <c r="E25" s="20" t="s">
        <v>73</v>
      </c>
      <c r="F25" s="3" t="s">
        <v>14</v>
      </c>
      <c r="G25" s="14">
        <v>128</v>
      </c>
      <c r="H25" s="3">
        <v>41.3</v>
      </c>
      <c r="I25" s="56">
        <f t="shared" si="0"/>
        <v>0.67734375</v>
      </c>
      <c r="J25" s="3" t="s">
        <v>74</v>
      </c>
    </row>
    <row r="26" customHeight="1" spans="1:10">
      <c r="A26" s="6">
        <v>24</v>
      </c>
      <c r="B26" s="19">
        <v>188715</v>
      </c>
      <c r="C26" s="20" t="s">
        <v>75</v>
      </c>
      <c r="D26" s="20" t="s">
        <v>76</v>
      </c>
      <c r="E26" s="20" t="s">
        <v>43</v>
      </c>
      <c r="F26" s="3" t="str">
        <f>VLOOKUP(B26,[2]门店最终执行价格表!$B:$E,4,0)</f>
        <v>瓶</v>
      </c>
      <c r="G26" s="14">
        <f>VLOOKUP(B26,[2]门店最终执行价格表!$B:$I,8,0)</f>
        <v>128</v>
      </c>
      <c r="H26" s="3">
        <f>VLOOKUP(B26,[2]门店最终执行价格表!$B:$J,9,0)</f>
        <v>57.6</v>
      </c>
      <c r="I26" s="56">
        <f t="shared" si="0"/>
        <v>0.55</v>
      </c>
      <c r="J26" s="3" t="s">
        <v>59</v>
      </c>
    </row>
    <row r="27" customHeight="1" spans="1:10">
      <c r="A27" s="4" t="s">
        <v>77</v>
      </c>
      <c r="B27" s="5"/>
      <c r="C27" s="5"/>
      <c r="D27" s="5"/>
      <c r="E27" s="5"/>
      <c r="F27" s="5"/>
      <c r="G27" s="5"/>
      <c r="H27" s="5"/>
      <c r="I27" s="5"/>
      <c r="J27" s="5"/>
    </row>
    <row r="28" customHeight="1" spans="1:10">
      <c r="A28" s="4"/>
      <c r="B28" s="6" t="s">
        <v>2</v>
      </c>
      <c r="C28" s="7" t="s">
        <v>3</v>
      </c>
      <c r="D28" s="7" t="s">
        <v>4</v>
      </c>
      <c r="E28" s="6" t="s">
        <v>5</v>
      </c>
      <c r="F28" s="6" t="s">
        <v>6</v>
      </c>
      <c r="G28" s="6" t="s">
        <v>7</v>
      </c>
      <c r="H28" s="6" t="s">
        <v>8</v>
      </c>
      <c r="I28" s="6" t="s">
        <v>9</v>
      </c>
      <c r="J28" s="22" t="s">
        <v>10</v>
      </c>
    </row>
    <row r="29" customHeight="1" spans="1:11">
      <c r="A29" s="4">
        <v>1</v>
      </c>
      <c r="B29" s="21">
        <v>10397</v>
      </c>
      <c r="C29" s="22" t="s">
        <v>78</v>
      </c>
      <c r="D29" s="22" t="s">
        <v>79</v>
      </c>
      <c r="E29" s="21" t="s">
        <v>80</v>
      </c>
      <c r="F29" s="21" t="s">
        <v>14</v>
      </c>
      <c r="G29" s="21">
        <v>590</v>
      </c>
      <c r="H29" s="21">
        <v>300</v>
      </c>
      <c r="I29" s="58">
        <f>(G29-H29)/G29</f>
        <v>0.491525423728814</v>
      </c>
      <c r="J29" s="22" t="s">
        <v>81</v>
      </c>
      <c r="K29" s="3" t="s">
        <v>82</v>
      </c>
    </row>
    <row r="30" customHeight="1" spans="1:11">
      <c r="A30" s="4">
        <v>2</v>
      </c>
      <c r="B30" s="21">
        <v>148288</v>
      </c>
      <c r="C30" s="22" t="s">
        <v>78</v>
      </c>
      <c r="D30" s="22" t="s">
        <v>83</v>
      </c>
      <c r="E30" s="21" t="s">
        <v>80</v>
      </c>
      <c r="F30" s="21" t="s">
        <v>14</v>
      </c>
      <c r="G30" s="21">
        <v>1180</v>
      </c>
      <c r="H30" s="21">
        <v>610</v>
      </c>
      <c r="I30" s="58">
        <f>(G30-H30)/G30</f>
        <v>0.483050847457627</v>
      </c>
      <c r="J30" s="22" t="s">
        <v>84</v>
      </c>
      <c r="K30" s="3" t="s">
        <v>82</v>
      </c>
    </row>
    <row r="31" customHeight="1" spans="1:11">
      <c r="A31" s="4">
        <v>3</v>
      </c>
      <c r="B31" s="21">
        <v>164949</v>
      </c>
      <c r="C31" s="22" t="s">
        <v>85</v>
      </c>
      <c r="D31" s="22" t="s">
        <v>86</v>
      </c>
      <c r="E31" s="21" t="s">
        <v>80</v>
      </c>
      <c r="F31" s="21" t="s">
        <v>14</v>
      </c>
      <c r="G31" s="21">
        <v>198</v>
      </c>
      <c r="H31" s="21">
        <v>78</v>
      </c>
      <c r="I31" s="58">
        <f>(G31-H31)/G31</f>
        <v>0.606060606060606</v>
      </c>
      <c r="J31" s="22" t="s">
        <v>87</v>
      </c>
      <c r="K31" s="3" t="s">
        <v>82</v>
      </c>
    </row>
    <row r="32" customHeight="1" spans="1:11">
      <c r="A32" s="4">
        <v>4</v>
      </c>
      <c r="B32" s="21">
        <v>166819</v>
      </c>
      <c r="C32" s="22" t="s">
        <v>85</v>
      </c>
      <c r="D32" s="22" t="s">
        <v>88</v>
      </c>
      <c r="E32" s="21" t="s">
        <v>80</v>
      </c>
      <c r="F32" s="21" t="s">
        <v>14</v>
      </c>
      <c r="G32" s="21">
        <v>398</v>
      </c>
      <c r="H32" s="21">
        <v>146.67</v>
      </c>
      <c r="I32" s="58">
        <f>(G32-H32)/G32</f>
        <v>0.631482412060302</v>
      </c>
      <c r="J32" s="22" t="s">
        <v>89</v>
      </c>
      <c r="K32" s="3" t="s">
        <v>82</v>
      </c>
    </row>
    <row r="33" customHeight="1" spans="1:10">
      <c r="A33" s="4">
        <v>5</v>
      </c>
      <c r="B33" s="23">
        <v>138325</v>
      </c>
      <c r="C33" s="24" t="s">
        <v>90</v>
      </c>
      <c r="D33" s="24" t="s">
        <v>91</v>
      </c>
      <c r="E33" s="24" t="s">
        <v>92</v>
      </c>
      <c r="F33" s="25" t="str">
        <f>VLOOKUP(B33,[2]门店最终执行价格表!$B:$E,4,0)</f>
        <v>瓶</v>
      </c>
      <c r="G33" s="23">
        <f>VLOOKUP(B33,[2]门店最终执行价格表!$B:$I,8,0)</f>
        <v>198</v>
      </c>
      <c r="H33" s="25">
        <f>VLOOKUP(B33,[2]门店最终执行价格表!$B:$J,9,0)</f>
        <v>89.1</v>
      </c>
      <c r="I33" s="59">
        <f t="shared" ref="I33:I48" si="1">(G33-H33)/G33</f>
        <v>0.55</v>
      </c>
      <c r="J33" s="24" t="s">
        <v>44</v>
      </c>
    </row>
    <row r="34" customHeight="1" spans="1:10">
      <c r="A34" s="4">
        <v>6</v>
      </c>
      <c r="B34" s="23">
        <v>138584</v>
      </c>
      <c r="C34" s="24" t="s">
        <v>93</v>
      </c>
      <c r="D34" s="24" t="s">
        <v>94</v>
      </c>
      <c r="E34" s="24" t="s">
        <v>92</v>
      </c>
      <c r="F34" s="25" t="str">
        <f>VLOOKUP(B34,[2]门店最终执行价格表!$B:$E,4,0)</f>
        <v>瓶</v>
      </c>
      <c r="G34" s="23">
        <f>VLOOKUP(B34,[2]门店最终执行价格表!$B:$I,8,0)</f>
        <v>168</v>
      </c>
      <c r="H34" s="25">
        <f>VLOOKUP(B34,[2]门店最终执行价格表!$B:$J,9,0)</f>
        <v>75.6</v>
      </c>
      <c r="I34" s="59">
        <f t="shared" si="1"/>
        <v>0.55</v>
      </c>
      <c r="J34" s="24" t="s">
        <v>44</v>
      </c>
    </row>
    <row r="35" customHeight="1" spans="1:10">
      <c r="A35" s="4">
        <v>7</v>
      </c>
      <c r="B35" s="26">
        <v>1285</v>
      </c>
      <c r="C35" s="27" t="s">
        <v>95</v>
      </c>
      <c r="D35" s="28" t="s">
        <v>96</v>
      </c>
      <c r="E35" s="27" t="s">
        <v>97</v>
      </c>
      <c r="F35" s="25" t="str">
        <f>VLOOKUP(B35,[2]门店最终执行价格表!$B:$E,4,0)</f>
        <v>盒</v>
      </c>
      <c r="G35" s="23">
        <f>VLOOKUP(B35,[2]门店最终执行价格表!$B:$I,8,0)</f>
        <v>294</v>
      </c>
      <c r="H35" s="25">
        <f>VLOOKUP(B35,[2]门店最终执行价格表!$B:$J,9,0)</f>
        <v>198</v>
      </c>
      <c r="I35" s="59">
        <f t="shared" si="1"/>
        <v>0.326530612244898</v>
      </c>
      <c r="J35" s="10" t="s">
        <v>22</v>
      </c>
    </row>
    <row r="36" customHeight="1" spans="1:10">
      <c r="A36" s="4">
        <v>8</v>
      </c>
      <c r="B36" s="29">
        <v>140507</v>
      </c>
      <c r="C36" s="20" t="s">
        <v>98</v>
      </c>
      <c r="D36" s="30" t="s">
        <v>99</v>
      </c>
      <c r="E36" s="20" t="s">
        <v>100</v>
      </c>
      <c r="F36" s="31" t="str">
        <f>VLOOKUP(B36,[2]门店最终执行价格表!$B:$E,4,0)</f>
        <v>罐</v>
      </c>
      <c r="G36" s="32">
        <f>VLOOKUP(B36,[2]门店最终执行价格表!$B:$I,8,0)</f>
        <v>428</v>
      </c>
      <c r="H36" s="31">
        <f>VLOOKUP(B36,[2]门店最终执行价格表!$B:$J,9,0)</f>
        <v>198</v>
      </c>
      <c r="I36" s="60">
        <f t="shared" si="1"/>
        <v>0.537383177570093</v>
      </c>
      <c r="J36" s="3" t="s">
        <v>44</v>
      </c>
    </row>
    <row r="37" customHeight="1" spans="1:10">
      <c r="A37" s="4">
        <v>9</v>
      </c>
      <c r="B37" s="29">
        <v>33977</v>
      </c>
      <c r="C37" s="33" t="s">
        <v>101</v>
      </c>
      <c r="D37" s="30" t="s">
        <v>102</v>
      </c>
      <c r="E37" s="33" t="s">
        <v>103</v>
      </c>
      <c r="F37" s="31" t="str">
        <f>VLOOKUP(B37,[2]门店最终执行价格表!$B:$E,4,0)</f>
        <v>瓶</v>
      </c>
      <c r="G37" s="32">
        <f>VLOOKUP(B37,[2]门店最终执行价格表!$B:$I,8,0)</f>
        <v>168</v>
      </c>
      <c r="H37" s="31">
        <f>VLOOKUP(B37,[2]门店最终执行价格表!$B:$J,9,0)</f>
        <v>29.5</v>
      </c>
      <c r="I37" s="60">
        <f t="shared" si="1"/>
        <v>0.824404761904762</v>
      </c>
      <c r="J37" s="3" t="s">
        <v>47</v>
      </c>
    </row>
    <row r="38" customHeight="1" spans="1:10">
      <c r="A38" s="4">
        <v>10</v>
      </c>
      <c r="B38" s="34">
        <v>74899</v>
      </c>
      <c r="C38" s="35" t="s">
        <v>104</v>
      </c>
      <c r="D38" s="34" t="s">
        <v>105</v>
      </c>
      <c r="E38" s="36" t="s">
        <v>106</v>
      </c>
      <c r="F38" s="25" t="str">
        <f>VLOOKUP(B38,[2]门店最终执行价格表!$B:$E,4,0)</f>
        <v>盒</v>
      </c>
      <c r="G38" s="23">
        <f>VLOOKUP(B38,[2]门店最终执行价格表!$B:$I,8,0)</f>
        <v>499</v>
      </c>
      <c r="H38" s="25">
        <f>VLOOKUP(B38,[2]门店最终执行价格表!$B:$J,9,0)</f>
        <v>232</v>
      </c>
      <c r="I38" s="59">
        <f t="shared" si="1"/>
        <v>0.535070140280561</v>
      </c>
      <c r="J38" s="10" t="s">
        <v>107</v>
      </c>
    </row>
    <row r="39" customHeight="1" spans="1:10">
      <c r="A39" s="4">
        <v>11</v>
      </c>
      <c r="B39" s="34">
        <v>32</v>
      </c>
      <c r="C39" s="35" t="s">
        <v>16</v>
      </c>
      <c r="D39" s="34" t="s">
        <v>108</v>
      </c>
      <c r="E39" s="36" t="s">
        <v>109</v>
      </c>
      <c r="F39" s="25" t="str">
        <f>VLOOKUP(B39,[2]门店最终执行价格表!$B:$E,4,0)</f>
        <v>盒</v>
      </c>
      <c r="G39" s="23">
        <f>VLOOKUP(B39,[2]门店最终执行价格表!$B:$I,8,0)</f>
        <v>1499</v>
      </c>
      <c r="H39" s="25">
        <f>VLOOKUP(B39,[2]门店最终执行价格表!$B:$J,9,0)</f>
        <v>789</v>
      </c>
      <c r="I39" s="59">
        <f t="shared" si="1"/>
        <v>0.4736490993996</v>
      </c>
      <c r="J39" s="10" t="s">
        <v>110</v>
      </c>
    </row>
    <row r="40" customHeight="1" spans="1:10">
      <c r="A40" s="4">
        <v>12</v>
      </c>
      <c r="B40" s="37">
        <v>166880</v>
      </c>
      <c r="C40" s="20" t="s">
        <v>111</v>
      </c>
      <c r="D40" s="37" t="s">
        <v>112</v>
      </c>
      <c r="E40" s="38" t="s">
        <v>113</v>
      </c>
      <c r="F40" s="31" t="str">
        <f>VLOOKUP(B40,[2]门店最终执行价格表!$B:$E,4,0)</f>
        <v>盒</v>
      </c>
      <c r="G40" s="32">
        <f>VLOOKUP(B40,[2]门店最终执行价格表!$B:$I,8,0)</f>
        <v>198</v>
      </c>
      <c r="H40" s="31">
        <f>VLOOKUP(B40,[2]门店最终执行价格表!$B:$J,9,0)</f>
        <v>89.1</v>
      </c>
      <c r="I40" s="60">
        <f t="shared" si="1"/>
        <v>0.55</v>
      </c>
      <c r="J40" s="3" t="s">
        <v>114</v>
      </c>
    </row>
    <row r="41" customHeight="1" spans="1:10">
      <c r="A41" s="4">
        <v>13</v>
      </c>
      <c r="B41" s="39">
        <v>161198</v>
      </c>
      <c r="C41" s="20" t="s">
        <v>115</v>
      </c>
      <c r="D41" s="20" t="s">
        <v>116</v>
      </c>
      <c r="E41" s="20" t="s">
        <v>117</v>
      </c>
      <c r="F41" s="31" t="str">
        <f>VLOOKUP(B41,[2]门店最终执行价格表!$B:$E,4,0)</f>
        <v>盒</v>
      </c>
      <c r="G41" s="32">
        <f>VLOOKUP(B41,[2]门店最终执行价格表!$B:$I,8,0)</f>
        <v>31.5</v>
      </c>
      <c r="H41" s="31">
        <f>VLOOKUP(B41,[2]门店最终执行价格表!$B:$J,9,0)</f>
        <v>14.5</v>
      </c>
      <c r="I41" s="60">
        <f t="shared" si="1"/>
        <v>0.53968253968254</v>
      </c>
      <c r="J41" s="3" t="s">
        <v>59</v>
      </c>
    </row>
    <row r="42" customHeight="1" spans="1:10">
      <c r="A42" s="4">
        <v>14</v>
      </c>
      <c r="B42" s="14">
        <v>58522</v>
      </c>
      <c r="C42" s="40" t="s">
        <v>118</v>
      </c>
      <c r="D42" s="40" t="s">
        <v>119</v>
      </c>
      <c r="E42" s="40" t="s">
        <v>120</v>
      </c>
      <c r="F42" s="31" t="str">
        <f>VLOOKUP(B42,[2]门店最终执行价格表!$B:$E,4,0)</f>
        <v>盒</v>
      </c>
      <c r="G42" s="32">
        <f>VLOOKUP(B42,[2]门店最终执行价格表!$B:$I,8,0)</f>
        <v>35</v>
      </c>
      <c r="H42" s="31">
        <f>VLOOKUP(B42,[2]门店最终执行价格表!$B:$J,9,0)</f>
        <v>11.812</v>
      </c>
      <c r="I42" s="60">
        <f t="shared" si="1"/>
        <v>0.662514285714286</v>
      </c>
      <c r="J42" s="3" t="s">
        <v>121</v>
      </c>
    </row>
    <row r="43" customHeight="1" spans="1:10">
      <c r="A43" s="4">
        <v>15</v>
      </c>
      <c r="B43" s="41">
        <v>137365</v>
      </c>
      <c r="C43" s="20" t="s">
        <v>101</v>
      </c>
      <c r="D43" s="29" t="s">
        <v>122</v>
      </c>
      <c r="E43" s="20" t="s">
        <v>103</v>
      </c>
      <c r="F43" s="31" t="str">
        <f>VLOOKUP(B43,[2]门店最终执行价格表!$B:$E,4,0)</f>
        <v>盒</v>
      </c>
      <c r="G43" s="32">
        <f>VLOOKUP(B43,[2]门店最终执行价格表!$B:$I,8,0)</f>
        <v>298</v>
      </c>
      <c r="H43" s="31">
        <f>VLOOKUP(B43,[2]门店最终执行价格表!$B:$J,9,0)</f>
        <v>107.2</v>
      </c>
      <c r="I43" s="60">
        <f t="shared" si="1"/>
        <v>0.640268456375839</v>
      </c>
      <c r="J43" s="3" t="s">
        <v>47</v>
      </c>
    </row>
    <row r="44" customHeight="1" spans="1:10">
      <c r="A44" s="4">
        <v>16</v>
      </c>
      <c r="B44" s="14">
        <v>218783</v>
      </c>
      <c r="C44" s="14" t="s">
        <v>123</v>
      </c>
      <c r="D44" s="14" t="s">
        <v>124</v>
      </c>
      <c r="E44" s="14" t="s">
        <v>125</v>
      </c>
      <c r="F44" s="31" t="str">
        <f>VLOOKUP(B44,[2]门店最终执行价格表!$B:$E,4,0)</f>
        <v>瓶</v>
      </c>
      <c r="G44" s="32">
        <f>VLOOKUP(B44,[2]门店最终执行价格表!$B:$I,8,0)</f>
        <v>48</v>
      </c>
      <c r="H44" s="31">
        <f>VLOOKUP(B44,[2]门店最终执行价格表!$B:$J,9,0)</f>
        <v>16</v>
      </c>
      <c r="I44" s="60">
        <f t="shared" si="1"/>
        <v>0.666666666666667</v>
      </c>
      <c r="J44" s="3" t="s">
        <v>126</v>
      </c>
    </row>
    <row r="45" customHeight="1" spans="1:10">
      <c r="A45" s="4">
        <v>17</v>
      </c>
      <c r="B45" s="42">
        <v>173686</v>
      </c>
      <c r="C45" s="20" t="s">
        <v>123</v>
      </c>
      <c r="D45" s="42" t="s">
        <v>124</v>
      </c>
      <c r="E45" s="20" t="s">
        <v>127</v>
      </c>
      <c r="F45" s="31" t="str">
        <f>VLOOKUP(B45,[2]门店最终执行价格表!$B:$E,4,0)</f>
        <v>盒</v>
      </c>
      <c r="G45" s="32">
        <f>VLOOKUP(B45,[2]门店最终执行价格表!$B:$I,8,0)</f>
        <v>45.8</v>
      </c>
      <c r="H45" s="31">
        <f>VLOOKUP(B45,[2]门店最终执行价格表!$B:$J,9,0)</f>
        <v>18.32</v>
      </c>
      <c r="I45" s="60">
        <f t="shared" si="1"/>
        <v>0.6</v>
      </c>
      <c r="J45" s="3" t="s">
        <v>126</v>
      </c>
    </row>
    <row r="46" customHeight="1" spans="1:10">
      <c r="A46" s="4">
        <v>18</v>
      </c>
      <c r="B46" s="43">
        <v>234196</v>
      </c>
      <c r="C46" s="43" t="s">
        <v>128</v>
      </c>
      <c r="D46" s="43" t="s">
        <v>129</v>
      </c>
      <c r="E46" s="43" t="s">
        <v>130</v>
      </c>
      <c r="F46" s="31" t="str">
        <f>VLOOKUP(B46,[2]门店最终执行价格表!$B:$E,4,0)</f>
        <v>盏</v>
      </c>
      <c r="G46" s="32">
        <f>VLOOKUP(B46,[2]门店最终执行价格表!$B:$I,8,0)</f>
        <v>160</v>
      </c>
      <c r="H46" s="31">
        <f>VLOOKUP(B46,[2]门店最终执行价格表!$B:$J,9,0)</f>
        <v>80</v>
      </c>
      <c r="I46" s="60">
        <f t="shared" si="1"/>
        <v>0.5</v>
      </c>
      <c r="J46" s="3" t="s">
        <v>131</v>
      </c>
    </row>
    <row r="47" customHeight="1" spans="1:10">
      <c r="A47" s="4">
        <v>19</v>
      </c>
      <c r="B47" s="14">
        <v>205854</v>
      </c>
      <c r="C47" s="14" t="s">
        <v>128</v>
      </c>
      <c r="D47" s="14" t="s">
        <v>132</v>
      </c>
      <c r="E47" s="14" t="s">
        <v>133</v>
      </c>
      <c r="F47" s="31" t="str">
        <f>VLOOKUP(B47,[2]门店最终执行价格表!$B:$E,4,0)</f>
        <v>盒</v>
      </c>
      <c r="G47" s="32">
        <f>VLOOKUP(B47,[2]门店最终执行价格表!$B:$I,8,0)</f>
        <v>128</v>
      </c>
      <c r="H47" s="31">
        <f>VLOOKUP(B47,[2]门店最终执行价格表!$B:$J,9,0)</f>
        <v>80</v>
      </c>
      <c r="I47" s="60">
        <f t="shared" si="1"/>
        <v>0.375</v>
      </c>
      <c r="J47" s="3" t="s">
        <v>134</v>
      </c>
    </row>
    <row r="48" customHeight="1" spans="1:10">
      <c r="A48" s="4">
        <v>20</v>
      </c>
      <c r="B48" s="14">
        <v>205855</v>
      </c>
      <c r="C48" s="14" t="s">
        <v>128</v>
      </c>
      <c r="D48" s="14" t="s">
        <v>135</v>
      </c>
      <c r="E48" s="14" t="s">
        <v>133</v>
      </c>
      <c r="F48" s="31" t="str">
        <f>VLOOKUP(B48,[2]门店最终执行价格表!$B:$E,4,0)</f>
        <v>盒</v>
      </c>
      <c r="G48" s="32">
        <f>VLOOKUP(B48,[2]门店最终执行价格表!$B:$I,8,0)</f>
        <v>800</v>
      </c>
      <c r="H48" s="31">
        <f>VLOOKUP(B48,[2]门店最终执行价格表!$B:$J,9,0)</f>
        <v>400</v>
      </c>
      <c r="I48" s="60">
        <f t="shared" si="1"/>
        <v>0.5</v>
      </c>
      <c r="J48" s="3" t="s">
        <v>131</v>
      </c>
    </row>
    <row r="49" customHeight="1" spans="1:10">
      <c r="A49" s="4">
        <v>21</v>
      </c>
      <c r="B49" s="44">
        <v>235956</v>
      </c>
      <c r="C49" s="45" t="s">
        <v>136</v>
      </c>
      <c r="D49" s="45" t="s">
        <v>137</v>
      </c>
      <c r="E49" s="45" t="s">
        <v>138</v>
      </c>
      <c r="F49" s="25" t="s">
        <v>14</v>
      </c>
      <c r="G49" s="23">
        <v>398</v>
      </c>
      <c r="H49" s="25">
        <v>135.3</v>
      </c>
      <c r="I49" s="59">
        <f t="shared" ref="I49:I61" si="2">(G49-H49)/G49</f>
        <v>0.660050251256281</v>
      </c>
      <c r="J49" s="10" t="s">
        <v>44</v>
      </c>
    </row>
    <row r="50" customHeight="1" spans="1:10">
      <c r="A50" s="4">
        <v>22</v>
      </c>
      <c r="B50" s="44">
        <v>235955</v>
      </c>
      <c r="C50" s="45" t="s">
        <v>136</v>
      </c>
      <c r="D50" s="45" t="s">
        <v>139</v>
      </c>
      <c r="E50" s="45" t="s">
        <v>138</v>
      </c>
      <c r="F50" s="25" t="s">
        <v>14</v>
      </c>
      <c r="G50" s="23">
        <v>138</v>
      </c>
      <c r="H50" s="25">
        <v>35.9</v>
      </c>
      <c r="I50" s="59">
        <f t="shared" si="2"/>
        <v>0.739855072463768</v>
      </c>
      <c r="J50" s="10" t="s">
        <v>44</v>
      </c>
    </row>
    <row r="51" customHeight="1" spans="1:10">
      <c r="A51" s="4">
        <v>23</v>
      </c>
      <c r="B51" s="44">
        <v>222506</v>
      </c>
      <c r="C51" s="45" t="s">
        <v>136</v>
      </c>
      <c r="D51" s="45" t="s">
        <v>140</v>
      </c>
      <c r="E51" s="45" t="s">
        <v>141</v>
      </c>
      <c r="F51" s="25" t="str">
        <f>VLOOKUP(B51,[2]门店最终执行价格表!$B:$E,4,0)</f>
        <v>盒</v>
      </c>
      <c r="G51" s="23">
        <f>VLOOKUP(B51,[2]门店最终执行价格表!$B:$I,8,0)</f>
        <v>298</v>
      </c>
      <c r="H51" s="25">
        <f>VLOOKUP(B51,[2]门店最终执行价格表!$B:$J,9,0)</f>
        <v>105</v>
      </c>
      <c r="I51" s="59">
        <f t="shared" si="2"/>
        <v>0.647651006711409</v>
      </c>
      <c r="J51" s="10" t="s">
        <v>44</v>
      </c>
    </row>
    <row r="52" customHeight="1" spans="1:10">
      <c r="A52" s="4">
        <v>24</v>
      </c>
      <c r="B52" s="44">
        <v>165176</v>
      </c>
      <c r="C52" s="45" t="s">
        <v>136</v>
      </c>
      <c r="D52" s="45" t="s">
        <v>142</v>
      </c>
      <c r="E52" s="45" t="s">
        <v>138</v>
      </c>
      <c r="F52" s="25" t="str">
        <f>VLOOKUP(B52,[2]门店最终执行价格表!$B:$E,4,0)</f>
        <v>盒</v>
      </c>
      <c r="G52" s="23">
        <f>VLOOKUP(B52,[2]门店最终执行价格表!$B:$I,8,0)</f>
        <v>288</v>
      </c>
      <c r="H52" s="25">
        <f>VLOOKUP(B52,[2]门店最终执行价格表!$B:$J,9,0)</f>
        <v>95.2</v>
      </c>
      <c r="I52" s="59">
        <f t="shared" si="2"/>
        <v>0.669444444444445</v>
      </c>
      <c r="J52" s="10" t="s">
        <v>44</v>
      </c>
    </row>
    <row r="53" customHeight="1" spans="1:10">
      <c r="A53" s="4">
        <v>25</v>
      </c>
      <c r="B53" s="46">
        <v>119652</v>
      </c>
      <c r="C53" s="46" t="s">
        <v>143</v>
      </c>
      <c r="D53" s="46" t="s">
        <v>144</v>
      </c>
      <c r="E53" s="31" t="str">
        <f>VLOOKUP(B:B,[1]门店最终执行价格表!$B:$F,5,0)</f>
        <v>赛诺菲安万特(北京)制药有限公司</v>
      </c>
      <c r="F53" s="31" t="str">
        <f>VLOOKUP(B53,[2]门店最终执行价格表!$B:$E,4,0)</f>
        <v>盒</v>
      </c>
      <c r="G53" s="32">
        <f>VLOOKUP(B53,[2]门店最终执行价格表!$B:$I,8,0)</f>
        <v>72.5</v>
      </c>
      <c r="H53" s="31">
        <f>VLOOKUP(B53,[2]门店最终执行价格表!$B:$J,9,0)</f>
        <v>50.97</v>
      </c>
      <c r="I53" s="60">
        <f t="shared" si="2"/>
        <v>0.296965517241379</v>
      </c>
      <c r="J53" s="61" t="s">
        <v>145</v>
      </c>
    </row>
    <row r="54" customHeight="1" spans="1:10">
      <c r="A54" s="4">
        <v>26</v>
      </c>
      <c r="B54" s="47">
        <v>1454</v>
      </c>
      <c r="C54" s="47" t="s">
        <v>146</v>
      </c>
      <c r="D54" s="47" t="s">
        <v>147</v>
      </c>
      <c r="E54" s="47" t="s">
        <v>148</v>
      </c>
      <c r="F54" s="31" t="str">
        <f>VLOOKUP(B54,[2]门店最终执行价格表!$B:$E,4,0)</f>
        <v>盒</v>
      </c>
      <c r="G54" s="32">
        <f>VLOOKUP(B54,[2]门店最终执行价格表!$B:$I,8,0)</f>
        <v>520</v>
      </c>
      <c r="H54" s="31">
        <f>VLOOKUP(B54,[2]门店最终执行价格表!$B:$J,9,0)</f>
        <v>385</v>
      </c>
      <c r="I54" s="60">
        <f t="shared" si="2"/>
        <v>0.259615384615385</v>
      </c>
      <c r="J54" s="61" t="s">
        <v>149</v>
      </c>
    </row>
    <row r="55" customHeight="1" spans="1:10">
      <c r="A55" s="4">
        <v>27</v>
      </c>
      <c r="B55" s="48">
        <v>158603</v>
      </c>
      <c r="C55" s="47" t="s">
        <v>150</v>
      </c>
      <c r="D55" s="47" t="s">
        <v>151</v>
      </c>
      <c r="E55" s="47" t="s">
        <v>152</v>
      </c>
      <c r="F55" s="31" t="str">
        <f>VLOOKUP(B55,[2]门店最终执行价格表!$B:$E,4,0)</f>
        <v>瓶</v>
      </c>
      <c r="G55" s="32">
        <f>VLOOKUP(B55,[2]门店最终执行价格表!$B:$I,8,0)</f>
        <v>140</v>
      </c>
      <c r="H55" s="31">
        <f>VLOOKUP(B55,[2]门店最终执行价格表!$B:$J,9,0)</f>
        <v>58.97</v>
      </c>
      <c r="I55" s="60">
        <f t="shared" si="2"/>
        <v>0.578785714285714</v>
      </c>
      <c r="J55" s="61" t="s">
        <v>74</v>
      </c>
    </row>
    <row r="56" customHeight="1" spans="1:10">
      <c r="A56" s="4">
        <v>28</v>
      </c>
      <c r="B56" s="44">
        <v>194096</v>
      </c>
      <c r="C56" s="45" t="s">
        <v>153</v>
      </c>
      <c r="D56" s="45" t="s">
        <v>154</v>
      </c>
      <c r="E56" s="45" t="s">
        <v>155</v>
      </c>
      <c r="F56" s="25" t="str">
        <f>VLOOKUP(B56,[2]门店最终执行价格表!$B:$E,4,0)</f>
        <v>盒</v>
      </c>
      <c r="G56" s="23">
        <f>VLOOKUP(B56,[2]门店最终执行价格表!$B:$I,8,0)</f>
        <v>216</v>
      </c>
      <c r="H56" s="25">
        <f>VLOOKUP(B56,[2]门店最终执行价格表!$B:$J,9,0)</f>
        <v>125.7</v>
      </c>
      <c r="I56" s="59">
        <f t="shared" si="2"/>
        <v>0.418055555555556</v>
      </c>
      <c r="J56" s="62" t="s">
        <v>156</v>
      </c>
    </row>
    <row r="57" customHeight="1" spans="1:10">
      <c r="A57" s="4">
        <v>29</v>
      </c>
      <c r="B57" s="44">
        <v>39778</v>
      </c>
      <c r="C57" s="45" t="s">
        <v>153</v>
      </c>
      <c r="D57" s="45" t="s">
        <v>157</v>
      </c>
      <c r="E57" s="45" t="s">
        <v>158</v>
      </c>
      <c r="F57" s="25" t="str">
        <f>VLOOKUP(B57,[2]门店最终执行价格表!$B:$E,4,0)</f>
        <v>盒</v>
      </c>
      <c r="G57" s="23">
        <f>VLOOKUP(B57,[2]门店最终执行价格表!$B:$I,8,0)</f>
        <v>118</v>
      </c>
      <c r="H57" s="25">
        <f>VLOOKUP(B57,[2]门店最终执行价格表!$B:$J,9,0)</f>
        <v>68.6</v>
      </c>
      <c r="I57" s="59">
        <f t="shared" si="2"/>
        <v>0.41864406779661</v>
      </c>
      <c r="J57" s="62" t="s">
        <v>156</v>
      </c>
    </row>
    <row r="58" customHeight="1" spans="1:10">
      <c r="A58" s="4">
        <v>30</v>
      </c>
      <c r="B58" s="44">
        <v>148955</v>
      </c>
      <c r="C58" s="45" t="s">
        <v>159</v>
      </c>
      <c r="D58" s="45" t="s">
        <v>160</v>
      </c>
      <c r="E58" s="45" t="s">
        <v>148</v>
      </c>
      <c r="F58" s="25" t="str">
        <f>VLOOKUP(B58,[2]门店最终执行价格表!$B:$E,4,0)</f>
        <v>盒</v>
      </c>
      <c r="G58" s="23">
        <f>VLOOKUP(B58,[2]门店最终执行价格表!$B:$I,8,0)</f>
        <v>198</v>
      </c>
      <c r="H58" s="25">
        <f>VLOOKUP(B58,[2]门店最终执行价格表!$B:$J,9,0)</f>
        <v>120</v>
      </c>
      <c r="I58" s="59">
        <f t="shared" si="2"/>
        <v>0.393939393939394</v>
      </c>
      <c r="J58" s="10" t="s">
        <v>161</v>
      </c>
    </row>
    <row r="59" ht="58" customHeight="1" spans="1:11">
      <c r="A59" s="4">
        <v>31</v>
      </c>
      <c r="B59" s="49">
        <v>148289</v>
      </c>
      <c r="C59" s="50" t="s">
        <v>162</v>
      </c>
      <c r="D59" s="50" t="s">
        <v>163</v>
      </c>
      <c r="E59" s="51" t="s">
        <v>164</v>
      </c>
      <c r="F59" s="31" t="str">
        <f>VLOOKUP(B59,[2]门店最终执行价格表!$B:$E,4,0)</f>
        <v>盒</v>
      </c>
      <c r="G59" s="32">
        <f>VLOOKUP(B59,[2]门店最终执行价格表!$B:$I,8,0)</f>
        <v>358</v>
      </c>
      <c r="H59" s="31">
        <f>VLOOKUP(B59,[2]门店最终执行价格表!$B:$J,9,0)</f>
        <v>304.3</v>
      </c>
      <c r="I59" s="60">
        <f t="shared" si="2"/>
        <v>0.15</v>
      </c>
      <c r="J59" s="49" t="s">
        <v>165</v>
      </c>
      <c r="K59" s="3" t="s">
        <v>166</v>
      </c>
    </row>
    <row r="60" ht="39" customHeight="1" spans="1:10">
      <c r="A60" s="4">
        <v>32</v>
      </c>
      <c r="B60" s="49">
        <v>72161</v>
      </c>
      <c r="C60" s="50" t="s">
        <v>167</v>
      </c>
      <c r="D60" s="50" t="s">
        <v>168</v>
      </c>
      <c r="E60" s="51" t="s">
        <v>169</v>
      </c>
      <c r="F60" s="31" t="str">
        <f>VLOOKUP(B60,[2]门店最终执行价格表!$B:$E,4,0)</f>
        <v>瓶</v>
      </c>
      <c r="G60" s="32">
        <f>VLOOKUP(B60,[2]门店最终执行价格表!$B:$I,8,0)</f>
        <v>298</v>
      </c>
      <c r="H60" s="31">
        <f>VLOOKUP(B60,[2]门店最终执行价格表!$B:$J,9,0)</f>
        <v>253.3</v>
      </c>
      <c r="I60" s="60">
        <f t="shared" si="2"/>
        <v>0.15</v>
      </c>
      <c r="J60" s="49" t="s">
        <v>170</v>
      </c>
    </row>
    <row r="61" ht="32" customHeight="1" spans="1:10">
      <c r="A61" s="4">
        <v>33</v>
      </c>
      <c r="B61" s="49">
        <v>144659</v>
      </c>
      <c r="C61" s="50" t="s">
        <v>167</v>
      </c>
      <c r="D61" s="50" t="s">
        <v>171</v>
      </c>
      <c r="E61" s="51" t="s">
        <v>169</v>
      </c>
      <c r="F61" s="31" t="str">
        <f>VLOOKUP(B61,[2]门店最终执行价格表!$B:$E,4,0)</f>
        <v>盒</v>
      </c>
      <c r="G61" s="32">
        <f>VLOOKUP(B61,[2]门店最终执行价格表!$B:$I,8,0)</f>
        <v>999</v>
      </c>
      <c r="H61" s="31">
        <f>VLOOKUP(B61,[2]门店最终执行价格表!$B:$J,9,0)</f>
        <v>680</v>
      </c>
      <c r="I61" s="60">
        <f t="shared" si="2"/>
        <v>0.319319319319319</v>
      </c>
      <c r="J61" s="49" t="s">
        <v>172</v>
      </c>
    </row>
    <row r="62" customHeight="1" spans="1:10">
      <c r="A62" s="4" t="s">
        <v>173</v>
      </c>
      <c r="B62" s="5"/>
      <c r="C62" s="5"/>
      <c r="D62" s="5"/>
      <c r="E62" s="5"/>
      <c r="F62" s="5"/>
      <c r="G62" s="5"/>
      <c r="H62" s="5"/>
      <c r="I62" s="5"/>
      <c r="J62" s="5"/>
    </row>
    <row r="63" customHeight="1" spans="2:10">
      <c r="B63" s="6" t="s">
        <v>2</v>
      </c>
      <c r="C63" s="7" t="s">
        <v>3</v>
      </c>
      <c r="D63" s="7" t="s">
        <v>4</v>
      </c>
      <c r="E63" s="6" t="s">
        <v>5</v>
      </c>
      <c r="F63" s="6" t="s">
        <v>6</v>
      </c>
      <c r="G63" s="6" t="s">
        <v>7</v>
      </c>
      <c r="H63" s="6" t="s">
        <v>8</v>
      </c>
      <c r="I63" s="6" t="s">
        <v>9</v>
      </c>
      <c r="J63" s="22" t="s">
        <v>10</v>
      </c>
    </row>
    <row r="64" customHeight="1" spans="1:11">
      <c r="A64" s="3">
        <v>1</v>
      </c>
      <c r="B64" s="52">
        <v>242576</v>
      </c>
      <c r="C64" s="52" t="s">
        <v>174</v>
      </c>
      <c r="D64" s="3" t="s">
        <v>175</v>
      </c>
      <c r="E64" s="3" t="s">
        <v>176</v>
      </c>
      <c r="F64" s="3" t="s">
        <v>14</v>
      </c>
      <c r="G64" s="53">
        <v>428</v>
      </c>
      <c r="H64" s="3">
        <v>256.8</v>
      </c>
      <c r="I64" s="56">
        <f>(G64-H64)/G64</f>
        <v>0.4</v>
      </c>
      <c r="J64" s="53" t="s">
        <v>177</v>
      </c>
      <c r="K64" s="3" t="s">
        <v>178</v>
      </c>
    </row>
    <row r="65" customHeight="1" spans="1:11">
      <c r="A65" s="3">
        <v>2</v>
      </c>
      <c r="B65" s="52">
        <v>242575</v>
      </c>
      <c r="C65" s="52" t="s">
        <v>179</v>
      </c>
      <c r="D65" s="63" t="s">
        <v>180</v>
      </c>
      <c r="E65" s="3" t="s">
        <v>176</v>
      </c>
      <c r="F65" s="3" t="s">
        <v>14</v>
      </c>
      <c r="G65" s="53">
        <v>398</v>
      </c>
      <c r="H65" s="3">
        <v>238.8</v>
      </c>
      <c r="I65" s="56">
        <f t="shared" ref="I65:I92" si="3">(G65-H65)/G65</f>
        <v>0.4</v>
      </c>
      <c r="J65" s="53" t="s">
        <v>177</v>
      </c>
      <c r="K65" s="3" t="s">
        <v>178</v>
      </c>
    </row>
    <row r="66" customHeight="1" spans="1:11">
      <c r="A66" s="3">
        <v>3</v>
      </c>
      <c r="B66" s="52">
        <v>242574</v>
      </c>
      <c r="C66" s="52" t="s">
        <v>181</v>
      </c>
      <c r="D66" s="63" t="s">
        <v>182</v>
      </c>
      <c r="E66" s="3" t="s">
        <v>176</v>
      </c>
      <c r="F66" s="3" t="s">
        <v>14</v>
      </c>
      <c r="G66" s="53">
        <v>338</v>
      </c>
      <c r="H66" s="3">
        <v>202.8</v>
      </c>
      <c r="I66" s="56">
        <f t="shared" si="3"/>
        <v>0.4</v>
      </c>
      <c r="J66" s="53" t="s">
        <v>177</v>
      </c>
      <c r="K66" s="3" t="s">
        <v>178</v>
      </c>
    </row>
    <row r="67" customHeight="1" spans="1:11">
      <c r="A67" s="3">
        <v>4</v>
      </c>
      <c r="B67" s="64">
        <v>218904</v>
      </c>
      <c r="C67" s="52" t="s">
        <v>183</v>
      </c>
      <c r="D67" s="63" t="s">
        <v>184</v>
      </c>
      <c r="E67" s="3" t="s">
        <v>176</v>
      </c>
      <c r="F67" s="3" t="str">
        <f>VLOOKUP(B67,[2]门店最终执行价格表!$B:$E,4,0)</f>
        <v>盒</v>
      </c>
      <c r="G67" s="65">
        <v>308</v>
      </c>
      <c r="H67" s="3">
        <v>184.8</v>
      </c>
      <c r="I67" s="56">
        <f t="shared" si="3"/>
        <v>0.4</v>
      </c>
      <c r="J67" s="66" t="s">
        <v>44</v>
      </c>
      <c r="K67" s="3" t="s">
        <v>178</v>
      </c>
    </row>
    <row r="68" customHeight="1" spans="1:11">
      <c r="A68" s="3">
        <v>5</v>
      </c>
      <c r="B68" s="64">
        <v>236548</v>
      </c>
      <c r="C68" s="52" t="s">
        <v>185</v>
      </c>
      <c r="D68" s="63" t="s">
        <v>186</v>
      </c>
      <c r="E68" s="3" t="s">
        <v>176</v>
      </c>
      <c r="F68" s="3" t="str">
        <f>VLOOKUP(B68,[2]门店最终执行价格表!$B:$E,4,0)</f>
        <v>盒</v>
      </c>
      <c r="G68" s="65">
        <v>318</v>
      </c>
      <c r="H68" s="3">
        <v>190.8</v>
      </c>
      <c r="I68" s="56">
        <f t="shared" si="3"/>
        <v>0.4</v>
      </c>
      <c r="J68" s="66" t="s">
        <v>44</v>
      </c>
      <c r="K68" s="3" t="s">
        <v>178</v>
      </c>
    </row>
    <row r="69" customHeight="1" spans="1:11">
      <c r="A69" s="3">
        <v>6</v>
      </c>
      <c r="B69" s="64">
        <v>236550</v>
      </c>
      <c r="C69" s="52" t="s">
        <v>187</v>
      </c>
      <c r="D69" s="63" t="s">
        <v>180</v>
      </c>
      <c r="E69" s="3" t="s">
        <v>176</v>
      </c>
      <c r="F69" s="3" t="str">
        <f>VLOOKUP(B69,[2]门店最终执行价格表!$B:$E,4,0)</f>
        <v>盒</v>
      </c>
      <c r="G69" s="65">
        <v>288</v>
      </c>
      <c r="H69" s="3">
        <v>172.8</v>
      </c>
      <c r="I69" s="56">
        <f t="shared" si="3"/>
        <v>0.4</v>
      </c>
      <c r="J69" s="66" t="s">
        <v>44</v>
      </c>
      <c r="K69" s="3" t="s">
        <v>178</v>
      </c>
    </row>
    <row r="70" customHeight="1" spans="1:11">
      <c r="A70" s="3">
        <v>7</v>
      </c>
      <c r="B70" s="64">
        <v>215787</v>
      </c>
      <c r="C70" s="52" t="s">
        <v>188</v>
      </c>
      <c r="D70" s="63" t="s">
        <v>189</v>
      </c>
      <c r="E70" s="3" t="s">
        <v>176</v>
      </c>
      <c r="F70" s="3" t="str">
        <f>VLOOKUP(B70,[2]门店最终执行价格表!$B:$E,4,0)</f>
        <v>盒</v>
      </c>
      <c r="G70" s="65">
        <v>168</v>
      </c>
      <c r="H70" s="3">
        <v>100.8</v>
      </c>
      <c r="I70" s="56">
        <f t="shared" si="3"/>
        <v>0.4</v>
      </c>
      <c r="J70" s="66" t="s">
        <v>44</v>
      </c>
      <c r="K70" s="3" t="s">
        <v>178</v>
      </c>
    </row>
    <row r="71" customHeight="1" spans="1:11">
      <c r="A71" s="3">
        <v>8</v>
      </c>
      <c r="B71" s="64">
        <v>181297</v>
      </c>
      <c r="C71" s="52" t="s">
        <v>190</v>
      </c>
      <c r="D71" s="63" t="s">
        <v>191</v>
      </c>
      <c r="E71" s="3" t="s">
        <v>176</v>
      </c>
      <c r="F71" s="3" t="str">
        <f>VLOOKUP(B71,[2]门店最终执行价格表!$B:$E,4,0)</f>
        <v>瓶</v>
      </c>
      <c r="G71" s="65">
        <v>188</v>
      </c>
      <c r="H71" s="3">
        <v>112.8</v>
      </c>
      <c r="I71" s="56">
        <f t="shared" si="3"/>
        <v>0.4</v>
      </c>
      <c r="J71" s="66" t="s">
        <v>44</v>
      </c>
      <c r="K71" s="3" t="s">
        <v>178</v>
      </c>
    </row>
    <row r="72" customHeight="1" spans="1:11">
      <c r="A72" s="3">
        <v>9</v>
      </c>
      <c r="B72" s="64">
        <v>181301</v>
      </c>
      <c r="C72" s="52" t="s">
        <v>192</v>
      </c>
      <c r="D72" s="63" t="s">
        <v>193</v>
      </c>
      <c r="E72" s="3" t="s">
        <v>176</v>
      </c>
      <c r="F72" s="3" t="str">
        <f>VLOOKUP(B72,[2]门店最终执行价格表!$B:$E,4,0)</f>
        <v>盒</v>
      </c>
      <c r="G72" s="65">
        <v>168</v>
      </c>
      <c r="H72" s="3">
        <v>100.8</v>
      </c>
      <c r="I72" s="56">
        <f t="shared" si="3"/>
        <v>0.4</v>
      </c>
      <c r="J72" s="66" t="s">
        <v>44</v>
      </c>
      <c r="K72" s="3" t="s">
        <v>178</v>
      </c>
    </row>
    <row r="73" customHeight="1" spans="1:11">
      <c r="A73" s="3">
        <v>10</v>
      </c>
      <c r="B73" s="64">
        <v>181299</v>
      </c>
      <c r="C73" s="52" t="s">
        <v>194</v>
      </c>
      <c r="D73" s="63" t="s">
        <v>180</v>
      </c>
      <c r="E73" s="3" t="s">
        <v>176</v>
      </c>
      <c r="F73" s="3" t="str">
        <f>VLOOKUP(B73,[2]门店最终执行价格表!$B:$E,4,0)</f>
        <v>支</v>
      </c>
      <c r="G73" s="65">
        <v>198</v>
      </c>
      <c r="H73" s="3">
        <v>118.8</v>
      </c>
      <c r="I73" s="56">
        <f t="shared" si="3"/>
        <v>0.4</v>
      </c>
      <c r="J73" s="66" t="s">
        <v>44</v>
      </c>
      <c r="K73" s="3" t="s">
        <v>178</v>
      </c>
    </row>
    <row r="74" customHeight="1" spans="1:11">
      <c r="A74" s="3">
        <v>11</v>
      </c>
      <c r="B74" s="64">
        <v>232483</v>
      </c>
      <c r="C74" s="52" t="s">
        <v>195</v>
      </c>
      <c r="D74" s="63" t="s">
        <v>196</v>
      </c>
      <c r="E74" s="3" t="s">
        <v>176</v>
      </c>
      <c r="F74" s="3" t="str">
        <f>VLOOKUP(B74,[2]门店最终执行价格表!$B:$E,4,0)</f>
        <v>盒</v>
      </c>
      <c r="G74" s="66">
        <v>198</v>
      </c>
      <c r="H74" s="3">
        <v>118.8</v>
      </c>
      <c r="I74" s="56">
        <f t="shared" si="3"/>
        <v>0.4</v>
      </c>
      <c r="J74" s="66" t="s">
        <v>44</v>
      </c>
      <c r="K74" s="3" t="s">
        <v>178</v>
      </c>
    </row>
    <row r="75" customHeight="1" spans="1:11">
      <c r="A75" s="3">
        <v>12</v>
      </c>
      <c r="B75" s="64">
        <v>204080</v>
      </c>
      <c r="C75" s="52" t="s">
        <v>197</v>
      </c>
      <c r="D75" s="63" t="s">
        <v>191</v>
      </c>
      <c r="E75" s="3" t="s">
        <v>176</v>
      </c>
      <c r="F75" s="3" t="str">
        <f>VLOOKUP(B75,[2]门店最终执行价格表!$B:$E,4,0)</f>
        <v>盒</v>
      </c>
      <c r="G75" s="66">
        <v>228</v>
      </c>
      <c r="H75" s="3">
        <v>136.8</v>
      </c>
      <c r="I75" s="56">
        <f t="shared" si="3"/>
        <v>0.4</v>
      </c>
      <c r="J75" s="66" t="s">
        <v>44</v>
      </c>
      <c r="K75" s="3" t="s">
        <v>178</v>
      </c>
    </row>
    <row r="76" customHeight="1" spans="1:11">
      <c r="A76" s="3">
        <v>13</v>
      </c>
      <c r="B76" s="64">
        <v>204078</v>
      </c>
      <c r="C76" s="52" t="s">
        <v>198</v>
      </c>
      <c r="D76" s="63" t="s">
        <v>193</v>
      </c>
      <c r="E76" s="3" t="s">
        <v>176</v>
      </c>
      <c r="F76" s="3" t="str">
        <f>VLOOKUP(B76,[2]门店最终执行价格表!$B:$E,4,0)</f>
        <v>盒</v>
      </c>
      <c r="G76" s="66">
        <v>218</v>
      </c>
      <c r="H76" s="3">
        <v>130.8</v>
      </c>
      <c r="I76" s="56">
        <f t="shared" si="3"/>
        <v>0.4</v>
      </c>
      <c r="J76" s="66" t="s">
        <v>44</v>
      </c>
      <c r="K76" s="3" t="s">
        <v>178</v>
      </c>
    </row>
    <row r="77" customHeight="1" spans="1:11">
      <c r="A77" s="3">
        <v>14</v>
      </c>
      <c r="B77" s="64">
        <v>204077</v>
      </c>
      <c r="C77" s="52" t="s">
        <v>199</v>
      </c>
      <c r="D77" s="63" t="s">
        <v>180</v>
      </c>
      <c r="E77" s="3" t="s">
        <v>176</v>
      </c>
      <c r="F77" s="3" t="str">
        <f>VLOOKUP(B77,[2]门店最终执行价格表!$B:$E,4,0)</f>
        <v>盒</v>
      </c>
      <c r="G77" s="66">
        <v>298</v>
      </c>
      <c r="H77" s="3">
        <v>178.8</v>
      </c>
      <c r="I77" s="56">
        <f t="shared" si="3"/>
        <v>0.4</v>
      </c>
      <c r="J77" s="66" t="s">
        <v>44</v>
      </c>
      <c r="K77" s="3" t="s">
        <v>178</v>
      </c>
    </row>
    <row r="78" customHeight="1" spans="1:11">
      <c r="A78" s="3">
        <v>15</v>
      </c>
      <c r="B78" s="64">
        <v>204079</v>
      </c>
      <c r="C78" s="52" t="s">
        <v>200</v>
      </c>
      <c r="D78" s="63" t="s">
        <v>180</v>
      </c>
      <c r="E78" s="3" t="s">
        <v>176</v>
      </c>
      <c r="F78" s="3" t="str">
        <f>VLOOKUP(B78,[2]门店最终执行价格表!$B:$E,4,0)</f>
        <v>盒</v>
      </c>
      <c r="G78" s="66">
        <v>338</v>
      </c>
      <c r="H78" s="3">
        <v>202.8</v>
      </c>
      <c r="I78" s="56">
        <f t="shared" si="3"/>
        <v>0.4</v>
      </c>
      <c r="J78" s="66" t="s">
        <v>44</v>
      </c>
      <c r="K78" s="3" t="s">
        <v>178</v>
      </c>
    </row>
    <row r="79" customHeight="1" spans="1:11">
      <c r="A79" s="3">
        <v>16</v>
      </c>
      <c r="B79" s="64">
        <v>172377</v>
      </c>
      <c r="C79" s="52" t="s">
        <v>201</v>
      </c>
      <c r="D79" s="63" t="s">
        <v>189</v>
      </c>
      <c r="E79" s="3" t="s">
        <v>176</v>
      </c>
      <c r="F79" s="3" t="str">
        <f>VLOOKUP(B79,[2]门店最终执行价格表!$B:$E,4,0)</f>
        <v>瓶</v>
      </c>
      <c r="G79" s="65">
        <v>198</v>
      </c>
      <c r="H79" s="3">
        <v>118.8</v>
      </c>
      <c r="I79" s="56">
        <f t="shared" si="3"/>
        <v>0.4</v>
      </c>
      <c r="J79" s="66" t="s">
        <v>44</v>
      </c>
      <c r="K79" s="3" t="s">
        <v>178</v>
      </c>
    </row>
    <row r="80" customHeight="1" spans="1:11">
      <c r="A80" s="3">
        <v>17</v>
      </c>
      <c r="B80" s="64">
        <v>181291</v>
      </c>
      <c r="C80" s="52" t="s">
        <v>202</v>
      </c>
      <c r="D80" s="63" t="s">
        <v>175</v>
      </c>
      <c r="E80" s="3" t="s">
        <v>176</v>
      </c>
      <c r="F80" s="3" t="str">
        <f>VLOOKUP(B80,[2]门店最终执行价格表!$B:$E,4,0)</f>
        <v>瓶</v>
      </c>
      <c r="G80" s="65">
        <v>298</v>
      </c>
      <c r="H80" s="3">
        <v>178.8</v>
      </c>
      <c r="I80" s="56">
        <f t="shared" si="3"/>
        <v>0.4</v>
      </c>
      <c r="J80" s="66" t="s">
        <v>44</v>
      </c>
      <c r="K80" s="3" t="s">
        <v>178</v>
      </c>
    </row>
    <row r="81" customHeight="1" spans="1:11">
      <c r="A81" s="3">
        <v>18</v>
      </c>
      <c r="B81" s="64">
        <v>150087</v>
      </c>
      <c r="C81" s="52" t="s">
        <v>203</v>
      </c>
      <c r="D81" s="63" t="s">
        <v>204</v>
      </c>
      <c r="E81" s="3" t="s">
        <v>176</v>
      </c>
      <c r="F81" s="3" t="str">
        <f>VLOOKUP(B81,[2]门店最终执行价格表!$B:$E,4,0)</f>
        <v>支</v>
      </c>
      <c r="G81" s="65">
        <v>188</v>
      </c>
      <c r="H81" s="3">
        <v>112.8</v>
      </c>
      <c r="I81" s="56">
        <f t="shared" si="3"/>
        <v>0.4</v>
      </c>
      <c r="J81" s="66" t="s">
        <v>44</v>
      </c>
      <c r="K81" s="3" t="s">
        <v>178</v>
      </c>
    </row>
    <row r="82" customHeight="1" spans="1:11">
      <c r="A82" s="3">
        <v>19</v>
      </c>
      <c r="B82" s="64">
        <v>150102</v>
      </c>
      <c r="C82" s="52" t="s">
        <v>205</v>
      </c>
      <c r="D82" s="63" t="s">
        <v>182</v>
      </c>
      <c r="E82" s="3" t="s">
        <v>176</v>
      </c>
      <c r="F82" s="3" t="str">
        <f>VLOOKUP(B82,[2]门店最终执行价格表!$B:$E,4,0)</f>
        <v>支</v>
      </c>
      <c r="G82" s="65">
        <v>328</v>
      </c>
      <c r="H82" s="3">
        <v>196.8</v>
      </c>
      <c r="I82" s="56">
        <f t="shared" si="3"/>
        <v>0.4</v>
      </c>
      <c r="J82" s="66" t="s">
        <v>44</v>
      </c>
      <c r="K82" s="3" t="s">
        <v>178</v>
      </c>
    </row>
    <row r="83" ht="38" customHeight="1" spans="1:11">
      <c r="A83" s="3">
        <v>20</v>
      </c>
      <c r="B83" s="67">
        <v>185350</v>
      </c>
      <c r="C83" s="52" t="s">
        <v>206</v>
      </c>
      <c r="D83" s="68" t="s">
        <v>180</v>
      </c>
      <c r="E83" s="3" t="s">
        <v>176</v>
      </c>
      <c r="F83" s="3" t="str">
        <f>VLOOKUP(B83,[2]门店最终执行价格表!$B:$E,4,0)</f>
        <v>盒</v>
      </c>
      <c r="G83" s="65">
        <v>188</v>
      </c>
      <c r="H83" s="65">
        <v>112.8</v>
      </c>
      <c r="I83" s="56">
        <f t="shared" si="3"/>
        <v>0.4</v>
      </c>
      <c r="J83" s="75" t="s">
        <v>207</v>
      </c>
      <c r="K83" s="3" t="s">
        <v>178</v>
      </c>
    </row>
    <row r="84" customHeight="1" spans="1:11">
      <c r="A84" s="3">
        <v>21</v>
      </c>
      <c r="B84" s="67">
        <v>240077</v>
      </c>
      <c r="C84" s="52" t="s">
        <v>208</v>
      </c>
      <c r="D84" s="68" t="s">
        <v>180</v>
      </c>
      <c r="E84" s="3" t="s">
        <v>176</v>
      </c>
      <c r="F84" s="3" t="s">
        <v>14</v>
      </c>
      <c r="G84" s="65">
        <v>198</v>
      </c>
      <c r="H84" s="65">
        <v>118.8</v>
      </c>
      <c r="I84" s="56">
        <f t="shared" si="3"/>
        <v>0.4</v>
      </c>
      <c r="J84" s="75" t="s">
        <v>209</v>
      </c>
      <c r="K84" s="3" t="s">
        <v>178</v>
      </c>
    </row>
    <row r="85" customHeight="1" spans="1:11">
      <c r="A85" s="3">
        <v>22</v>
      </c>
      <c r="B85" s="67">
        <v>240077</v>
      </c>
      <c r="C85" s="52" t="s">
        <v>208</v>
      </c>
      <c r="D85" s="68" t="s">
        <v>180</v>
      </c>
      <c r="E85" s="3" t="s">
        <v>176</v>
      </c>
      <c r="F85" s="3" t="s">
        <v>14</v>
      </c>
      <c r="G85" s="66">
        <v>198</v>
      </c>
      <c r="H85" s="65">
        <v>118.8</v>
      </c>
      <c r="I85" s="56">
        <f t="shared" si="3"/>
        <v>0.4</v>
      </c>
      <c r="J85" s="75" t="s">
        <v>207</v>
      </c>
      <c r="K85" s="3" t="s">
        <v>178</v>
      </c>
    </row>
    <row r="86" customHeight="1" spans="1:10">
      <c r="A86" s="3">
        <v>23</v>
      </c>
      <c r="B86" s="69">
        <v>219324</v>
      </c>
      <c r="C86" s="69" t="s">
        <v>210</v>
      </c>
      <c r="D86" s="69" t="s">
        <v>211</v>
      </c>
      <c r="E86" s="69" t="s">
        <v>212</v>
      </c>
      <c r="F86" s="3" t="str">
        <f>VLOOKUP(B86,[2]门店最终执行价格表!$B:$E,4,0)</f>
        <v>盒</v>
      </c>
      <c r="G86" s="3">
        <v>148</v>
      </c>
      <c r="H86" s="3">
        <v>68</v>
      </c>
      <c r="I86" s="56">
        <f t="shared" si="3"/>
        <v>0.540540540540541</v>
      </c>
      <c r="J86" s="76" t="s">
        <v>213</v>
      </c>
    </row>
    <row r="87" customHeight="1" spans="1:10">
      <c r="A87" s="3">
        <v>24</v>
      </c>
      <c r="B87" s="70">
        <v>221408</v>
      </c>
      <c r="C87" s="70" t="s">
        <v>214</v>
      </c>
      <c r="D87" s="70" t="s">
        <v>215</v>
      </c>
      <c r="E87" s="70" t="s">
        <v>212</v>
      </c>
      <c r="F87" s="3" t="str">
        <f>VLOOKUP(B87,[2]门店最终执行价格表!$B:$E,4,0)</f>
        <v>盒</v>
      </c>
      <c r="G87" s="3">
        <v>199</v>
      </c>
      <c r="H87" s="3">
        <v>98</v>
      </c>
      <c r="I87" s="56">
        <f t="shared" si="3"/>
        <v>0.507537688442211</v>
      </c>
      <c r="J87" s="77" t="s">
        <v>59</v>
      </c>
    </row>
    <row r="88" customHeight="1" spans="1:10">
      <c r="A88" s="3">
        <v>25</v>
      </c>
      <c r="B88" s="70">
        <v>221372</v>
      </c>
      <c r="C88" s="70" t="s">
        <v>216</v>
      </c>
      <c r="D88" s="70" t="s">
        <v>217</v>
      </c>
      <c r="E88" s="70" t="s">
        <v>218</v>
      </c>
      <c r="F88" s="3" t="str">
        <f>VLOOKUP(B88,[2]门店最终执行价格表!$B:$E,4,0)</f>
        <v>盒</v>
      </c>
      <c r="G88" s="3">
        <v>198</v>
      </c>
      <c r="H88" s="3">
        <v>96</v>
      </c>
      <c r="I88" s="56">
        <f t="shared" si="3"/>
        <v>0.515151515151515</v>
      </c>
      <c r="J88" s="77" t="s">
        <v>59</v>
      </c>
    </row>
    <row r="89" customHeight="1" spans="1:10">
      <c r="A89" s="3">
        <v>26</v>
      </c>
      <c r="B89" s="70">
        <v>221368</v>
      </c>
      <c r="C89" s="70" t="s">
        <v>219</v>
      </c>
      <c r="D89" s="70" t="s">
        <v>220</v>
      </c>
      <c r="E89" s="70" t="s">
        <v>218</v>
      </c>
      <c r="F89" s="3" t="str">
        <f>VLOOKUP(B89,[2]门店最终执行价格表!$B:$E,4,0)</f>
        <v>盒</v>
      </c>
      <c r="G89" s="3">
        <v>118</v>
      </c>
      <c r="H89" s="3">
        <v>57</v>
      </c>
      <c r="I89" s="56">
        <f t="shared" si="3"/>
        <v>0.516949152542373</v>
      </c>
      <c r="J89" s="77" t="s">
        <v>59</v>
      </c>
    </row>
    <row r="90" customHeight="1" spans="1:10">
      <c r="A90" s="3">
        <v>27</v>
      </c>
      <c r="B90" s="70">
        <v>221398</v>
      </c>
      <c r="C90" s="70" t="s">
        <v>221</v>
      </c>
      <c r="D90" s="70" t="s">
        <v>222</v>
      </c>
      <c r="E90" s="70" t="s">
        <v>218</v>
      </c>
      <c r="F90" s="3" t="str">
        <f>VLOOKUP(B90,[2]门店最终执行价格表!$B:$E,4,0)</f>
        <v>瓶</v>
      </c>
      <c r="G90" s="3">
        <v>138</v>
      </c>
      <c r="H90" s="3">
        <v>67</v>
      </c>
      <c r="I90" s="56">
        <f t="shared" si="3"/>
        <v>0.514492753623188</v>
      </c>
      <c r="J90" s="77" t="s">
        <v>59</v>
      </c>
    </row>
    <row r="91" customHeight="1" spans="1:10">
      <c r="A91" s="3">
        <v>28</v>
      </c>
      <c r="B91" s="70">
        <v>175576</v>
      </c>
      <c r="C91" s="70" t="s">
        <v>223</v>
      </c>
      <c r="D91" s="70" t="s">
        <v>224</v>
      </c>
      <c r="E91" s="70" t="s">
        <v>225</v>
      </c>
      <c r="F91" s="3" t="str">
        <f>VLOOKUP(B91,[2]门店最终执行价格表!$B:$E,4,0)</f>
        <v>盒</v>
      </c>
      <c r="G91" s="3">
        <v>136</v>
      </c>
      <c r="H91" s="3">
        <v>81.6</v>
      </c>
      <c r="I91" s="56">
        <f t="shared" si="3"/>
        <v>0.4</v>
      </c>
      <c r="J91" s="77" t="s">
        <v>226</v>
      </c>
    </row>
    <row r="92" customHeight="1" spans="1:11">
      <c r="A92" s="3">
        <v>29</v>
      </c>
      <c r="B92" s="3">
        <v>184369</v>
      </c>
      <c r="C92" s="3" t="s">
        <v>227</v>
      </c>
      <c r="D92" s="3" t="s">
        <v>228</v>
      </c>
      <c r="E92" s="3" t="s">
        <v>229</v>
      </c>
      <c r="F92" s="3" t="str">
        <f>VLOOKUP(B92,[2]门店最终执行价格表!$B:$E,4,0)</f>
        <v>盒</v>
      </c>
      <c r="G92" s="3">
        <v>198</v>
      </c>
      <c r="H92" s="3">
        <v>113</v>
      </c>
      <c r="I92" s="56">
        <f t="shared" si="3"/>
        <v>0.429292929292929</v>
      </c>
      <c r="J92" s="3" t="s">
        <v>230</v>
      </c>
      <c r="K92" s="3" t="s">
        <v>231</v>
      </c>
    </row>
    <row r="93" customHeight="1" spans="1:10">
      <c r="A93" s="4" t="s">
        <v>232</v>
      </c>
      <c r="B93" s="5"/>
      <c r="C93" s="5"/>
      <c r="D93" s="5"/>
      <c r="E93" s="5"/>
      <c r="F93" s="5"/>
      <c r="G93" s="5"/>
      <c r="H93" s="5"/>
      <c r="I93" s="5"/>
      <c r="J93" s="5"/>
    </row>
    <row r="94" customHeight="1" spans="1:10">
      <c r="A94" s="3">
        <v>1</v>
      </c>
      <c r="B94" s="6" t="s">
        <v>2</v>
      </c>
      <c r="C94" s="7" t="s">
        <v>3</v>
      </c>
      <c r="D94" s="7" t="s">
        <v>4</v>
      </c>
      <c r="E94" s="6" t="s">
        <v>5</v>
      </c>
      <c r="F94" s="6" t="s">
        <v>6</v>
      </c>
      <c r="G94" s="6" t="s">
        <v>7</v>
      </c>
      <c r="H94" s="6" t="s">
        <v>8</v>
      </c>
      <c r="I94" s="6" t="s">
        <v>9</v>
      </c>
      <c r="J94" s="22" t="s">
        <v>10</v>
      </c>
    </row>
    <row r="95" customHeight="1" spans="1:10">
      <c r="A95" s="3">
        <v>2</v>
      </c>
      <c r="B95" s="71">
        <v>227220</v>
      </c>
      <c r="C95" s="72" t="s">
        <v>233</v>
      </c>
      <c r="D95" s="72" t="s">
        <v>234</v>
      </c>
      <c r="E95" s="72" t="s">
        <v>235</v>
      </c>
      <c r="F95" s="3" t="s">
        <v>236</v>
      </c>
      <c r="G95" s="3">
        <v>58</v>
      </c>
      <c r="H95" s="3">
        <v>17.5</v>
      </c>
      <c r="I95" s="56">
        <f>(G95-H95)/G95</f>
        <v>0.698275862068966</v>
      </c>
      <c r="J95" s="78" t="s">
        <v>237</v>
      </c>
    </row>
    <row r="96" customHeight="1" spans="1:10">
      <c r="A96" s="3">
        <v>3</v>
      </c>
      <c r="B96" s="71">
        <v>243752</v>
      </c>
      <c r="C96" s="72" t="s">
        <v>238</v>
      </c>
      <c r="D96" s="72" t="s">
        <v>239</v>
      </c>
      <c r="E96" s="72" t="s">
        <v>235</v>
      </c>
      <c r="F96" s="3" t="s">
        <v>236</v>
      </c>
      <c r="G96" s="3">
        <v>58</v>
      </c>
      <c r="H96" s="3">
        <v>17.5</v>
      </c>
      <c r="I96" s="56">
        <f>(G96-H96)/G96</f>
        <v>0.698275862068966</v>
      </c>
      <c r="J96" s="79"/>
    </row>
    <row r="97" customHeight="1" spans="1:10">
      <c r="A97" s="3">
        <v>4</v>
      </c>
      <c r="B97" s="71">
        <v>243753</v>
      </c>
      <c r="C97" s="72" t="s">
        <v>240</v>
      </c>
      <c r="D97" s="72" t="s">
        <v>239</v>
      </c>
      <c r="E97" s="72" t="s">
        <v>235</v>
      </c>
      <c r="F97" s="3" t="s">
        <v>236</v>
      </c>
      <c r="G97" s="3">
        <v>58</v>
      </c>
      <c r="H97" s="3">
        <v>17.5</v>
      </c>
      <c r="I97" s="56">
        <f>(G97-H97)/G97</f>
        <v>0.698275862068966</v>
      </c>
      <c r="J97" s="79"/>
    </row>
    <row r="98" customHeight="1" spans="1:10">
      <c r="A98" s="3">
        <v>5</v>
      </c>
      <c r="B98" s="71">
        <v>243754</v>
      </c>
      <c r="C98" s="72" t="s">
        <v>233</v>
      </c>
      <c r="D98" s="72" t="s">
        <v>239</v>
      </c>
      <c r="E98" s="72" t="s">
        <v>235</v>
      </c>
      <c r="F98" s="3" t="s">
        <v>236</v>
      </c>
      <c r="G98" s="3">
        <v>58</v>
      </c>
      <c r="H98" s="3">
        <v>17.5</v>
      </c>
      <c r="I98" s="56">
        <f>(G98-H98)/G98</f>
        <v>0.698275862068966</v>
      </c>
      <c r="J98" s="80"/>
    </row>
    <row r="99" customHeight="1" spans="1:10">
      <c r="A99" s="3">
        <v>6</v>
      </c>
      <c r="B99" s="8">
        <v>226400</v>
      </c>
      <c r="C99" s="9" t="s">
        <v>241</v>
      </c>
      <c r="D99" s="9" t="s">
        <v>242</v>
      </c>
      <c r="E99" s="8" t="s">
        <v>243</v>
      </c>
      <c r="F99" s="8" t="s">
        <v>244</v>
      </c>
      <c r="G99" s="8">
        <v>29.9</v>
      </c>
      <c r="H99" s="10">
        <v>11.5</v>
      </c>
      <c r="I99" s="81">
        <f t="shared" ref="I99:I102" si="4">(G99-H99)/G99</f>
        <v>0.615384615384615</v>
      </c>
      <c r="J99" s="9" t="s">
        <v>245</v>
      </c>
    </row>
    <row r="100" customHeight="1" spans="1:10">
      <c r="A100" s="3">
        <v>7</v>
      </c>
      <c r="B100" s="8">
        <v>243577</v>
      </c>
      <c r="C100" s="9" t="s">
        <v>246</v>
      </c>
      <c r="D100" s="9" t="s">
        <v>247</v>
      </c>
      <c r="E100" s="8" t="s">
        <v>248</v>
      </c>
      <c r="F100" s="8" t="s">
        <v>244</v>
      </c>
      <c r="G100" s="8">
        <v>28</v>
      </c>
      <c r="H100" s="10">
        <v>10.5</v>
      </c>
      <c r="I100" s="81">
        <f t="shared" si="4"/>
        <v>0.625</v>
      </c>
      <c r="J100" s="9" t="s">
        <v>249</v>
      </c>
    </row>
    <row r="101" customHeight="1" spans="1:10">
      <c r="A101" s="3">
        <v>8</v>
      </c>
      <c r="B101" s="73">
        <v>236412</v>
      </c>
      <c r="C101" s="73" t="s">
        <v>250</v>
      </c>
      <c r="D101" s="73" t="s">
        <v>251</v>
      </c>
      <c r="E101" s="74" t="str">
        <f>VLOOKUP(B:B,[1]门店最终执行价格表!$B:$F,5,0)</f>
        <v>湖北科力迪防护用品有限公司</v>
      </c>
      <c r="F101" s="8" t="s">
        <v>14</v>
      </c>
      <c r="G101" s="10">
        <v>16.8</v>
      </c>
      <c r="H101" s="10">
        <v>5.02</v>
      </c>
      <c r="I101" s="81">
        <f t="shared" si="4"/>
        <v>0.701190476190476</v>
      </c>
      <c r="J101" s="82" t="s">
        <v>44</v>
      </c>
    </row>
    <row r="102" customHeight="1" spans="1:10">
      <c r="A102" s="3">
        <v>9</v>
      </c>
      <c r="B102" s="73">
        <v>229261</v>
      </c>
      <c r="C102" s="73" t="s">
        <v>250</v>
      </c>
      <c r="D102" s="73" t="s">
        <v>252</v>
      </c>
      <c r="E102" s="74" t="str">
        <f>VLOOKUP(B:B,[1]门店最终执行价格表!$B:$F,5,0)</f>
        <v>湖北科力迪防护用品有限公司</v>
      </c>
      <c r="F102" s="8" t="s">
        <v>14</v>
      </c>
      <c r="G102" s="10">
        <v>16.8</v>
      </c>
      <c r="H102" s="10">
        <v>5.02</v>
      </c>
      <c r="I102" s="81">
        <f t="shared" si="4"/>
        <v>0.701190476190476</v>
      </c>
      <c r="J102" s="82" t="s">
        <v>44</v>
      </c>
    </row>
  </sheetData>
  <mergeCells count="5">
    <mergeCell ref="A1:J1"/>
    <mergeCell ref="A27:J27"/>
    <mergeCell ref="A62:J62"/>
    <mergeCell ref="A93:J93"/>
    <mergeCell ref="J95:J98"/>
  </mergeCells>
  <conditionalFormatting sqref="B53">
    <cfRule type="duplicateValues" dxfId="0" priority="4"/>
  </conditionalFormatting>
  <conditionalFormatting sqref="B101">
    <cfRule type="duplicateValues" dxfId="0" priority="2"/>
  </conditionalFormatting>
  <conditionalFormatting sqref="B102">
    <cfRule type="duplicateValues" dxfId="0" priority="1"/>
  </conditionalFormatting>
  <conditionalFormatting sqref="B11:B12">
    <cfRule type="duplicateValues" dxfId="1" priority="7"/>
  </conditionalFormatting>
  <conditionalFormatting sqref="B49:B52">
    <cfRule type="duplicateValues" dxfId="2" priority="6"/>
  </conditionalFormatting>
  <conditionalFormatting sqref="B55:B57">
    <cfRule type="duplicateValues" dxfId="2" priority="5"/>
  </conditionalFormatting>
  <conditionalFormatting sqref="B58:B60">
    <cfRule type="duplicateValues" dxfId="2" priority="3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3月妇女节活动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2023-02-24T01:33:00Z</dcterms:created>
  <dcterms:modified xsi:type="dcterms:W3CDTF">2023-03-03T16:29:36Z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1694F21458A4476B945EA74A82C7FB4B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