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表" sheetId="1" r:id="rId1"/>
    <sheet name="5+1区域门店" sheetId="2" r:id="rId2"/>
  </sheets>
  <calcPr calcId="144525"/>
</workbook>
</file>

<file path=xl/sharedStrings.xml><?xml version="1.0" encoding="utf-8"?>
<sst xmlns="http://schemas.openxmlformats.org/spreadsheetml/2006/main" count="216" uniqueCount="165">
  <si>
    <t>价格调整申请表</t>
  </si>
  <si>
    <t>申请部门：商品部                              申请人：牟鑫阳</t>
  </si>
  <si>
    <t>申报日期：2023年3月31日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</si>
  <si>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</si>
  <si>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</si>
  <si>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</si>
  <si>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</si>
  <si>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</si>
  <si>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</si>
  <si>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</si>
  <si>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</si>
  <si>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</si>
  <si>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</si>
  <si>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</si>
  <si>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</si>
  <si>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</si>
  <si>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</si>
  <si>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</si>
  <si>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调整后会员价毛利率</t>
  </si>
  <si>
    <t>调整
额度</t>
  </si>
  <si>
    <t>调整原因</t>
  </si>
  <si>
    <t>预计调整时间</t>
  </si>
  <si>
    <t>调整门店
名称</t>
  </si>
  <si>
    <t>参松养心胶囊</t>
  </si>
  <si>
    <t>0.4gx84粒</t>
  </si>
  <si>
    <t>北京以岭药业有限公司</t>
  </si>
  <si>
    <t>盒</t>
  </si>
  <si>
    <t>供货价上涨，毛利不足</t>
  </si>
  <si>
    <t>2023.4.3</t>
  </si>
  <si>
    <t>所有门店</t>
  </si>
  <si>
    <t>乳癖消片</t>
  </si>
  <si>
    <t>0.32gx100片(糖衣片)</t>
  </si>
  <si>
    <t>辽宁上药好护士药业(集团)有限公司</t>
  </si>
  <si>
    <t>瓶</t>
  </si>
  <si>
    <t>马应龙麝香痔疮膏</t>
  </si>
  <si>
    <t>10g</t>
  </si>
  <si>
    <t>马应龙药业集团股份有限公司</t>
  </si>
  <si>
    <t>支</t>
  </si>
  <si>
    <t>麝香痔疮栓</t>
  </si>
  <si>
    <t>1.5g(原0.33g)x12粒</t>
  </si>
  <si>
    <t>维生素C泡腾片</t>
  </si>
  <si>
    <t>1gx10片(橙味)</t>
  </si>
  <si>
    <t>拜耳医药保健有限公司</t>
  </si>
  <si>
    <t>维生素C泡腾片(力度伸)</t>
  </si>
  <si>
    <t>1gx15片x2支(橙味)</t>
  </si>
  <si>
    <t>复合维生素片(爱乐维)</t>
  </si>
  <si>
    <t>100片</t>
  </si>
  <si>
    <t>拜耳医药保健有限公司启东分公司</t>
  </si>
  <si>
    <t>复合维生素片</t>
  </si>
  <si>
    <t>40片</t>
  </si>
  <si>
    <t>他达拉非片(希爱力)</t>
  </si>
  <si>
    <t>20mgx1粒</t>
  </si>
  <si>
    <t>Lilly del Caribe lnc.PUERTO RICO(波多黎各）</t>
  </si>
  <si>
    <t>20mgx4粒</t>
  </si>
  <si>
    <t>四季抗病毒合剂</t>
  </si>
  <si>
    <t>120ml</t>
  </si>
  <si>
    <t>陕西海天制药有限公司</t>
  </si>
  <si>
    <t>厂家维价</t>
  </si>
  <si>
    <t>化积口服液</t>
  </si>
  <si>
    <t>10mlx6支</t>
  </si>
  <si>
    <t>江西诚志永丰药业有限责任公司</t>
  </si>
  <si>
    <t>毛利不足</t>
  </si>
  <si>
    <t>布地奈德鼻喷雾剂</t>
  </si>
  <si>
    <t>32ug:120喷</t>
  </si>
  <si>
    <t>瑞典McNeil AB</t>
  </si>
  <si>
    <t>5+1区域门店（详见附表）</t>
  </si>
  <si>
    <t>养生堂蛋白粉</t>
  </si>
  <si>
    <t>400g(10gx40袋)</t>
  </si>
  <si>
    <t>养生堂药业有限公司</t>
  </si>
  <si>
    <t>罐</t>
  </si>
  <si>
    <t>备注：1、以上品种将在下周一（4月3日）执行新零售价，请各门店注意更换价签，以免引起不必要的误会</t>
  </si>
  <si>
    <t>董事长：</t>
  </si>
  <si>
    <t>总经理：</t>
  </si>
  <si>
    <t>采购部：</t>
  </si>
  <si>
    <t>制表时间：2023年3月31日</t>
  </si>
  <si>
    <t>门店id</t>
  </si>
  <si>
    <t>门店名</t>
  </si>
  <si>
    <t>四川太极旗舰店</t>
  </si>
  <si>
    <t>四川太极红星店</t>
  </si>
  <si>
    <t>四川太极浆洗街药店</t>
  </si>
  <si>
    <t>四川太极沙河源药店</t>
  </si>
  <si>
    <t>四川太极光华药店</t>
  </si>
  <si>
    <t>四川太极双林路药店</t>
  </si>
  <si>
    <t>四川太极清江东路药店</t>
  </si>
  <si>
    <t>四川太极光华村街药店</t>
  </si>
  <si>
    <t>四川太极通盈街药店</t>
  </si>
  <si>
    <t>四川太极土龙路药店</t>
  </si>
  <si>
    <t>四川太极金丝街药店</t>
  </si>
  <si>
    <t>四川太极成华杉板桥南一路店</t>
  </si>
  <si>
    <t>四川太极高新区锦城大道药店</t>
  </si>
  <si>
    <t>四川太极锦江区榕声路店</t>
  </si>
  <si>
    <t>四川太极青羊区大石西路药店</t>
  </si>
  <si>
    <t>四川太极高新天久北巷药店</t>
  </si>
  <si>
    <t>四川太极青羊区北东街店</t>
  </si>
  <si>
    <t>四川太极成华区崔家店路药店</t>
  </si>
  <si>
    <t>四川太极青羊区十二桥药店</t>
  </si>
  <si>
    <t>四川太极成华区羊子山西路药店（兴元华盛）</t>
  </si>
  <si>
    <t>四川太极成华区万科路药店</t>
  </si>
  <si>
    <t>四川太极锦江区水杉街药店</t>
  </si>
  <si>
    <t>四川太极成华区华泰路药店</t>
  </si>
  <si>
    <t>四川太极金牛区交大路第三药店</t>
  </si>
  <si>
    <t>四川太极金牛区黄苑东街药店</t>
  </si>
  <si>
    <t>四川太极锦江区柳翠路药店</t>
  </si>
  <si>
    <t>四川太极高新区大源北街药店</t>
  </si>
  <si>
    <t>四川太极武侯区科华街药店</t>
  </si>
  <si>
    <t>四川太极金牛区金沙路药店</t>
  </si>
  <si>
    <t>四川太极青羊区童子街药店</t>
  </si>
  <si>
    <t>四川太极金牛区银河北街药店</t>
  </si>
  <si>
    <t>四川太极成华区金马河路药店</t>
  </si>
  <si>
    <t>四川太极武侯区大华街药店</t>
  </si>
  <si>
    <t>四川太极锦江区劼人路药店</t>
  </si>
  <si>
    <t>成都成汉太极大药房有限公司</t>
  </si>
  <si>
    <t>四川太极锦江区庆云南街药店</t>
  </si>
  <si>
    <t>四川太极成华区万宇路药店</t>
  </si>
  <si>
    <t>四川太极青羊区贝森北路药店</t>
  </si>
  <si>
    <t>四川太极青羊区光华北五路药店</t>
  </si>
  <si>
    <t>四川太极高新区新下街药店</t>
  </si>
  <si>
    <t>四川太极枣子巷药店</t>
  </si>
  <si>
    <t>四川太极新园大道药店</t>
  </si>
  <si>
    <t>四川太极成华区东昌路一药店</t>
  </si>
  <si>
    <t>四川太极西部店</t>
  </si>
  <si>
    <t>四川太极高新区中和大道药店</t>
  </si>
  <si>
    <t>四川太极锦江区梨花街药店</t>
  </si>
  <si>
    <t>四川太极武侯区双楠路药店</t>
  </si>
  <si>
    <t>四川太极武侯区逸都路药店</t>
  </si>
  <si>
    <t>四川太极青羊区青龙街药店</t>
  </si>
  <si>
    <t>四川太极锦江区宏济中路药店</t>
  </si>
  <si>
    <t>四川太极武侯区科华北路药店</t>
  </si>
  <si>
    <t>四川太极金牛区花照壁中横街药店</t>
  </si>
  <si>
    <t>四川太极青羊区蜀辉路药店</t>
  </si>
  <si>
    <t>四川太极武侯区丝竹路药店</t>
  </si>
  <si>
    <t>四川太极金牛区五福桥东路药店</t>
  </si>
  <si>
    <t>四川太极武侯区倪家桥路药店</t>
  </si>
  <si>
    <t>四川太极高新区天顺路药店</t>
  </si>
  <si>
    <t>四川太极武侯区长寿路药店</t>
  </si>
  <si>
    <t>四川太极高新区泰和二街药店</t>
  </si>
  <si>
    <t>四川太极青羊区蜀源路药店</t>
  </si>
  <si>
    <t>四川太极高新区中和公济桥路药店</t>
  </si>
  <si>
    <t>四川太极武侯区大悦路药店</t>
  </si>
  <si>
    <t>四川太极青羊区光华西一路药店</t>
  </si>
  <si>
    <t>四川太极锦江区静沙南路药店</t>
  </si>
  <si>
    <t>四川太极成华区水碾河路药店</t>
  </si>
  <si>
    <t>四川太极金牛区银沙路药店</t>
  </si>
  <si>
    <t>四川太极高新区剑南大道药店</t>
  </si>
  <si>
    <t xml:space="preserve">四川太极成都高新区泰和二街二药店 </t>
  </si>
  <si>
    <t>四川太极青羊区金祥路药店</t>
  </si>
  <si>
    <t>四川太极金牛区蜀汉路药店</t>
  </si>
  <si>
    <t>四川太极高新区紫薇东路药店</t>
  </si>
  <si>
    <t>四川太极成都高新区元华二巷药店</t>
  </si>
  <si>
    <t>四川太极武侯区佳灵路药店</t>
  </si>
  <si>
    <t>四川太极成华区西林一街药店</t>
  </si>
  <si>
    <t>四川太极金牛区花照壁药店</t>
  </si>
  <si>
    <t>四川太极青羊区蜀鑫路药店</t>
  </si>
  <si>
    <t>四川太极青羊区经一路药店</t>
  </si>
  <si>
    <t>四川太极金牛区沙湾东一路药店</t>
  </si>
  <si>
    <t>四川太极武侯区顺和街店</t>
  </si>
  <si>
    <t>四川太极成华区驷马桥三路药店</t>
  </si>
  <si>
    <t>四川太极成华区培华东路药店</t>
  </si>
  <si>
    <t>四川太极成华区二环路北四段药店（汇融名城）</t>
  </si>
  <si>
    <t>四川太极成华区华油路药店</t>
  </si>
  <si>
    <t>四川太极新乐中街药店</t>
  </si>
  <si>
    <t>四川太极锦江区观音桥街药店</t>
  </si>
  <si>
    <t>四川太极大药房连锁有限公司武侯区聚萃街药店</t>
  </si>
  <si>
    <t>四川太极成华区华康路药店</t>
  </si>
  <si>
    <t>四川太极成华区华泰路二药店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</si>
</sst>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6">
    <font>
      <sz val="12"/>
      <color theme="1"/>
      <name val="等线"/>
      <charset val="134"/>
      <scheme val="minor"/>
    </font>
    <font>
      <b/>
      <sz val="11"/>
      <name val="宋体"/>
      <charset val="134"/>
    </font>
    <font>
      <sz val="11"/>
      <color indexed="8"/>
      <name val="等线"/>
      <charset val="134"/>
      <scheme val="minor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Arial"/>
      <charset val="134"/>
    </font>
    <font>
      <sz val="22"/>
      <color rgb="FF000000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Arial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11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30" fillId="11" borderId="10" applyNumberFormat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left" vertical="center"/>
    </xf>
    <xf numFmtId="176" fontId="5" fillId="0" borderId="3" xfId="0" applyNumberFormat="1" applyFont="1" applyBorder="1" applyAlignment="1" applyProtection="1">
      <alignment horizontal="center" vertical="center"/>
    </xf>
    <xf numFmtId="176" fontId="6" fillId="0" borderId="5" xfId="0" applyNumberFormat="1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</xf>
    <xf numFmtId="176" fontId="3" fillId="0" borderId="5" xfId="0" applyNumberFormat="1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center"/>
    </xf>
    <xf numFmtId="176" fontId="7" fillId="0" borderId="6" xfId="0" applyNumberFormat="1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176" fontId="6" fillId="0" borderId="6" xfId="0" applyNumberFormat="1" applyFont="1" applyBorder="1" applyAlignment="1" applyProtection="1">
      <alignment horizontal="center" vertical="center" wrapText="1"/>
    </xf>
    <xf numFmtId="176" fontId="6" fillId="0" borderId="6" xfId="0" applyNumberFormat="1" applyFont="1" applyBorder="1" applyAlignment="1" applyProtection="1">
      <alignment horizontal="center" vertical="center"/>
    </xf>
    <xf numFmtId="176" fontId="8" fillId="0" borderId="6" xfId="0" applyNumberFormat="1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7" fontId="6" fillId="0" borderId="6" xfId="0" applyNumberFormat="1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10" fontId="6" fillId="0" borderId="6" xfId="0" applyNumberFormat="1" applyFont="1" applyBorder="1" applyAlignment="1" applyProtection="1">
      <alignment horizontal="center" vertical="center" wrapText="1"/>
    </xf>
    <xf numFmtId="10" fontId="3" fillId="0" borderId="6" xfId="0" applyNumberFormat="1" applyFont="1" applyBorder="1" applyAlignment="1" applyProtection="1">
      <alignment horizontal="center" vertical="center"/>
    </xf>
    <xf numFmtId="10" fontId="3" fillId="0" borderId="6" xfId="0" applyNumberFormat="1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right"/>
    </xf>
    <xf numFmtId="176" fontId="13" fillId="0" borderId="6" xfId="0" applyNumberFormat="1" applyFont="1" applyBorder="1" applyAlignment="1" applyProtection="1">
      <alignment horizontal="center" vertical="center" wrapText="1"/>
    </xf>
    <xf numFmtId="176" fontId="12" fillId="0" borderId="6" xfId="0" applyNumberFormat="1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10" fontId="5" fillId="0" borderId="6" xfId="0" applyNumberFormat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</xf>
    <xf numFmtId="31" fontId="3" fillId="0" borderId="9" xfId="0" applyNumberFormat="1" applyFont="1" applyBorder="1" applyAlignment="1" applyProtection="1">
      <alignment horizontal="center" vertical="center" wrapText="1"/>
    </xf>
    <xf numFmtId="31" fontId="3" fillId="0" borderId="6" xfId="0" applyNumberFormat="1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685165</xdr:colOff>
      <xdr:row>17</xdr:row>
      <xdr:rowOff>0</xdr:rowOff>
    </xdr:from>
    <xdr:ext cx="306705" cy="300355"/>
    <xdr:sp>
      <xdr:nvSpPr>
        <xdr:cNvPr id="2" name="shape1"/>
        <xdr:cNvSpPr/>
      </xdr:nvSpPr>
      <xdr:spPr>
        <a:xfrm>
          <a:off x="1739265" y="803275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3" name="shape2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12" name="shape3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102" name="shape4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103" name="shape5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104" name="shape6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105" name="shape7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17</xdr:row>
      <xdr:rowOff>0</xdr:rowOff>
    </xdr:from>
    <xdr:ext cx="307340" cy="311150"/>
    <xdr:sp>
      <xdr:nvSpPr>
        <xdr:cNvPr id="106" name="shape8"/>
        <xdr:cNvSpPr/>
      </xdr:nvSpPr>
      <xdr:spPr>
        <a:xfrm>
          <a:off x="2876550" y="803275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107" name="shape9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108" name="shape10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109" name="shape11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110" name="shape12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11" name="shape13"/>
        <xdr:cNvSpPr/>
      </xdr:nvSpPr>
      <xdr:spPr>
        <a:xfrm>
          <a:off x="368300" y="6165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13" name="shape14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17</xdr:row>
      <xdr:rowOff>0</xdr:rowOff>
    </xdr:from>
    <xdr:ext cx="321945" cy="304800"/>
    <xdr:sp>
      <xdr:nvSpPr>
        <xdr:cNvPr id="112" name="shape15"/>
        <xdr:cNvSpPr/>
      </xdr:nvSpPr>
      <xdr:spPr>
        <a:xfrm>
          <a:off x="882650" y="803275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17</xdr:row>
      <xdr:rowOff>0</xdr:rowOff>
    </xdr:from>
    <xdr:ext cx="274320" cy="304800"/>
    <xdr:sp>
      <xdr:nvSpPr>
        <xdr:cNvPr id="113" name="shape16"/>
        <xdr:cNvSpPr/>
      </xdr:nvSpPr>
      <xdr:spPr>
        <a:xfrm>
          <a:off x="29997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17</xdr:row>
      <xdr:rowOff>0</xdr:rowOff>
    </xdr:from>
    <xdr:ext cx="321945" cy="304800"/>
    <xdr:sp>
      <xdr:nvSpPr>
        <xdr:cNvPr id="114" name="shape17"/>
        <xdr:cNvSpPr/>
      </xdr:nvSpPr>
      <xdr:spPr>
        <a:xfrm>
          <a:off x="882650" y="803275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17</xdr:row>
      <xdr:rowOff>0</xdr:rowOff>
    </xdr:from>
    <xdr:ext cx="274320" cy="304800"/>
    <xdr:sp>
      <xdr:nvSpPr>
        <xdr:cNvPr id="115" name="shape18"/>
        <xdr:cNvSpPr/>
      </xdr:nvSpPr>
      <xdr:spPr>
        <a:xfrm>
          <a:off x="29997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17</xdr:row>
      <xdr:rowOff>0</xdr:rowOff>
    </xdr:from>
    <xdr:ext cx="321945" cy="302895"/>
    <xdr:sp>
      <xdr:nvSpPr>
        <xdr:cNvPr id="116" name="shape19"/>
        <xdr:cNvSpPr/>
      </xdr:nvSpPr>
      <xdr:spPr>
        <a:xfrm>
          <a:off x="882650" y="803275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17</xdr:row>
      <xdr:rowOff>0</xdr:rowOff>
    </xdr:from>
    <xdr:ext cx="275590" cy="302895"/>
    <xdr:sp>
      <xdr:nvSpPr>
        <xdr:cNvPr id="117" name="shape20"/>
        <xdr:cNvSpPr/>
      </xdr:nvSpPr>
      <xdr:spPr>
        <a:xfrm>
          <a:off x="29984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17</xdr:row>
      <xdr:rowOff>0</xdr:rowOff>
    </xdr:from>
    <xdr:ext cx="280035" cy="312420"/>
    <xdr:sp>
      <xdr:nvSpPr>
        <xdr:cNvPr id="118" name="shape21"/>
        <xdr:cNvSpPr/>
      </xdr:nvSpPr>
      <xdr:spPr>
        <a:xfrm>
          <a:off x="30270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17</xdr:row>
      <xdr:rowOff>0</xdr:rowOff>
    </xdr:from>
    <xdr:ext cx="321945" cy="302895"/>
    <xdr:sp>
      <xdr:nvSpPr>
        <xdr:cNvPr id="119" name="shape22"/>
        <xdr:cNvSpPr/>
      </xdr:nvSpPr>
      <xdr:spPr>
        <a:xfrm>
          <a:off x="882650" y="803275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17</xdr:row>
      <xdr:rowOff>0</xdr:rowOff>
    </xdr:from>
    <xdr:ext cx="275590" cy="302895"/>
    <xdr:sp>
      <xdr:nvSpPr>
        <xdr:cNvPr id="120" name="shape23"/>
        <xdr:cNvSpPr/>
      </xdr:nvSpPr>
      <xdr:spPr>
        <a:xfrm>
          <a:off x="29984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17</xdr:row>
      <xdr:rowOff>0</xdr:rowOff>
    </xdr:from>
    <xdr:ext cx="280035" cy="312420"/>
    <xdr:sp>
      <xdr:nvSpPr>
        <xdr:cNvPr id="121" name="shape24"/>
        <xdr:cNvSpPr/>
      </xdr:nvSpPr>
      <xdr:spPr>
        <a:xfrm>
          <a:off x="30270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14" name="shape25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22" name="shape26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123" name="shape27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24" name="shape28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125" name="shape29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126" name="shape30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127" name="shape31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28" name="shape32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29" name="shape33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30" name="shape34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31" name="shape35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15" name="shape36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32" name="shape37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33" name="shape38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17</xdr:row>
      <xdr:rowOff>0</xdr:rowOff>
    </xdr:from>
    <xdr:ext cx="281940" cy="312420"/>
    <xdr:sp>
      <xdr:nvSpPr>
        <xdr:cNvPr id="134" name="shape39"/>
        <xdr:cNvSpPr/>
      </xdr:nvSpPr>
      <xdr:spPr>
        <a:xfrm>
          <a:off x="30480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35" name="shape40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17</xdr:row>
      <xdr:rowOff>0</xdr:rowOff>
    </xdr:from>
    <xdr:ext cx="281940" cy="312420"/>
    <xdr:sp>
      <xdr:nvSpPr>
        <xdr:cNvPr id="136" name="shape41"/>
        <xdr:cNvSpPr/>
      </xdr:nvSpPr>
      <xdr:spPr>
        <a:xfrm>
          <a:off x="30480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37" name="shape42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138" name="shape43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39" name="shape44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140" name="shape45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141" name="shape46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16" name="shape47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142" name="shape48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43" name="shape49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44" name="shape50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45" name="shape51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46" name="shape52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47" name="shape53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48" name="shape54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17</xdr:row>
      <xdr:rowOff>0</xdr:rowOff>
    </xdr:from>
    <xdr:ext cx="281940" cy="312420"/>
    <xdr:sp>
      <xdr:nvSpPr>
        <xdr:cNvPr id="149" name="shape55"/>
        <xdr:cNvSpPr/>
      </xdr:nvSpPr>
      <xdr:spPr>
        <a:xfrm>
          <a:off x="30480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50" name="shape56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151" name="shape57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17</xdr:row>
      <xdr:rowOff>0</xdr:rowOff>
    </xdr:from>
    <xdr:ext cx="309245" cy="300355"/>
    <xdr:sp>
      <xdr:nvSpPr>
        <xdr:cNvPr id="17" name="shape58"/>
        <xdr:cNvSpPr/>
      </xdr:nvSpPr>
      <xdr:spPr>
        <a:xfrm>
          <a:off x="1727200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52" name="shape59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685800</xdr:colOff>
      <xdr:row>17</xdr:row>
      <xdr:rowOff>171450</xdr:rowOff>
    </xdr:from>
    <xdr:ext cx="281940" cy="312420"/>
    <xdr:sp>
      <xdr:nvSpPr>
        <xdr:cNvPr id="153" name="shape60"/>
        <xdr:cNvSpPr/>
      </xdr:nvSpPr>
      <xdr:spPr>
        <a:xfrm>
          <a:off x="15052675" y="8204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154" name="shape61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155" name="shape62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56" name="shape63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57" name="shape64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58" name="shape65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59" name="shape66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60" name="shape67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61" name="shape68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9720" cy="300355"/>
    <xdr:sp>
      <xdr:nvSpPr>
        <xdr:cNvPr id="18" name="shape69"/>
        <xdr:cNvSpPr/>
      </xdr:nvSpPr>
      <xdr:spPr>
        <a:xfrm>
          <a:off x="3001645" y="8032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17</xdr:row>
      <xdr:rowOff>0</xdr:rowOff>
    </xdr:from>
    <xdr:ext cx="258445" cy="312420"/>
    <xdr:sp>
      <xdr:nvSpPr>
        <xdr:cNvPr id="162" name="shape70"/>
        <xdr:cNvSpPr/>
      </xdr:nvSpPr>
      <xdr:spPr>
        <a:xfrm>
          <a:off x="1312545" y="803275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</xdr:row>
      <xdr:rowOff>0</xdr:rowOff>
    </xdr:from>
    <xdr:ext cx="295275" cy="304165"/>
    <xdr:sp>
      <xdr:nvSpPr>
        <xdr:cNvPr id="163" name="shape71"/>
        <xdr:cNvSpPr/>
      </xdr:nvSpPr>
      <xdr:spPr>
        <a:xfrm>
          <a:off x="368300" y="803275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17</xdr:row>
      <xdr:rowOff>0</xdr:rowOff>
    </xdr:from>
    <xdr:ext cx="300990" cy="301625"/>
    <xdr:sp>
      <xdr:nvSpPr>
        <xdr:cNvPr id="164" name="shape72"/>
        <xdr:cNvSpPr/>
      </xdr:nvSpPr>
      <xdr:spPr>
        <a:xfrm>
          <a:off x="30003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17</xdr:row>
      <xdr:rowOff>0</xdr:rowOff>
    </xdr:from>
    <xdr:ext cx="300990" cy="301625"/>
    <xdr:sp>
      <xdr:nvSpPr>
        <xdr:cNvPr id="165" name="shape73"/>
        <xdr:cNvSpPr/>
      </xdr:nvSpPr>
      <xdr:spPr>
        <a:xfrm>
          <a:off x="30003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17</xdr:row>
      <xdr:rowOff>0</xdr:rowOff>
    </xdr:from>
    <xdr:ext cx="300990" cy="301625"/>
    <xdr:sp>
      <xdr:nvSpPr>
        <xdr:cNvPr id="166" name="shape74"/>
        <xdr:cNvSpPr/>
      </xdr:nvSpPr>
      <xdr:spPr>
        <a:xfrm>
          <a:off x="30003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14</xdr:col>
      <xdr:colOff>447675</xdr:colOff>
      <xdr:row>17</xdr:row>
      <xdr:rowOff>171450</xdr:rowOff>
    </xdr:from>
    <xdr:ext cx="300990" cy="301625"/>
    <xdr:sp>
      <xdr:nvSpPr>
        <xdr:cNvPr id="167" name="shape75"/>
        <xdr:cNvSpPr/>
      </xdr:nvSpPr>
      <xdr:spPr>
        <a:xfrm>
          <a:off x="12757150" y="8204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9720" cy="300355"/>
    <xdr:sp>
      <xdr:nvSpPr>
        <xdr:cNvPr id="168" name="shape76"/>
        <xdr:cNvSpPr/>
      </xdr:nvSpPr>
      <xdr:spPr>
        <a:xfrm>
          <a:off x="4614545" y="8032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169" name="shape77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170" name="shape78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171" name="shape79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19" name="shape80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172" name="shape81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17</xdr:row>
      <xdr:rowOff>0</xdr:rowOff>
    </xdr:from>
    <xdr:ext cx="307340" cy="311150"/>
    <xdr:sp>
      <xdr:nvSpPr>
        <xdr:cNvPr id="173" name="shape82"/>
        <xdr:cNvSpPr/>
      </xdr:nvSpPr>
      <xdr:spPr>
        <a:xfrm>
          <a:off x="4489450" y="803275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174" name="shape83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175" name="shape84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176" name="shape85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177" name="shape86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17</xdr:row>
      <xdr:rowOff>0</xdr:rowOff>
    </xdr:from>
    <xdr:ext cx="274320" cy="304800"/>
    <xdr:sp>
      <xdr:nvSpPr>
        <xdr:cNvPr id="178" name="shape87"/>
        <xdr:cNvSpPr/>
      </xdr:nvSpPr>
      <xdr:spPr>
        <a:xfrm>
          <a:off x="46126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17</xdr:row>
      <xdr:rowOff>0</xdr:rowOff>
    </xdr:from>
    <xdr:ext cx="274320" cy="304800"/>
    <xdr:sp>
      <xdr:nvSpPr>
        <xdr:cNvPr id="179" name="shape88"/>
        <xdr:cNvSpPr/>
      </xdr:nvSpPr>
      <xdr:spPr>
        <a:xfrm>
          <a:off x="46126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17</xdr:row>
      <xdr:rowOff>0</xdr:rowOff>
    </xdr:from>
    <xdr:ext cx="275590" cy="302895"/>
    <xdr:sp>
      <xdr:nvSpPr>
        <xdr:cNvPr id="180" name="shape89"/>
        <xdr:cNvSpPr/>
      </xdr:nvSpPr>
      <xdr:spPr>
        <a:xfrm>
          <a:off x="46113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17</xdr:row>
      <xdr:rowOff>0</xdr:rowOff>
    </xdr:from>
    <xdr:ext cx="280035" cy="312420"/>
    <xdr:sp>
      <xdr:nvSpPr>
        <xdr:cNvPr id="181" name="shape90"/>
        <xdr:cNvSpPr/>
      </xdr:nvSpPr>
      <xdr:spPr>
        <a:xfrm>
          <a:off x="46399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20" name="shape91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17</xdr:row>
      <xdr:rowOff>0</xdr:rowOff>
    </xdr:from>
    <xdr:ext cx="275590" cy="302895"/>
    <xdr:sp>
      <xdr:nvSpPr>
        <xdr:cNvPr id="182" name="shape92"/>
        <xdr:cNvSpPr/>
      </xdr:nvSpPr>
      <xdr:spPr>
        <a:xfrm>
          <a:off x="46113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17</xdr:row>
      <xdr:rowOff>0</xdr:rowOff>
    </xdr:from>
    <xdr:ext cx="280035" cy="312420"/>
    <xdr:sp>
      <xdr:nvSpPr>
        <xdr:cNvPr id="183" name="shape93"/>
        <xdr:cNvSpPr/>
      </xdr:nvSpPr>
      <xdr:spPr>
        <a:xfrm>
          <a:off x="46399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184" name="shape94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185" name="shape95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186" name="shape96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187" name="shape97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17</xdr:row>
      <xdr:rowOff>0</xdr:rowOff>
    </xdr:from>
    <xdr:ext cx="281940" cy="312420"/>
    <xdr:sp>
      <xdr:nvSpPr>
        <xdr:cNvPr id="188" name="shape98"/>
        <xdr:cNvSpPr/>
      </xdr:nvSpPr>
      <xdr:spPr>
        <a:xfrm>
          <a:off x="46609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17</xdr:row>
      <xdr:rowOff>0</xdr:rowOff>
    </xdr:from>
    <xdr:ext cx="281940" cy="312420"/>
    <xdr:sp>
      <xdr:nvSpPr>
        <xdr:cNvPr id="189" name="shape99"/>
        <xdr:cNvSpPr/>
      </xdr:nvSpPr>
      <xdr:spPr>
        <a:xfrm>
          <a:off x="46609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190" name="shape100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191" name="shape101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21" name="shape102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192" name="shape103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193" name="shape104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17</xdr:row>
      <xdr:rowOff>0</xdr:rowOff>
    </xdr:from>
    <xdr:ext cx="281940" cy="312420"/>
    <xdr:sp>
      <xdr:nvSpPr>
        <xdr:cNvPr id="194" name="shape105"/>
        <xdr:cNvSpPr/>
      </xdr:nvSpPr>
      <xdr:spPr>
        <a:xfrm>
          <a:off x="46609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195" name="shape106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196" name="shape107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197" name="shape108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198" name="shape109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199" name="shape110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200" name="shape111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201" name="shape112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4" name="shape113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22" name="shape114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202" name="shape115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9720" cy="300355"/>
    <xdr:sp>
      <xdr:nvSpPr>
        <xdr:cNvPr id="203" name="shape116"/>
        <xdr:cNvSpPr/>
      </xdr:nvSpPr>
      <xdr:spPr>
        <a:xfrm>
          <a:off x="4614545" y="8032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204" name="shape117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205" name="shape118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206" name="shape119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207" name="shape120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17</xdr:row>
      <xdr:rowOff>0</xdr:rowOff>
    </xdr:from>
    <xdr:ext cx="307340" cy="311150"/>
    <xdr:sp>
      <xdr:nvSpPr>
        <xdr:cNvPr id="208" name="shape121"/>
        <xdr:cNvSpPr/>
      </xdr:nvSpPr>
      <xdr:spPr>
        <a:xfrm>
          <a:off x="4489450" y="803275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209" name="shape122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210" name="shape123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211" name="shape124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17</xdr:row>
      <xdr:rowOff>0</xdr:rowOff>
    </xdr:from>
    <xdr:ext cx="307340" cy="311150"/>
    <xdr:sp>
      <xdr:nvSpPr>
        <xdr:cNvPr id="23" name="shape125"/>
        <xdr:cNvSpPr/>
      </xdr:nvSpPr>
      <xdr:spPr>
        <a:xfrm>
          <a:off x="2876550" y="803275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212" name="shape126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17</xdr:row>
      <xdr:rowOff>0</xdr:rowOff>
    </xdr:from>
    <xdr:ext cx="274320" cy="304800"/>
    <xdr:sp>
      <xdr:nvSpPr>
        <xdr:cNvPr id="213" name="shape127"/>
        <xdr:cNvSpPr/>
      </xdr:nvSpPr>
      <xdr:spPr>
        <a:xfrm>
          <a:off x="46126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17</xdr:row>
      <xdr:rowOff>0</xdr:rowOff>
    </xdr:from>
    <xdr:ext cx="274320" cy="304800"/>
    <xdr:sp>
      <xdr:nvSpPr>
        <xdr:cNvPr id="214" name="shape128"/>
        <xdr:cNvSpPr/>
      </xdr:nvSpPr>
      <xdr:spPr>
        <a:xfrm>
          <a:off x="46126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17</xdr:row>
      <xdr:rowOff>0</xdr:rowOff>
    </xdr:from>
    <xdr:ext cx="275590" cy="302895"/>
    <xdr:sp>
      <xdr:nvSpPr>
        <xdr:cNvPr id="215" name="shape129"/>
        <xdr:cNvSpPr/>
      </xdr:nvSpPr>
      <xdr:spPr>
        <a:xfrm>
          <a:off x="46113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17</xdr:row>
      <xdr:rowOff>0</xdr:rowOff>
    </xdr:from>
    <xdr:ext cx="280035" cy="312420"/>
    <xdr:sp>
      <xdr:nvSpPr>
        <xdr:cNvPr id="216" name="shape130"/>
        <xdr:cNvSpPr/>
      </xdr:nvSpPr>
      <xdr:spPr>
        <a:xfrm>
          <a:off x="46399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17</xdr:row>
      <xdr:rowOff>0</xdr:rowOff>
    </xdr:from>
    <xdr:ext cx="275590" cy="302895"/>
    <xdr:sp>
      <xdr:nvSpPr>
        <xdr:cNvPr id="217" name="shape131"/>
        <xdr:cNvSpPr/>
      </xdr:nvSpPr>
      <xdr:spPr>
        <a:xfrm>
          <a:off x="46113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17</xdr:row>
      <xdr:rowOff>0</xdr:rowOff>
    </xdr:from>
    <xdr:ext cx="280035" cy="312420"/>
    <xdr:sp>
      <xdr:nvSpPr>
        <xdr:cNvPr id="218" name="shape132"/>
        <xdr:cNvSpPr/>
      </xdr:nvSpPr>
      <xdr:spPr>
        <a:xfrm>
          <a:off x="46399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219" name="shape133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220" name="shape134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221" name="shape135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24" name="shape136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222" name="shape137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17</xdr:row>
      <xdr:rowOff>0</xdr:rowOff>
    </xdr:from>
    <xdr:ext cx="281940" cy="312420"/>
    <xdr:sp>
      <xdr:nvSpPr>
        <xdr:cNvPr id="223" name="shape138"/>
        <xdr:cNvSpPr/>
      </xdr:nvSpPr>
      <xdr:spPr>
        <a:xfrm>
          <a:off x="46609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17</xdr:row>
      <xdr:rowOff>0</xdr:rowOff>
    </xdr:from>
    <xdr:ext cx="281940" cy="312420"/>
    <xdr:sp>
      <xdr:nvSpPr>
        <xdr:cNvPr id="224" name="shape139"/>
        <xdr:cNvSpPr/>
      </xdr:nvSpPr>
      <xdr:spPr>
        <a:xfrm>
          <a:off x="46609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225" name="shape140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226" name="shape141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227" name="shape142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228" name="shape143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17</xdr:row>
      <xdr:rowOff>0</xdr:rowOff>
    </xdr:from>
    <xdr:ext cx="281940" cy="312420"/>
    <xdr:sp>
      <xdr:nvSpPr>
        <xdr:cNvPr id="229" name="shape144"/>
        <xdr:cNvSpPr/>
      </xdr:nvSpPr>
      <xdr:spPr>
        <a:xfrm>
          <a:off x="46609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230" name="shape145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231" name="shape146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25" name="shape147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232" name="shape148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233" name="shape149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234" name="shape150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235" name="shape151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236" name="shape152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237" name="shape153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17</xdr:row>
      <xdr:rowOff>0</xdr:rowOff>
    </xdr:from>
    <xdr:ext cx="306705" cy="300355"/>
    <xdr:sp>
      <xdr:nvSpPr>
        <xdr:cNvPr id="238" name="shape154"/>
        <xdr:cNvSpPr/>
      </xdr:nvSpPr>
      <xdr:spPr>
        <a:xfrm>
          <a:off x="1739265" y="803275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39" name="shape155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40" name="shape156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41" name="shape157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26" name="shape158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42" name="shape159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43" name="shape160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44" name="shape161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45" name="shape162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17</xdr:row>
      <xdr:rowOff>0</xdr:rowOff>
    </xdr:from>
    <xdr:ext cx="306705" cy="300355"/>
    <xdr:sp>
      <xdr:nvSpPr>
        <xdr:cNvPr id="246" name="shape163"/>
        <xdr:cNvSpPr/>
      </xdr:nvSpPr>
      <xdr:spPr>
        <a:xfrm>
          <a:off x="1739265" y="803275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47" name="shape164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48" name="shape165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49" name="shape166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50" name="shape167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51" name="shape168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27" name="shape169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52" name="shape170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17</xdr:row>
      <xdr:rowOff>0</xdr:rowOff>
    </xdr:from>
    <xdr:ext cx="309245" cy="300355"/>
    <xdr:sp>
      <xdr:nvSpPr>
        <xdr:cNvPr id="253" name="shape171"/>
        <xdr:cNvSpPr/>
      </xdr:nvSpPr>
      <xdr:spPr>
        <a:xfrm>
          <a:off x="1727200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9720" cy="300355"/>
    <xdr:sp>
      <xdr:nvSpPr>
        <xdr:cNvPr id="254" name="shape172"/>
        <xdr:cNvSpPr/>
      </xdr:nvSpPr>
      <xdr:spPr>
        <a:xfrm>
          <a:off x="3001645" y="8032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255" name="shape173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256" name="shape174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257" name="shape175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258" name="shape176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17</xdr:row>
      <xdr:rowOff>0</xdr:rowOff>
    </xdr:from>
    <xdr:ext cx="307340" cy="311150"/>
    <xdr:sp>
      <xdr:nvSpPr>
        <xdr:cNvPr id="259" name="shape177"/>
        <xdr:cNvSpPr/>
      </xdr:nvSpPr>
      <xdr:spPr>
        <a:xfrm>
          <a:off x="2876550" y="803275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260" name="shape178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261" name="shape179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28" name="shape180"/>
        <xdr:cNvSpPr/>
      </xdr:nvSpPr>
      <xdr:spPr>
        <a:xfrm>
          <a:off x="368300" y="6165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262" name="shape181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263" name="shape182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17</xdr:row>
      <xdr:rowOff>0</xdr:rowOff>
    </xdr:from>
    <xdr:ext cx="321945" cy="304800"/>
    <xdr:sp>
      <xdr:nvSpPr>
        <xdr:cNvPr id="264" name="shape183"/>
        <xdr:cNvSpPr/>
      </xdr:nvSpPr>
      <xdr:spPr>
        <a:xfrm>
          <a:off x="882650" y="803275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17</xdr:row>
      <xdr:rowOff>0</xdr:rowOff>
    </xdr:from>
    <xdr:ext cx="274320" cy="304800"/>
    <xdr:sp>
      <xdr:nvSpPr>
        <xdr:cNvPr id="265" name="shape184"/>
        <xdr:cNvSpPr/>
      </xdr:nvSpPr>
      <xdr:spPr>
        <a:xfrm>
          <a:off x="29997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17</xdr:row>
      <xdr:rowOff>0</xdr:rowOff>
    </xdr:from>
    <xdr:ext cx="321945" cy="304800"/>
    <xdr:sp>
      <xdr:nvSpPr>
        <xdr:cNvPr id="266" name="shape185"/>
        <xdr:cNvSpPr/>
      </xdr:nvSpPr>
      <xdr:spPr>
        <a:xfrm>
          <a:off x="882650" y="803275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17</xdr:row>
      <xdr:rowOff>0</xdr:rowOff>
    </xdr:from>
    <xdr:ext cx="274320" cy="304800"/>
    <xdr:sp>
      <xdr:nvSpPr>
        <xdr:cNvPr id="267" name="shape186"/>
        <xdr:cNvSpPr/>
      </xdr:nvSpPr>
      <xdr:spPr>
        <a:xfrm>
          <a:off x="29997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17</xdr:row>
      <xdr:rowOff>0</xdr:rowOff>
    </xdr:from>
    <xdr:ext cx="321945" cy="302895"/>
    <xdr:sp>
      <xdr:nvSpPr>
        <xdr:cNvPr id="268" name="shape187"/>
        <xdr:cNvSpPr/>
      </xdr:nvSpPr>
      <xdr:spPr>
        <a:xfrm>
          <a:off x="882650" y="803275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17</xdr:row>
      <xdr:rowOff>0</xdr:rowOff>
    </xdr:from>
    <xdr:ext cx="275590" cy="302895"/>
    <xdr:sp>
      <xdr:nvSpPr>
        <xdr:cNvPr id="269" name="shape188"/>
        <xdr:cNvSpPr/>
      </xdr:nvSpPr>
      <xdr:spPr>
        <a:xfrm>
          <a:off x="29984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17</xdr:row>
      <xdr:rowOff>0</xdr:rowOff>
    </xdr:from>
    <xdr:ext cx="280035" cy="312420"/>
    <xdr:sp>
      <xdr:nvSpPr>
        <xdr:cNvPr id="270" name="shape189"/>
        <xdr:cNvSpPr/>
      </xdr:nvSpPr>
      <xdr:spPr>
        <a:xfrm>
          <a:off x="30270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17</xdr:row>
      <xdr:rowOff>0</xdr:rowOff>
    </xdr:from>
    <xdr:ext cx="327025" cy="302895"/>
    <xdr:sp>
      <xdr:nvSpPr>
        <xdr:cNvPr id="271" name="shape190"/>
        <xdr:cNvSpPr/>
      </xdr:nvSpPr>
      <xdr:spPr>
        <a:xfrm>
          <a:off x="1054100" y="803275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17</xdr:row>
      <xdr:rowOff>0</xdr:rowOff>
    </xdr:from>
    <xdr:ext cx="321945" cy="304800"/>
    <xdr:sp>
      <xdr:nvSpPr>
        <xdr:cNvPr id="29" name="shape191"/>
        <xdr:cNvSpPr/>
      </xdr:nvSpPr>
      <xdr:spPr>
        <a:xfrm>
          <a:off x="882650" y="803275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17</xdr:row>
      <xdr:rowOff>0</xdr:rowOff>
    </xdr:from>
    <xdr:ext cx="275590" cy="302895"/>
    <xdr:sp>
      <xdr:nvSpPr>
        <xdr:cNvPr id="272" name="shape192"/>
        <xdr:cNvSpPr/>
      </xdr:nvSpPr>
      <xdr:spPr>
        <a:xfrm>
          <a:off x="29984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17</xdr:row>
      <xdr:rowOff>0</xdr:rowOff>
    </xdr:from>
    <xdr:ext cx="280035" cy="312420"/>
    <xdr:sp>
      <xdr:nvSpPr>
        <xdr:cNvPr id="273" name="shape193"/>
        <xdr:cNvSpPr/>
      </xdr:nvSpPr>
      <xdr:spPr>
        <a:xfrm>
          <a:off x="30270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74" name="shape194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275" name="shape195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76" name="shape196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277" name="shape197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278" name="shape198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279" name="shape199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80" name="shape200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81" name="shape201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17</xdr:row>
      <xdr:rowOff>0</xdr:rowOff>
    </xdr:from>
    <xdr:ext cx="274320" cy="304800"/>
    <xdr:sp>
      <xdr:nvSpPr>
        <xdr:cNvPr id="30" name="shape202"/>
        <xdr:cNvSpPr/>
      </xdr:nvSpPr>
      <xdr:spPr>
        <a:xfrm>
          <a:off x="29997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82" name="shape203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83" name="shape204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84" name="shape205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85" name="shape206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17</xdr:row>
      <xdr:rowOff>0</xdr:rowOff>
    </xdr:from>
    <xdr:ext cx="281940" cy="312420"/>
    <xdr:sp>
      <xdr:nvSpPr>
        <xdr:cNvPr id="286" name="shape207"/>
        <xdr:cNvSpPr/>
      </xdr:nvSpPr>
      <xdr:spPr>
        <a:xfrm>
          <a:off x="30480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87" name="shape208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17</xdr:row>
      <xdr:rowOff>0</xdr:rowOff>
    </xdr:from>
    <xdr:ext cx="281940" cy="312420"/>
    <xdr:sp>
      <xdr:nvSpPr>
        <xdr:cNvPr id="288" name="shape209"/>
        <xdr:cNvSpPr/>
      </xdr:nvSpPr>
      <xdr:spPr>
        <a:xfrm>
          <a:off x="30480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89" name="shape210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290" name="shape211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91" name="shape212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17</xdr:row>
      <xdr:rowOff>0</xdr:rowOff>
    </xdr:from>
    <xdr:ext cx="321945" cy="304800"/>
    <xdr:sp>
      <xdr:nvSpPr>
        <xdr:cNvPr id="31" name="shape213"/>
        <xdr:cNvSpPr/>
      </xdr:nvSpPr>
      <xdr:spPr>
        <a:xfrm>
          <a:off x="882650" y="803275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292" name="shape214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293" name="shape215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294" name="shape216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95" name="shape217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96" name="shape218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97" name="shape219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98" name="shape220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99" name="shape221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300" name="shape222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17</xdr:row>
      <xdr:rowOff>0</xdr:rowOff>
    </xdr:from>
    <xdr:ext cx="281940" cy="312420"/>
    <xdr:sp>
      <xdr:nvSpPr>
        <xdr:cNvPr id="301" name="shape223"/>
        <xdr:cNvSpPr/>
      </xdr:nvSpPr>
      <xdr:spPr>
        <a:xfrm>
          <a:off x="30480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5" name="shape224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17</xdr:row>
      <xdr:rowOff>0</xdr:rowOff>
    </xdr:from>
    <xdr:ext cx="274320" cy="304800"/>
    <xdr:sp>
      <xdr:nvSpPr>
        <xdr:cNvPr id="32" name="shape225"/>
        <xdr:cNvSpPr/>
      </xdr:nvSpPr>
      <xdr:spPr>
        <a:xfrm>
          <a:off x="29997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302" name="shape226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303" name="shape227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304" name="shape228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305" name="shape229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306" name="shape230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307" name="shape231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308" name="shape232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309" name="shape233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310" name="shape234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311" name="shape235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17</xdr:row>
      <xdr:rowOff>0</xdr:rowOff>
    </xdr:from>
    <xdr:ext cx="321945" cy="302895"/>
    <xdr:sp>
      <xdr:nvSpPr>
        <xdr:cNvPr id="33" name="shape236"/>
        <xdr:cNvSpPr/>
      </xdr:nvSpPr>
      <xdr:spPr>
        <a:xfrm>
          <a:off x="882650" y="803275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312" name="shape237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313" name="shape238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17</xdr:row>
      <xdr:rowOff>0</xdr:rowOff>
    </xdr:from>
    <xdr:ext cx="258445" cy="312420"/>
    <xdr:sp>
      <xdr:nvSpPr>
        <xdr:cNvPr id="314" name="shape239"/>
        <xdr:cNvSpPr/>
      </xdr:nvSpPr>
      <xdr:spPr>
        <a:xfrm>
          <a:off x="1312545" y="803275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17</xdr:row>
      <xdr:rowOff>0</xdr:rowOff>
    </xdr:from>
    <xdr:ext cx="300990" cy="301625"/>
    <xdr:sp>
      <xdr:nvSpPr>
        <xdr:cNvPr id="315" name="shape240"/>
        <xdr:cNvSpPr/>
      </xdr:nvSpPr>
      <xdr:spPr>
        <a:xfrm>
          <a:off x="30003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17</xdr:row>
      <xdr:rowOff>0</xdr:rowOff>
    </xdr:from>
    <xdr:ext cx="300990" cy="301625"/>
    <xdr:sp>
      <xdr:nvSpPr>
        <xdr:cNvPr id="316" name="shape241"/>
        <xdr:cNvSpPr/>
      </xdr:nvSpPr>
      <xdr:spPr>
        <a:xfrm>
          <a:off x="30003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17</xdr:row>
      <xdr:rowOff>0</xdr:rowOff>
    </xdr:from>
    <xdr:ext cx="300990" cy="301625"/>
    <xdr:sp>
      <xdr:nvSpPr>
        <xdr:cNvPr id="317" name="shape242"/>
        <xdr:cNvSpPr/>
      </xdr:nvSpPr>
      <xdr:spPr>
        <a:xfrm>
          <a:off x="30003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17</xdr:row>
      <xdr:rowOff>0</xdr:rowOff>
    </xdr:from>
    <xdr:ext cx="300990" cy="301625"/>
    <xdr:sp>
      <xdr:nvSpPr>
        <xdr:cNvPr id="318" name="shape243"/>
        <xdr:cNvSpPr/>
      </xdr:nvSpPr>
      <xdr:spPr>
        <a:xfrm>
          <a:off x="30003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9720" cy="300355"/>
    <xdr:sp>
      <xdr:nvSpPr>
        <xdr:cNvPr id="319" name="shape244"/>
        <xdr:cNvSpPr/>
      </xdr:nvSpPr>
      <xdr:spPr>
        <a:xfrm>
          <a:off x="4614545" y="8032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320" name="shape245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321" name="shape246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17</xdr:row>
      <xdr:rowOff>0</xdr:rowOff>
    </xdr:from>
    <xdr:ext cx="275590" cy="302895"/>
    <xdr:sp>
      <xdr:nvSpPr>
        <xdr:cNvPr id="34" name="shape247"/>
        <xdr:cNvSpPr/>
      </xdr:nvSpPr>
      <xdr:spPr>
        <a:xfrm>
          <a:off x="29984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322" name="shape248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323" name="shape249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17</xdr:row>
      <xdr:rowOff>0</xdr:rowOff>
    </xdr:from>
    <xdr:ext cx="307340" cy="311150"/>
    <xdr:sp>
      <xdr:nvSpPr>
        <xdr:cNvPr id="324" name="shape250"/>
        <xdr:cNvSpPr/>
      </xdr:nvSpPr>
      <xdr:spPr>
        <a:xfrm>
          <a:off x="4489450" y="803275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325" name="shape251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326" name="shape252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327" name="shape253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328" name="shape254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17</xdr:row>
      <xdr:rowOff>0</xdr:rowOff>
    </xdr:from>
    <xdr:ext cx="274320" cy="304800"/>
    <xdr:sp>
      <xdr:nvSpPr>
        <xdr:cNvPr id="329" name="shape255"/>
        <xdr:cNvSpPr/>
      </xdr:nvSpPr>
      <xdr:spPr>
        <a:xfrm>
          <a:off x="46126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17</xdr:row>
      <xdr:rowOff>0</xdr:rowOff>
    </xdr:from>
    <xdr:ext cx="274320" cy="304800"/>
    <xdr:sp>
      <xdr:nvSpPr>
        <xdr:cNvPr id="330" name="shape256"/>
        <xdr:cNvSpPr/>
      </xdr:nvSpPr>
      <xdr:spPr>
        <a:xfrm>
          <a:off x="46126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17</xdr:row>
      <xdr:rowOff>0</xdr:rowOff>
    </xdr:from>
    <xdr:ext cx="275590" cy="302895"/>
    <xdr:sp>
      <xdr:nvSpPr>
        <xdr:cNvPr id="331" name="shape257"/>
        <xdr:cNvSpPr/>
      </xdr:nvSpPr>
      <xdr:spPr>
        <a:xfrm>
          <a:off x="46113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17</xdr:row>
      <xdr:rowOff>0</xdr:rowOff>
    </xdr:from>
    <xdr:ext cx="280035" cy="312420"/>
    <xdr:sp>
      <xdr:nvSpPr>
        <xdr:cNvPr id="35" name="shape258"/>
        <xdr:cNvSpPr/>
      </xdr:nvSpPr>
      <xdr:spPr>
        <a:xfrm>
          <a:off x="30270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17</xdr:row>
      <xdr:rowOff>0</xdr:rowOff>
    </xdr:from>
    <xdr:ext cx="280035" cy="312420"/>
    <xdr:sp>
      <xdr:nvSpPr>
        <xdr:cNvPr id="332" name="shape259"/>
        <xdr:cNvSpPr/>
      </xdr:nvSpPr>
      <xdr:spPr>
        <a:xfrm>
          <a:off x="46399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17</xdr:row>
      <xdr:rowOff>0</xdr:rowOff>
    </xdr:from>
    <xdr:ext cx="275590" cy="302895"/>
    <xdr:sp>
      <xdr:nvSpPr>
        <xdr:cNvPr id="333" name="shape260"/>
        <xdr:cNvSpPr/>
      </xdr:nvSpPr>
      <xdr:spPr>
        <a:xfrm>
          <a:off x="46113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17</xdr:row>
      <xdr:rowOff>0</xdr:rowOff>
    </xdr:from>
    <xdr:ext cx="280035" cy="312420"/>
    <xdr:sp>
      <xdr:nvSpPr>
        <xdr:cNvPr id="334" name="shape261"/>
        <xdr:cNvSpPr/>
      </xdr:nvSpPr>
      <xdr:spPr>
        <a:xfrm>
          <a:off x="46399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335" name="shape262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336" name="shape263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337" name="shape264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338" name="shape265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17</xdr:row>
      <xdr:rowOff>0</xdr:rowOff>
    </xdr:from>
    <xdr:ext cx="281940" cy="312420"/>
    <xdr:sp>
      <xdr:nvSpPr>
        <xdr:cNvPr id="339" name="shape266"/>
        <xdr:cNvSpPr/>
      </xdr:nvSpPr>
      <xdr:spPr>
        <a:xfrm>
          <a:off x="46609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17</xdr:row>
      <xdr:rowOff>0</xdr:rowOff>
    </xdr:from>
    <xdr:ext cx="281940" cy="312420"/>
    <xdr:sp>
      <xdr:nvSpPr>
        <xdr:cNvPr id="340" name="shape267"/>
        <xdr:cNvSpPr/>
      </xdr:nvSpPr>
      <xdr:spPr>
        <a:xfrm>
          <a:off x="46609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341" name="shape268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17</xdr:row>
      <xdr:rowOff>0</xdr:rowOff>
    </xdr:from>
    <xdr:ext cx="327025" cy="302895"/>
    <xdr:sp>
      <xdr:nvSpPr>
        <xdr:cNvPr id="36" name="shape269"/>
        <xdr:cNvSpPr/>
      </xdr:nvSpPr>
      <xdr:spPr>
        <a:xfrm>
          <a:off x="1054100" y="803275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342" name="shape270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343" name="shape271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344" name="shape272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17</xdr:row>
      <xdr:rowOff>0</xdr:rowOff>
    </xdr:from>
    <xdr:ext cx="281940" cy="312420"/>
    <xdr:sp>
      <xdr:nvSpPr>
        <xdr:cNvPr id="345" name="shape273"/>
        <xdr:cNvSpPr/>
      </xdr:nvSpPr>
      <xdr:spPr>
        <a:xfrm>
          <a:off x="46609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346" name="shape274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347" name="shape275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348" name="shape276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349" name="shape277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350" name="shape278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351" name="shape279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17</xdr:row>
      <xdr:rowOff>0</xdr:rowOff>
    </xdr:from>
    <xdr:ext cx="275590" cy="302895"/>
    <xdr:sp>
      <xdr:nvSpPr>
        <xdr:cNvPr id="37" name="shape280"/>
        <xdr:cNvSpPr/>
      </xdr:nvSpPr>
      <xdr:spPr>
        <a:xfrm>
          <a:off x="29984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352" name="shape281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353" name="shape282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17</xdr:row>
      <xdr:rowOff>0</xdr:rowOff>
    </xdr:from>
    <xdr:ext cx="280035" cy="312420"/>
    <xdr:sp>
      <xdr:nvSpPr>
        <xdr:cNvPr id="38" name="shape283"/>
        <xdr:cNvSpPr/>
      </xdr:nvSpPr>
      <xdr:spPr>
        <a:xfrm>
          <a:off x="30270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39" name="shape284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40" name="shape285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41" name="shape286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6" name="shape287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42" name="shape288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43" name="shape289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44" name="shape290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45" name="shape291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46" name="shape292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47" name="shape293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48" name="shape294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49" name="shape295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50" name="shape296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17</xdr:row>
      <xdr:rowOff>0</xdr:rowOff>
    </xdr:from>
    <xdr:ext cx="281940" cy="312420"/>
    <xdr:sp>
      <xdr:nvSpPr>
        <xdr:cNvPr id="51" name="shape297"/>
        <xdr:cNvSpPr/>
      </xdr:nvSpPr>
      <xdr:spPr>
        <a:xfrm>
          <a:off x="30480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7" name="shape298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52" name="shape299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17</xdr:row>
      <xdr:rowOff>0</xdr:rowOff>
    </xdr:from>
    <xdr:ext cx="281940" cy="312420"/>
    <xdr:sp>
      <xdr:nvSpPr>
        <xdr:cNvPr id="53" name="shape300"/>
        <xdr:cNvSpPr/>
      </xdr:nvSpPr>
      <xdr:spPr>
        <a:xfrm>
          <a:off x="30480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54" name="shape301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55" name="shape302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56" name="shape303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57" name="shape304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58" name="shape305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59" name="shape306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60" name="shape307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61" name="shape308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8" name="shape309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62" name="shape310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63" name="shape311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64" name="shape312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65" name="shape313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17</xdr:row>
      <xdr:rowOff>0</xdr:rowOff>
    </xdr:from>
    <xdr:ext cx="281940" cy="312420"/>
    <xdr:sp>
      <xdr:nvSpPr>
        <xdr:cNvPr id="66" name="shape314"/>
        <xdr:cNvSpPr/>
      </xdr:nvSpPr>
      <xdr:spPr>
        <a:xfrm>
          <a:off x="30480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67" name="shape315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68" name="shape316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69" name="shape317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70" name="shape318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71" name="shape319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9" name="shape320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72" name="shape321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73" name="shape322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74" name="shape323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75" name="shape324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76" name="shape325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77" name="shape326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78" name="shape327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17</xdr:row>
      <xdr:rowOff>0</xdr:rowOff>
    </xdr:from>
    <xdr:ext cx="258445" cy="312420"/>
    <xdr:sp>
      <xdr:nvSpPr>
        <xdr:cNvPr id="79" name="shape328"/>
        <xdr:cNvSpPr/>
      </xdr:nvSpPr>
      <xdr:spPr>
        <a:xfrm>
          <a:off x="1312545" y="803275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9</xdr:col>
      <xdr:colOff>28575</xdr:colOff>
      <xdr:row>18</xdr:row>
      <xdr:rowOff>28575</xdr:rowOff>
    </xdr:from>
    <xdr:ext cx="1581150" cy="304165"/>
    <xdr:sp>
      <xdr:nvSpPr>
        <xdr:cNvPr id="80" name="shape329"/>
        <xdr:cNvSpPr/>
      </xdr:nvSpPr>
      <xdr:spPr>
        <a:xfrm flipH="1">
          <a:off x="8934450" y="8556625"/>
          <a:ext cx="1581150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17</xdr:row>
      <xdr:rowOff>0</xdr:rowOff>
    </xdr:from>
    <xdr:ext cx="300990" cy="301625"/>
    <xdr:sp>
      <xdr:nvSpPr>
        <xdr:cNvPr id="81" name="shape330"/>
        <xdr:cNvSpPr/>
      </xdr:nvSpPr>
      <xdr:spPr>
        <a:xfrm>
          <a:off x="30003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17</xdr:row>
      <xdr:rowOff>0</xdr:rowOff>
    </xdr:from>
    <xdr:ext cx="306705" cy="300355"/>
    <xdr:sp>
      <xdr:nvSpPr>
        <xdr:cNvPr id="10" name="shape331"/>
        <xdr:cNvSpPr/>
      </xdr:nvSpPr>
      <xdr:spPr>
        <a:xfrm>
          <a:off x="1739265" y="803275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17</xdr:row>
      <xdr:rowOff>0</xdr:rowOff>
    </xdr:from>
    <xdr:ext cx="300990" cy="301625"/>
    <xdr:sp>
      <xdr:nvSpPr>
        <xdr:cNvPr id="82" name="shape332"/>
        <xdr:cNvSpPr/>
      </xdr:nvSpPr>
      <xdr:spPr>
        <a:xfrm>
          <a:off x="30003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17</xdr:row>
      <xdr:rowOff>0</xdr:rowOff>
    </xdr:from>
    <xdr:ext cx="300990" cy="301625"/>
    <xdr:sp>
      <xdr:nvSpPr>
        <xdr:cNvPr id="83" name="shape333"/>
        <xdr:cNvSpPr/>
      </xdr:nvSpPr>
      <xdr:spPr>
        <a:xfrm>
          <a:off x="30003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17</xdr:row>
      <xdr:rowOff>0</xdr:rowOff>
    </xdr:from>
    <xdr:ext cx="300990" cy="301625"/>
    <xdr:sp>
      <xdr:nvSpPr>
        <xdr:cNvPr id="84" name="shape334"/>
        <xdr:cNvSpPr/>
      </xdr:nvSpPr>
      <xdr:spPr>
        <a:xfrm>
          <a:off x="30003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17</xdr:row>
      <xdr:rowOff>0</xdr:rowOff>
    </xdr:from>
    <xdr:ext cx="306705" cy="300355"/>
    <xdr:sp>
      <xdr:nvSpPr>
        <xdr:cNvPr id="85" name="shape335"/>
        <xdr:cNvSpPr/>
      </xdr:nvSpPr>
      <xdr:spPr>
        <a:xfrm>
          <a:off x="1739265" y="803275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86" name="shape336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87" name="shape337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88" name="shape338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89" name="shape339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90" name="shape340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91" name="shape341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11" name="shape342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92" name="shape343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17</xdr:row>
      <xdr:rowOff>0</xdr:rowOff>
    </xdr:from>
    <xdr:ext cx="306705" cy="300355"/>
    <xdr:sp>
      <xdr:nvSpPr>
        <xdr:cNvPr id="93" name="shape344"/>
        <xdr:cNvSpPr/>
      </xdr:nvSpPr>
      <xdr:spPr>
        <a:xfrm>
          <a:off x="1739265" y="803275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94" name="shape345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95" name="shape346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96" name="shape347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97" name="shape348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98" name="shape349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99" name="shape350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17</xdr:row>
      <xdr:rowOff>0</xdr:rowOff>
    </xdr:from>
    <xdr:ext cx="309245" cy="300355"/>
    <xdr:sp>
      <xdr:nvSpPr>
        <xdr:cNvPr id="100" name="shape351"/>
        <xdr:cNvSpPr/>
      </xdr:nvSpPr>
      <xdr:spPr>
        <a:xfrm>
          <a:off x="1727200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9720" cy="300355"/>
    <xdr:sp>
      <xdr:nvSpPr>
        <xdr:cNvPr id="101" name="shape352"/>
        <xdr:cNvSpPr/>
      </xdr:nvSpPr>
      <xdr:spPr>
        <a:xfrm>
          <a:off x="3001645" y="8032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T19"/>
  <sheetViews>
    <sheetView tabSelected="1" workbookViewId="0">
      <selection activeCell="J18" sqref="J18"/>
    </sheetView>
  </sheetViews>
  <sheetFormatPr defaultColWidth="9" defaultRowHeight="13.5" customHeight="1"/>
  <cols>
    <col min="1" max="1" width="4.83333333333333" style="5" customWidth="1"/>
    <col min="3" max="3" width="21.6666666666667" style="5" customWidth="1"/>
    <col min="4" max="4" width="21.1666666666667" style="5" customWidth="1"/>
    <col min="5" max="5" width="29.875" style="5" customWidth="1"/>
    <col min="6" max="6" width="5.33333333333333" style="5" customWidth="1"/>
    <col min="7" max="7" width="8.33333333333333" style="5" customWidth="1"/>
    <col min="8" max="8" width="8.16666666666667" style="5" customWidth="1"/>
    <col min="9" max="9" width="8.5" style="5" customWidth="1"/>
    <col min="12" max="12" width="8.66666666666667" style="5" customWidth="1"/>
    <col min="18" max="18" width="21.5" style="5" customWidth="1"/>
    <col min="19" max="19" width="23" style="5" customWidth="1"/>
    <col min="20" max="20" width="14.75" style="5" customWidth="1"/>
  </cols>
  <sheetData>
    <row r="1" ht="25" customHeight="1" spans="1:20">
      <c r="A1" s="6" t="s">
        <v>0</v>
      </c>
      <c r="B1" s="6"/>
      <c r="C1" s="6"/>
      <c r="D1" s="6"/>
      <c r="E1" s="7"/>
      <c r="F1" s="6"/>
      <c r="G1" s="6"/>
      <c r="H1" s="6"/>
      <c r="I1" s="25"/>
      <c r="J1" s="6"/>
      <c r="K1" s="6"/>
      <c r="L1" s="26"/>
      <c r="M1" s="27"/>
      <c r="N1" s="6"/>
      <c r="O1" s="6"/>
      <c r="P1" s="25"/>
      <c r="Q1" s="6"/>
      <c r="R1" s="6"/>
      <c r="S1" s="6"/>
      <c r="T1" s="6"/>
    </row>
    <row r="2" ht="21" customHeight="1" spans="1:20">
      <c r="A2" s="8" t="s">
        <v>1</v>
      </c>
      <c r="B2" s="8"/>
      <c r="C2" s="8"/>
      <c r="D2" s="8"/>
      <c r="E2" s="9"/>
      <c r="F2" s="8"/>
      <c r="G2" s="10"/>
      <c r="H2" s="10"/>
      <c r="I2" s="10"/>
      <c r="J2" s="10"/>
      <c r="K2" s="10"/>
      <c r="L2" s="28" t="s">
        <v>2</v>
      </c>
      <c r="M2" s="8"/>
      <c r="N2" s="8"/>
      <c r="O2" s="8"/>
      <c r="P2" s="29"/>
      <c r="Q2" s="42"/>
      <c r="R2" s="42"/>
      <c r="S2" s="42"/>
      <c r="T2" s="43"/>
    </row>
    <row r="3" ht="40.5" customHeight="1" spans="1:20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 t="s">
        <v>9</v>
      </c>
      <c r="H3" s="14" t="s">
        <v>10</v>
      </c>
      <c r="I3" s="30" t="s">
        <v>11</v>
      </c>
      <c r="J3" s="30" t="s">
        <v>12</v>
      </c>
      <c r="K3" s="30" t="s">
        <v>13</v>
      </c>
      <c r="L3" s="31" t="s">
        <v>14</v>
      </c>
      <c r="M3" s="31" t="s">
        <v>15</v>
      </c>
      <c r="N3" s="32" t="s">
        <v>16</v>
      </c>
      <c r="O3" s="32" t="s">
        <v>17</v>
      </c>
      <c r="P3" s="14" t="s">
        <v>18</v>
      </c>
      <c r="Q3" s="14" t="s">
        <v>19</v>
      </c>
      <c r="R3" s="13" t="s">
        <v>20</v>
      </c>
      <c r="S3" s="44" t="s">
        <v>21</v>
      </c>
      <c r="T3" s="14" t="s">
        <v>22</v>
      </c>
    </row>
    <row r="4" ht="39" customHeight="1" spans="1:20">
      <c r="A4" s="15">
        <v>1</v>
      </c>
      <c r="B4" s="16">
        <v>134060</v>
      </c>
      <c r="C4" s="16" t="s">
        <v>23</v>
      </c>
      <c r="D4" s="16" t="s">
        <v>24</v>
      </c>
      <c r="E4" s="17" t="s">
        <v>25</v>
      </c>
      <c r="F4" s="16" t="s">
        <v>26</v>
      </c>
      <c r="G4" s="16">
        <v>55.08</v>
      </c>
      <c r="H4" s="16">
        <v>59.5</v>
      </c>
      <c r="I4" s="16">
        <v>58</v>
      </c>
      <c r="J4" s="16"/>
      <c r="K4" s="16">
        <v>58</v>
      </c>
      <c r="L4" s="31">
        <v>65</v>
      </c>
      <c r="M4" s="31">
        <v>62.8</v>
      </c>
      <c r="N4" s="33">
        <f t="shared" ref="N4:N17" si="0">(I4-G4)/I4</f>
        <v>0.0503448275862069</v>
      </c>
      <c r="O4" s="34">
        <f t="shared" ref="O4:O17" si="1">(L4-H4)/L4</f>
        <v>0.0846153846153846</v>
      </c>
      <c r="P4" s="34">
        <f>(M4-H4)/M4</f>
        <v>0.0525477707006369</v>
      </c>
      <c r="Q4" s="14">
        <f t="shared" ref="Q4:Q17" si="2">L4-I4</f>
        <v>7</v>
      </c>
      <c r="R4" s="38" t="s">
        <v>27</v>
      </c>
      <c r="S4" s="45" t="s">
        <v>28</v>
      </c>
      <c r="T4" s="38" t="s">
        <v>29</v>
      </c>
    </row>
    <row r="5" ht="39" customHeight="1" spans="1:20">
      <c r="A5" s="15">
        <v>2</v>
      </c>
      <c r="B5" s="16">
        <v>390</v>
      </c>
      <c r="C5" s="16" t="s">
        <v>30</v>
      </c>
      <c r="D5" s="16" t="s">
        <v>31</v>
      </c>
      <c r="E5" s="17" t="s">
        <v>32</v>
      </c>
      <c r="F5" s="16" t="s">
        <v>33</v>
      </c>
      <c r="G5" s="16">
        <v>14</v>
      </c>
      <c r="H5" s="16">
        <v>16.9</v>
      </c>
      <c r="I5" s="16">
        <v>17.5</v>
      </c>
      <c r="J5" s="16"/>
      <c r="K5" s="16"/>
      <c r="L5" s="31">
        <v>22</v>
      </c>
      <c r="M5" s="31">
        <v>19.8</v>
      </c>
      <c r="N5" s="33">
        <f t="shared" si="0"/>
        <v>0.2</v>
      </c>
      <c r="O5" s="34">
        <f t="shared" si="1"/>
        <v>0.231818181818182</v>
      </c>
      <c r="P5" s="34">
        <f>(M5-H5)/M5</f>
        <v>0.146464646464647</v>
      </c>
      <c r="Q5" s="14">
        <f t="shared" si="2"/>
        <v>4.5</v>
      </c>
      <c r="R5" s="38" t="s">
        <v>27</v>
      </c>
      <c r="S5" s="45" t="s">
        <v>28</v>
      </c>
      <c r="T5" s="38" t="s">
        <v>29</v>
      </c>
    </row>
    <row r="6" ht="39" customHeight="1" spans="1:20">
      <c r="A6" s="15">
        <v>3</v>
      </c>
      <c r="B6" s="16">
        <v>1827</v>
      </c>
      <c r="C6" s="16" t="s">
        <v>34</v>
      </c>
      <c r="D6" s="16" t="s">
        <v>35</v>
      </c>
      <c r="E6" s="17" t="s">
        <v>36</v>
      </c>
      <c r="F6" s="16" t="s">
        <v>37</v>
      </c>
      <c r="G6" s="16">
        <v>8.23</v>
      </c>
      <c r="H6" s="16">
        <v>9.3</v>
      </c>
      <c r="I6" s="16">
        <v>10</v>
      </c>
      <c r="J6" s="16"/>
      <c r="K6" s="16"/>
      <c r="L6" s="31">
        <v>13.8</v>
      </c>
      <c r="M6" s="31">
        <v>11.8</v>
      </c>
      <c r="N6" s="33">
        <f t="shared" si="0"/>
        <v>0.177</v>
      </c>
      <c r="O6" s="34">
        <f t="shared" si="1"/>
        <v>0.326086956521739</v>
      </c>
      <c r="P6" s="34">
        <f>(M6-H6)/M6</f>
        <v>0.211864406779661</v>
      </c>
      <c r="Q6" s="14">
        <f t="shared" si="2"/>
        <v>3.8</v>
      </c>
      <c r="R6" s="38" t="s">
        <v>27</v>
      </c>
      <c r="S6" s="45" t="s">
        <v>28</v>
      </c>
      <c r="T6" s="38" t="s">
        <v>29</v>
      </c>
    </row>
    <row r="7" ht="39" customHeight="1" spans="1:20">
      <c r="A7" s="15">
        <v>4</v>
      </c>
      <c r="B7" s="16">
        <v>50112</v>
      </c>
      <c r="C7" s="16" t="s">
        <v>38</v>
      </c>
      <c r="D7" s="16" t="s">
        <v>39</v>
      </c>
      <c r="E7" s="17" t="s">
        <v>36</v>
      </c>
      <c r="F7" s="16" t="s">
        <v>26</v>
      </c>
      <c r="G7" s="16">
        <v>17</v>
      </c>
      <c r="H7" s="16">
        <v>19.8</v>
      </c>
      <c r="I7" s="16">
        <v>21.5</v>
      </c>
      <c r="J7" s="16"/>
      <c r="K7" s="16"/>
      <c r="L7" s="31">
        <v>26.5</v>
      </c>
      <c r="M7" s="31">
        <v>22.8</v>
      </c>
      <c r="N7" s="33">
        <f t="shared" si="0"/>
        <v>0.209302325581395</v>
      </c>
      <c r="O7" s="34">
        <f t="shared" si="1"/>
        <v>0.252830188679245</v>
      </c>
      <c r="P7" s="34">
        <f>(M7-H7)/M7</f>
        <v>0.131578947368421</v>
      </c>
      <c r="Q7" s="14">
        <f t="shared" si="2"/>
        <v>5</v>
      </c>
      <c r="R7" s="38" t="s">
        <v>27</v>
      </c>
      <c r="S7" s="45" t="s">
        <v>28</v>
      </c>
      <c r="T7" s="38" t="s">
        <v>29</v>
      </c>
    </row>
    <row r="8" ht="39" customHeight="1" spans="1:20">
      <c r="A8" s="15">
        <v>5</v>
      </c>
      <c r="B8" s="16">
        <v>34489</v>
      </c>
      <c r="C8" s="16" t="s">
        <v>40</v>
      </c>
      <c r="D8" s="16" t="s">
        <v>41</v>
      </c>
      <c r="E8" s="17" t="s">
        <v>42</v>
      </c>
      <c r="F8" s="16" t="s">
        <v>26</v>
      </c>
      <c r="G8" s="16">
        <v>21.93</v>
      </c>
      <c r="H8" s="16">
        <v>24.19</v>
      </c>
      <c r="I8" s="16">
        <v>25.6</v>
      </c>
      <c r="J8" s="16"/>
      <c r="K8" s="16"/>
      <c r="L8" s="31">
        <v>32</v>
      </c>
      <c r="M8" s="31">
        <v>29.8</v>
      </c>
      <c r="N8" s="33">
        <f t="shared" si="0"/>
        <v>0.143359375</v>
      </c>
      <c r="O8" s="34">
        <f t="shared" si="1"/>
        <v>0.2440625</v>
      </c>
      <c r="P8" s="34">
        <f t="shared" ref="P8:P15" si="3">(M8-H8)/M8</f>
        <v>0.188255033557047</v>
      </c>
      <c r="Q8" s="14">
        <f t="shared" si="2"/>
        <v>6.4</v>
      </c>
      <c r="R8" s="38" t="s">
        <v>27</v>
      </c>
      <c r="S8" s="45" t="s">
        <v>28</v>
      </c>
      <c r="T8" s="38" t="s">
        <v>29</v>
      </c>
    </row>
    <row r="9" ht="39" customHeight="1" spans="1:20">
      <c r="A9" s="15">
        <v>6</v>
      </c>
      <c r="B9" s="16">
        <v>41368</v>
      </c>
      <c r="C9" s="16" t="s">
        <v>43</v>
      </c>
      <c r="D9" s="16" t="s">
        <v>44</v>
      </c>
      <c r="E9" s="17" t="s">
        <v>42</v>
      </c>
      <c r="F9" s="16" t="s">
        <v>26</v>
      </c>
      <c r="G9" s="16">
        <v>59.21</v>
      </c>
      <c r="H9" s="16">
        <v>66</v>
      </c>
      <c r="I9" s="16">
        <v>69.8</v>
      </c>
      <c r="J9" s="16"/>
      <c r="K9" s="16"/>
      <c r="L9" s="31">
        <v>82</v>
      </c>
      <c r="M9" s="31">
        <v>78</v>
      </c>
      <c r="N9" s="33">
        <f t="shared" si="0"/>
        <v>0.151719197707736</v>
      </c>
      <c r="O9" s="34">
        <f t="shared" si="1"/>
        <v>0.195121951219512</v>
      </c>
      <c r="P9" s="34">
        <f t="shared" si="3"/>
        <v>0.153846153846154</v>
      </c>
      <c r="Q9" s="14">
        <f t="shared" si="2"/>
        <v>12.2</v>
      </c>
      <c r="R9" s="38" t="s">
        <v>27</v>
      </c>
      <c r="S9" s="45" t="s">
        <v>28</v>
      </c>
      <c r="T9" s="38" t="s">
        <v>29</v>
      </c>
    </row>
    <row r="10" ht="39" customHeight="1" spans="1:20">
      <c r="A10" s="15">
        <v>7</v>
      </c>
      <c r="B10" s="16">
        <v>152190</v>
      </c>
      <c r="C10" s="16" t="s">
        <v>45</v>
      </c>
      <c r="D10" s="16" t="s">
        <v>46</v>
      </c>
      <c r="E10" s="17" t="s">
        <v>47</v>
      </c>
      <c r="F10" s="16" t="s">
        <v>26</v>
      </c>
      <c r="G10" s="16">
        <v>295.16</v>
      </c>
      <c r="H10" s="16">
        <v>312.87</v>
      </c>
      <c r="I10" s="16">
        <v>358</v>
      </c>
      <c r="J10" s="16"/>
      <c r="K10" s="16"/>
      <c r="L10" s="31">
        <v>395</v>
      </c>
      <c r="M10" s="31">
        <v>388</v>
      </c>
      <c r="N10" s="33">
        <f t="shared" si="0"/>
        <v>0.175530726256983</v>
      </c>
      <c r="O10" s="34">
        <f t="shared" si="1"/>
        <v>0.207924050632911</v>
      </c>
      <c r="P10" s="34">
        <f t="shared" si="3"/>
        <v>0.193634020618557</v>
      </c>
      <c r="Q10" s="14">
        <f t="shared" si="2"/>
        <v>37</v>
      </c>
      <c r="R10" s="38" t="s">
        <v>27</v>
      </c>
      <c r="S10" s="45" t="s">
        <v>28</v>
      </c>
      <c r="T10" s="38" t="s">
        <v>29</v>
      </c>
    </row>
    <row r="11" ht="39" customHeight="1" spans="1:20">
      <c r="A11" s="15">
        <v>8</v>
      </c>
      <c r="B11" s="16">
        <v>195840</v>
      </c>
      <c r="C11" s="16" t="s">
        <v>48</v>
      </c>
      <c r="D11" s="16" t="s">
        <v>49</v>
      </c>
      <c r="E11" s="17" t="s">
        <v>47</v>
      </c>
      <c r="F11" s="16" t="s">
        <v>33</v>
      </c>
      <c r="G11" s="16">
        <v>127.1</v>
      </c>
      <c r="H11" s="16">
        <v>134.66</v>
      </c>
      <c r="I11" s="16">
        <v>158</v>
      </c>
      <c r="J11" s="16"/>
      <c r="K11" s="16"/>
      <c r="L11" s="31">
        <v>178</v>
      </c>
      <c r="M11" s="31">
        <v>169</v>
      </c>
      <c r="N11" s="33">
        <f t="shared" si="0"/>
        <v>0.195569620253165</v>
      </c>
      <c r="O11" s="34">
        <f t="shared" si="1"/>
        <v>0.243483146067416</v>
      </c>
      <c r="P11" s="34">
        <f t="shared" si="3"/>
        <v>0.203195266272189</v>
      </c>
      <c r="Q11" s="14">
        <f t="shared" si="2"/>
        <v>20</v>
      </c>
      <c r="R11" s="38" t="s">
        <v>27</v>
      </c>
      <c r="S11" s="45" t="s">
        <v>28</v>
      </c>
      <c r="T11" s="38" t="s">
        <v>29</v>
      </c>
    </row>
    <row r="12" ht="39" customHeight="1" spans="1:20">
      <c r="A12" s="15">
        <v>9</v>
      </c>
      <c r="B12" s="16">
        <v>101716</v>
      </c>
      <c r="C12" s="16" t="s">
        <v>50</v>
      </c>
      <c r="D12" s="16" t="s">
        <v>51</v>
      </c>
      <c r="E12" s="17" t="s">
        <v>52</v>
      </c>
      <c r="F12" s="16" t="s">
        <v>26</v>
      </c>
      <c r="G12" s="16">
        <v>82.1</v>
      </c>
      <c r="H12" s="16">
        <v>112</v>
      </c>
      <c r="I12" s="16">
        <v>115</v>
      </c>
      <c r="J12" s="16"/>
      <c r="K12" s="16"/>
      <c r="L12" s="31">
        <v>145</v>
      </c>
      <c r="M12" s="31">
        <v>138</v>
      </c>
      <c r="N12" s="33">
        <f t="shared" si="0"/>
        <v>0.286086956521739</v>
      </c>
      <c r="O12" s="34">
        <f t="shared" si="1"/>
        <v>0.227586206896552</v>
      </c>
      <c r="P12" s="34">
        <f t="shared" si="3"/>
        <v>0.188405797101449</v>
      </c>
      <c r="Q12" s="14">
        <f t="shared" si="2"/>
        <v>30</v>
      </c>
      <c r="R12" s="38" t="s">
        <v>27</v>
      </c>
      <c r="S12" s="45" t="s">
        <v>28</v>
      </c>
      <c r="T12" s="38" t="s">
        <v>29</v>
      </c>
    </row>
    <row r="13" ht="39" customHeight="1" spans="1:20">
      <c r="A13" s="15">
        <v>10</v>
      </c>
      <c r="B13" s="16">
        <v>101715</v>
      </c>
      <c r="C13" s="16" t="s">
        <v>50</v>
      </c>
      <c r="D13" s="16" t="s">
        <v>53</v>
      </c>
      <c r="E13" s="17" t="s">
        <v>52</v>
      </c>
      <c r="F13" s="16" t="s">
        <v>26</v>
      </c>
      <c r="G13" s="16">
        <v>292.1</v>
      </c>
      <c r="H13" s="16">
        <v>335</v>
      </c>
      <c r="I13" s="16">
        <v>398</v>
      </c>
      <c r="J13" s="16"/>
      <c r="K13" s="16"/>
      <c r="L13" s="31">
        <v>458</v>
      </c>
      <c r="M13" s="31">
        <v>449</v>
      </c>
      <c r="N13" s="33">
        <f t="shared" si="0"/>
        <v>0.26608040201005</v>
      </c>
      <c r="O13" s="34">
        <f t="shared" si="1"/>
        <v>0.268558951965066</v>
      </c>
      <c r="P13" s="34">
        <f t="shared" si="3"/>
        <v>0.253897550111359</v>
      </c>
      <c r="Q13" s="14">
        <f t="shared" si="2"/>
        <v>60</v>
      </c>
      <c r="R13" s="38" t="s">
        <v>27</v>
      </c>
      <c r="S13" s="45" t="s">
        <v>28</v>
      </c>
      <c r="T13" s="38" t="s">
        <v>29</v>
      </c>
    </row>
    <row r="14" ht="39" customHeight="1" spans="1:20">
      <c r="A14" s="15">
        <v>11</v>
      </c>
      <c r="B14" s="16">
        <v>30878</v>
      </c>
      <c r="C14" s="16" t="s">
        <v>54</v>
      </c>
      <c r="D14" s="16" t="s">
        <v>55</v>
      </c>
      <c r="E14" s="17" t="s">
        <v>56</v>
      </c>
      <c r="F14" s="16" t="s">
        <v>33</v>
      </c>
      <c r="G14" s="16">
        <v>26.6</v>
      </c>
      <c r="H14" s="16">
        <v>32</v>
      </c>
      <c r="I14" s="16">
        <v>38</v>
      </c>
      <c r="J14" s="16">
        <v>36.5</v>
      </c>
      <c r="K14" s="16"/>
      <c r="L14" s="31">
        <v>49.5</v>
      </c>
      <c r="M14" s="31">
        <v>42.5</v>
      </c>
      <c r="N14" s="33">
        <f t="shared" si="0"/>
        <v>0.3</v>
      </c>
      <c r="O14" s="34">
        <f t="shared" si="1"/>
        <v>0.353535353535354</v>
      </c>
      <c r="P14" s="34">
        <f t="shared" si="3"/>
        <v>0.247058823529412</v>
      </c>
      <c r="Q14" s="14">
        <f t="shared" si="2"/>
        <v>11.5</v>
      </c>
      <c r="R14" s="38" t="s">
        <v>57</v>
      </c>
      <c r="S14" s="45" t="s">
        <v>28</v>
      </c>
      <c r="T14" s="38" t="s">
        <v>29</v>
      </c>
    </row>
    <row r="15" ht="39" customHeight="1" spans="1:20">
      <c r="A15" s="15">
        <v>12</v>
      </c>
      <c r="B15" s="16">
        <v>1779</v>
      </c>
      <c r="C15" s="16" t="s">
        <v>58</v>
      </c>
      <c r="D15" s="16" t="s">
        <v>59</v>
      </c>
      <c r="E15" s="17" t="s">
        <v>60</v>
      </c>
      <c r="F15" s="16" t="s">
        <v>26</v>
      </c>
      <c r="G15" s="16">
        <v>6.5</v>
      </c>
      <c r="H15" s="16">
        <v>6.5</v>
      </c>
      <c r="I15" s="16">
        <v>10.8</v>
      </c>
      <c r="J15" s="16">
        <v>10.3</v>
      </c>
      <c r="K15" s="16"/>
      <c r="L15" s="31">
        <v>13.5</v>
      </c>
      <c r="M15" s="31">
        <v>11.8</v>
      </c>
      <c r="N15" s="33">
        <f t="shared" si="0"/>
        <v>0.398148148148148</v>
      </c>
      <c r="O15" s="34">
        <f t="shared" si="1"/>
        <v>0.518518518518518</v>
      </c>
      <c r="P15" s="34">
        <f t="shared" si="3"/>
        <v>0.449152542372881</v>
      </c>
      <c r="Q15" s="14">
        <f t="shared" si="2"/>
        <v>2.7</v>
      </c>
      <c r="R15" s="38" t="s">
        <v>61</v>
      </c>
      <c r="S15" s="45" t="s">
        <v>28</v>
      </c>
      <c r="T15" s="38" t="s">
        <v>29</v>
      </c>
    </row>
    <row r="16" ht="39" customHeight="1" spans="1:20">
      <c r="A16" s="15">
        <v>13</v>
      </c>
      <c r="B16" s="16">
        <v>252947</v>
      </c>
      <c r="C16" s="16" t="s">
        <v>62</v>
      </c>
      <c r="D16" s="16" t="s">
        <v>63</v>
      </c>
      <c r="E16" s="17" t="s">
        <v>64</v>
      </c>
      <c r="F16" s="16" t="s">
        <v>26</v>
      </c>
      <c r="G16" s="16">
        <v>50.97</v>
      </c>
      <c r="H16" s="16">
        <v>57.68</v>
      </c>
      <c r="I16" s="16">
        <v>88</v>
      </c>
      <c r="J16" s="16"/>
      <c r="K16" s="16"/>
      <c r="L16" s="31">
        <v>99</v>
      </c>
      <c r="M16" s="31"/>
      <c r="N16" s="33">
        <f t="shared" si="0"/>
        <v>0.420795454545455</v>
      </c>
      <c r="O16" s="34">
        <f t="shared" si="1"/>
        <v>0.417373737373737</v>
      </c>
      <c r="P16" s="34"/>
      <c r="Q16" s="14">
        <f t="shared" si="2"/>
        <v>11</v>
      </c>
      <c r="R16" s="38" t="s">
        <v>57</v>
      </c>
      <c r="S16" s="45" t="s">
        <v>28</v>
      </c>
      <c r="T16" s="38" t="s">
        <v>65</v>
      </c>
    </row>
    <row r="17" ht="39" customHeight="1" spans="1:20">
      <c r="A17" s="15">
        <v>14</v>
      </c>
      <c r="B17" s="16">
        <v>203192</v>
      </c>
      <c r="C17" s="16" t="s">
        <v>66</v>
      </c>
      <c r="D17" s="16" t="s">
        <v>67</v>
      </c>
      <c r="E17" s="17" t="s">
        <v>68</v>
      </c>
      <c r="F17" s="16" t="s">
        <v>69</v>
      </c>
      <c r="G17" s="16">
        <v>167.08</v>
      </c>
      <c r="H17" s="16">
        <v>167.08</v>
      </c>
      <c r="I17" s="16">
        <v>428</v>
      </c>
      <c r="J17" s="17"/>
      <c r="K17" s="16"/>
      <c r="L17" s="31">
        <v>468</v>
      </c>
      <c r="M17" s="31"/>
      <c r="N17" s="33">
        <f t="shared" si="0"/>
        <v>0.609626168224299</v>
      </c>
      <c r="O17" s="34">
        <f t="shared" si="1"/>
        <v>0.642991452991453</v>
      </c>
      <c r="P17" s="34"/>
      <c r="Q17" s="14">
        <f t="shared" si="2"/>
        <v>40</v>
      </c>
      <c r="R17" s="38" t="s">
        <v>57</v>
      </c>
      <c r="S17" s="45" t="s">
        <v>28</v>
      </c>
      <c r="T17" s="38" t="s">
        <v>29</v>
      </c>
    </row>
    <row r="18" ht="39" customHeight="1" spans="1:20">
      <c r="A18" s="18" t="s">
        <v>70</v>
      </c>
      <c r="B18" s="18"/>
      <c r="C18" s="18"/>
      <c r="D18" s="19"/>
      <c r="E18" s="20"/>
      <c r="F18" s="16"/>
      <c r="G18" s="21"/>
      <c r="H18" s="22"/>
      <c r="I18" s="35"/>
      <c r="J18" s="16"/>
      <c r="K18" s="16"/>
      <c r="L18" s="36"/>
      <c r="M18" s="37"/>
      <c r="N18" s="33"/>
      <c r="O18" s="33"/>
      <c r="P18" s="38"/>
      <c r="Q18" s="14"/>
      <c r="R18" s="16"/>
      <c r="S18" s="46"/>
      <c r="T18" s="47"/>
    </row>
    <row r="19" ht="39" customHeight="1" spans="1:20">
      <c r="A19" s="23"/>
      <c r="B19" s="13" t="s">
        <v>71</v>
      </c>
      <c r="C19" s="19"/>
      <c r="D19" s="13" t="s">
        <v>72</v>
      </c>
      <c r="E19" s="20"/>
      <c r="F19" s="24"/>
      <c r="G19" s="24"/>
      <c r="H19" s="24"/>
      <c r="I19" s="19"/>
      <c r="J19" s="16"/>
      <c r="K19" s="16"/>
      <c r="L19" s="39"/>
      <c r="M19" s="40"/>
      <c r="N19" s="13" t="s">
        <v>73</v>
      </c>
      <c r="O19" s="41"/>
      <c r="P19" s="38"/>
      <c r="Q19" s="14"/>
      <c r="R19" s="16"/>
      <c r="S19" s="13" t="s">
        <v>74</v>
      </c>
      <c r="T19" s="48"/>
    </row>
  </sheetData>
  <mergeCells count="6">
    <mergeCell ref="A1:T1"/>
    <mergeCell ref="A2:E2"/>
    <mergeCell ref="F2:J2"/>
    <mergeCell ref="L2:P2"/>
    <mergeCell ref="Q2:T2"/>
    <mergeCell ref="A18:C18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9"/>
  <sheetViews>
    <sheetView workbookViewId="0">
      <selection activeCell="D14" sqref="D14"/>
    </sheetView>
  </sheetViews>
  <sheetFormatPr defaultColWidth="9" defaultRowHeight="14.25" outlineLevelCol="1"/>
  <cols>
    <col min="1" max="1" width="8.125" style="1" customWidth="1"/>
    <col min="2" max="2" width="41.375" customWidth="1"/>
  </cols>
  <sheetData>
    <row r="1" spans="1:2">
      <c r="A1" s="2" t="s">
        <v>75</v>
      </c>
      <c r="B1" s="2" t="s">
        <v>76</v>
      </c>
    </row>
    <row r="2" spans="1:2">
      <c r="A2" s="3">
        <v>307</v>
      </c>
      <c r="B2" s="4" t="s">
        <v>77</v>
      </c>
    </row>
    <row r="3" spans="1:2">
      <c r="A3" s="3">
        <v>308</v>
      </c>
      <c r="B3" s="4" t="s">
        <v>78</v>
      </c>
    </row>
    <row r="4" spans="1:2">
      <c r="A4" s="3">
        <v>337</v>
      </c>
      <c r="B4" s="4" t="s">
        <v>79</v>
      </c>
    </row>
    <row r="5" spans="1:2">
      <c r="A5" s="3">
        <v>339</v>
      </c>
      <c r="B5" s="4" t="s">
        <v>80</v>
      </c>
    </row>
    <row r="6" spans="1:2">
      <c r="A6" s="3">
        <v>343</v>
      </c>
      <c r="B6" s="4" t="s">
        <v>81</v>
      </c>
    </row>
    <row r="7" spans="1:2">
      <c r="A7" s="3">
        <v>355</v>
      </c>
      <c r="B7" s="4" t="s">
        <v>82</v>
      </c>
    </row>
    <row r="8" spans="1:2">
      <c r="A8" s="3">
        <v>357</v>
      </c>
      <c r="B8" s="4" t="s">
        <v>83</v>
      </c>
    </row>
    <row r="9" spans="1:2">
      <c r="A9" s="3">
        <v>365</v>
      </c>
      <c r="B9" s="4" t="s">
        <v>84</v>
      </c>
    </row>
    <row r="10" spans="1:2">
      <c r="A10" s="3">
        <v>373</v>
      </c>
      <c r="B10" s="4" t="s">
        <v>85</v>
      </c>
    </row>
    <row r="11" spans="1:2">
      <c r="A11" s="3">
        <v>379</v>
      </c>
      <c r="B11" s="4" t="s">
        <v>86</v>
      </c>
    </row>
    <row r="12" spans="1:2">
      <c r="A12" s="3">
        <v>391</v>
      </c>
      <c r="B12" s="4" t="s">
        <v>87</v>
      </c>
    </row>
    <row r="13" spans="1:2">
      <c r="A13" s="3">
        <v>511</v>
      </c>
      <c r="B13" s="4" t="s">
        <v>88</v>
      </c>
    </row>
    <row r="14" spans="1:2">
      <c r="A14" s="3">
        <v>571</v>
      </c>
      <c r="B14" s="4" t="s">
        <v>89</v>
      </c>
    </row>
    <row r="15" spans="1:2">
      <c r="A15" s="3">
        <v>546</v>
      </c>
      <c r="B15" s="4" t="s">
        <v>90</v>
      </c>
    </row>
    <row r="16" spans="1:2">
      <c r="A16" s="3">
        <v>570</v>
      </c>
      <c r="B16" s="4" t="s">
        <v>91</v>
      </c>
    </row>
    <row r="17" spans="1:2">
      <c r="A17" s="3">
        <v>399</v>
      </c>
      <c r="B17" s="4" t="s">
        <v>92</v>
      </c>
    </row>
    <row r="18" spans="1:2">
      <c r="A18" s="3">
        <v>517</v>
      </c>
      <c r="B18" s="4" t="s">
        <v>93</v>
      </c>
    </row>
    <row r="19" spans="1:2">
      <c r="A19" s="3">
        <v>515</v>
      </c>
      <c r="B19" s="4" t="s">
        <v>94</v>
      </c>
    </row>
    <row r="20" spans="1:2">
      <c r="A20" s="3">
        <v>582</v>
      </c>
      <c r="B20" s="4" t="s">
        <v>95</v>
      </c>
    </row>
    <row r="21" spans="1:2">
      <c r="A21" s="3">
        <v>585</v>
      </c>
      <c r="B21" s="4" t="s">
        <v>96</v>
      </c>
    </row>
    <row r="22" spans="1:2">
      <c r="A22" s="3">
        <v>707</v>
      </c>
      <c r="B22" s="4" t="s">
        <v>97</v>
      </c>
    </row>
    <row r="23" spans="1:2">
      <c r="A23" s="3">
        <v>598</v>
      </c>
      <c r="B23" s="4" t="s">
        <v>98</v>
      </c>
    </row>
    <row r="24" spans="1:2">
      <c r="A24" s="3">
        <v>712</v>
      </c>
      <c r="B24" s="4" t="s">
        <v>99</v>
      </c>
    </row>
    <row r="25" spans="1:2">
      <c r="A25" s="3">
        <v>726</v>
      </c>
      <c r="B25" s="4" t="s">
        <v>100</v>
      </c>
    </row>
    <row r="26" spans="1:2">
      <c r="A26" s="3">
        <v>727</v>
      </c>
      <c r="B26" s="4" t="s">
        <v>101</v>
      </c>
    </row>
    <row r="27" spans="1:2">
      <c r="A27" s="3">
        <v>723</v>
      </c>
      <c r="B27" s="4" t="s">
        <v>102</v>
      </c>
    </row>
    <row r="28" spans="1:2">
      <c r="A28" s="3">
        <v>737</v>
      </c>
      <c r="B28" s="4" t="s">
        <v>103</v>
      </c>
    </row>
    <row r="29" spans="1:2">
      <c r="A29" s="3">
        <v>744</v>
      </c>
      <c r="B29" s="4" t="s">
        <v>104</v>
      </c>
    </row>
    <row r="30" spans="1:2">
      <c r="A30" s="3">
        <v>745</v>
      </c>
      <c r="B30" s="4" t="s">
        <v>105</v>
      </c>
    </row>
    <row r="31" spans="1:2">
      <c r="A31" s="3">
        <v>102935</v>
      </c>
      <c r="B31" s="4" t="s">
        <v>106</v>
      </c>
    </row>
    <row r="32" spans="1:2">
      <c r="A32" s="3">
        <v>102934</v>
      </c>
      <c r="B32" s="4" t="s">
        <v>107</v>
      </c>
    </row>
    <row r="33" spans="1:2">
      <c r="A33" s="3">
        <v>103639</v>
      </c>
      <c r="B33" s="4" t="s">
        <v>108</v>
      </c>
    </row>
    <row r="34" spans="1:2">
      <c r="A34" s="3">
        <v>104429</v>
      </c>
      <c r="B34" s="4" t="s">
        <v>109</v>
      </c>
    </row>
    <row r="35" spans="1:2">
      <c r="A35" s="3">
        <v>102479</v>
      </c>
      <c r="B35" s="4" t="s">
        <v>110</v>
      </c>
    </row>
    <row r="36" spans="1:2">
      <c r="A36" s="3">
        <v>750</v>
      </c>
      <c r="B36" s="4" t="s">
        <v>111</v>
      </c>
    </row>
    <row r="37" spans="1:2">
      <c r="A37" s="3">
        <v>742</v>
      </c>
      <c r="B37" s="4" t="s">
        <v>112</v>
      </c>
    </row>
    <row r="38" spans="1:2">
      <c r="A38" s="3">
        <v>743</v>
      </c>
      <c r="B38" s="4" t="s">
        <v>113</v>
      </c>
    </row>
    <row r="39" spans="1:2">
      <c r="A39" s="3">
        <v>103198</v>
      </c>
      <c r="B39" s="4" t="s">
        <v>114</v>
      </c>
    </row>
    <row r="40" spans="1:2">
      <c r="A40" s="3">
        <v>114286</v>
      </c>
      <c r="B40" s="4" t="s">
        <v>115</v>
      </c>
    </row>
    <row r="41" spans="1:2">
      <c r="A41" s="3">
        <v>105751</v>
      </c>
      <c r="B41" s="4" t="s">
        <v>116</v>
      </c>
    </row>
    <row r="42" spans="1:2">
      <c r="A42" s="3">
        <v>359</v>
      </c>
      <c r="B42" s="4" t="s">
        <v>117</v>
      </c>
    </row>
    <row r="43" spans="1:2">
      <c r="A43" s="3">
        <v>377</v>
      </c>
      <c r="B43" s="4" t="s">
        <v>118</v>
      </c>
    </row>
    <row r="44" spans="1:2">
      <c r="A44" s="3">
        <v>114622</v>
      </c>
      <c r="B44" s="4" t="s">
        <v>119</v>
      </c>
    </row>
    <row r="45" spans="1:2">
      <c r="A45" s="3">
        <v>311</v>
      </c>
      <c r="B45" s="4" t="s">
        <v>120</v>
      </c>
    </row>
    <row r="46" spans="1:2">
      <c r="A46" s="3">
        <v>104430</v>
      </c>
      <c r="B46" s="4" t="s">
        <v>121</v>
      </c>
    </row>
    <row r="47" spans="1:2">
      <c r="A47" s="3">
        <v>106066</v>
      </c>
      <c r="B47" s="4" t="s">
        <v>122</v>
      </c>
    </row>
    <row r="48" spans="1:2">
      <c r="A48" s="3">
        <v>112888</v>
      </c>
      <c r="B48" s="4" t="s">
        <v>123</v>
      </c>
    </row>
    <row r="49" spans="1:2">
      <c r="A49" s="3">
        <v>113298</v>
      </c>
      <c r="B49" s="4" t="s">
        <v>124</v>
      </c>
    </row>
    <row r="50" spans="1:2">
      <c r="A50" s="3">
        <v>114685</v>
      </c>
      <c r="B50" s="4" t="s">
        <v>125</v>
      </c>
    </row>
    <row r="51" spans="1:2">
      <c r="A51" s="3">
        <v>116482</v>
      </c>
      <c r="B51" s="4" t="s">
        <v>126</v>
      </c>
    </row>
    <row r="52" spans="1:2">
      <c r="A52" s="3">
        <v>116919</v>
      </c>
      <c r="B52" s="4" t="s">
        <v>127</v>
      </c>
    </row>
    <row r="53" spans="1:2">
      <c r="A53" s="3">
        <v>117491</v>
      </c>
      <c r="B53" s="4" t="s">
        <v>128</v>
      </c>
    </row>
    <row r="54" spans="1:2">
      <c r="A54" s="3">
        <v>106399</v>
      </c>
      <c r="B54" s="4" t="s">
        <v>129</v>
      </c>
    </row>
    <row r="55" spans="1:2">
      <c r="A55" s="3">
        <v>106865</v>
      </c>
      <c r="B55" s="4" t="s">
        <v>130</v>
      </c>
    </row>
    <row r="56" spans="1:2">
      <c r="A56" s="3">
        <v>112415</v>
      </c>
      <c r="B56" s="4" t="s">
        <v>131</v>
      </c>
    </row>
    <row r="57" spans="1:2">
      <c r="A57" s="3">
        <v>113299</v>
      </c>
      <c r="B57" s="4" t="s">
        <v>132</v>
      </c>
    </row>
    <row r="58" spans="1:2">
      <c r="A58" s="3">
        <v>115971</v>
      </c>
      <c r="B58" s="4" t="s">
        <v>133</v>
      </c>
    </row>
    <row r="59" spans="1:2">
      <c r="A59" s="3">
        <v>117310</v>
      </c>
      <c r="B59" s="4" t="s">
        <v>134</v>
      </c>
    </row>
    <row r="60" spans="1:2">
      <c r="A60" s="3">
        <v>118074</v>
      </c>
      <c r="B60" s="4" t="s">
        <v>135</v>
      </c>
    </row>
    <row r="61" spans="1:2">
      <c r="A61" s="3">
        <v>119263</v>
      </c>
      <c r="B61" s="4" t="s">
        <v>136</v>
      </c>
    </row>
    <row r="62" spans="1:2">
      <c r="A62" s="3">
        <v>106568</v>
      </c>
      <c r="B62" s="4" t="s">
        <v>137</v>
      </c>
    </row>
    <row r="63" spans="1:2">
      <c r="A63" s="3">
        <v>106569</v>
      </c>
      <c r="B63" s="4" t="s">
        <v>138</v>
      </c>
    </row>
    <row r="64" spans="1:2">
      <c r="A64" s="3">
        <v>113833</v>
      </c>
      <c r="B64" s="4" t="s">
        <v>139</v>
      </c>
    </row>
    <row r="65" spans="1:2">
      <c r="A65" s="3">
        <v>117184</v>
      </c>
      <c r="B65" s="4" t="s">
        <v>140</v>
      </c>
    </row>
    <row r="66" spans="1:2">
      <c r="A66" s="3">
        <v>118758</v>
      </c>
      <c r="B66" s="4" t="s">
        <v>141</v>
      </c>
    </row>
    <row r="67" spans="1:2">
      <c r="A67" s="3">
        <v>108277</v>
      </c>
      <c r="B67" s="4" t="s">
        <v>142</v>
      </c>
    </row>
    <row r="68" spans="1:2">
      <c r="A68" s="3">
        <v>114069</v>
      </c>
      <c r="B68" s="4" t="s">
        <v>143</v>
      </c>
    </row>
    <row r="69" spans="1:2">
      <c r="A69" s="3">
        <v>114848</v>
      </c>
      <c r="B69" s="4" t="s">
        <v>144</v>
      </c>
    </row>
    <row r="70" spans="1:2">
      <c r="A70" s="3">
        <v>118951</v>
      </c>
      <c r="B70" s="4" t="s">
        <v>145</v>
      </c>
    </row>
    <row r="71" spans="1:2">
      <c r="A71" s="3">
        <v>105267</v>
      </c>
      <c r="B71" s="4" t="s">
        <v>146</v>
      </c>
    </row>
    <row r="72" spans="1:2">
      <c r="A72" s="3">
        <v>105910</v>
      </c>
      <c r="B72" s="4" t="s">
        <v>147</v>
      </c>
    </row>
    <row r="73" spans="1:2">
      <c r="A73" s="3">
        <v>106485</v>
      </c>
      <c r="B73" s="4" t="s">
        <v>148</v>
      </c>
    </row>
    <row r="74" spans="1:2">
      <c r="A74" s="3">
        <v>102565</v>
      </c>
      <c r="B74" s="4" t="s">
        <v>149</v>
      </c>
    </row>
    <row r="75" spans="1:2">
      <c r="A75" s="3">
        <v>103199</v>
      </c>
      <c r="B75" s="4" t="s">
        <v>150</v>
      </c>
    </row>
    <row r="76" spans="1:2">
      <c r="A76" s="3">
        <v>111219</v>
      </c>
      <c r="B76" s="4" t="s">
        <v>151</v>
      </c>
    </row>
    <row r="77" spans="1:2">
      <c r="A77" s="3">
        <v>113025</v>
      </c>
      <c r="B77" s="4" t="s">
        <v>152</v>
      </c>
    </row>
    <row r="78" spans="1:2">
      <c r="A78" s="3">
        <v>116773</v>
      </c>
      <c r="B78" s="4" t="s">
        <v>153</v>
      </c>
    </row>
    <row r="79" spans="1:2">
      <c r="A79" s="3">
        <v>118151</v>
      </c>
      <c r="B79" s="4" t="s">
        <v>154</v>
      </c>
    </row>
    <row r="80" spans="1:2">
      <c r="A80" s="3">
        <v>513</v>
      </c>
      <c r="B80" s="4" t="s">
        <v>155</v>
      </c>
    </row>
    <row r="81" spans="1:2">
      <c r="A81" s="3">
        <v>119262</v>
      </c>
      <c r="B81" s="4" t="s">
        <v>156</v>
      </c>
    </row>
    <row r="82" spans="1:2">
      <c r="A82" s="3">
        <v>114844</v>
      </c>
      <c r="B82" s="4" t="s">
        <v>157</v>
      </c>
    </row>
    <row r="83" spans="1:2">
      <c r="A83" s="3">
        <v>581</v>
      </c>
      <c r="B83" s="4" t="s">
        <v>158</v>
      </c>
    </row>
    <row r="84" spans="1:2">
      <c r="A84" s="3">
        <v>578</v>
      </c>
      <c r="B84" s="4" t="s">
        <v>159</v>
      </c>
    </row>
    <row r="85" spans="1:2">
      <c r="A85" s="3">
        <v>387</v>
      </c>
      <c r="B85" s="4" t="s">
        <v>160</v>
      </c>
    </row>
    <row r="86" spans="1:2">
      <c r="A86" s="3">
        <v>724</v>
      </c>
      <c r="B86" s="4" t="s">
        <v>161</v>
      </c>
    </row>
    <row r="87" spans="1:2">
      <c r="A87" s="3">
        <v>752</v>
      </c>
      <c r="B87" s="4" t="s">
        <v>162</v>
      </c>
    </row>
    <row r="88" spans="1:2">
      <c r="A88" s="3">
        <v>740</v>
      </c>
      <c r="B88" s="4" t="s">
        <v>163</v>
      </c>
    </row>
    <row r="89" spans="1:2">
      <c r="A89" s="3">
        <v>122198</v>
      </c>
      <c r="B89" s="4" t="s">
        <v>164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5+1区域门店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2023-03-31T12:37:52Z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A303FB8EADF346138A001BCC07DB1B10_12</vt:lpwstr>
  </property>
  <property fmtid="{D5CDD505-2E9C-101B-9397-08002B2CF9AE}" pid="3" name="KSOProductBuildVer">
    <vt:lpwstr>2052-11.1.0.13703</vt:lpwstr>
  </property>
</Properties>
</file>