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30"/>
  </bookViews>
  <sheets>
    <sheet name="分门店患教明细" sheetId="1" r:id="rId1"/>
    <sheet name="分门店任务情况及处罚" sheetId="4" r:id="rId2"/>
    <sheet name="分片区任务情况" sheetId="3" r:id="rId3"/>
    <sheet name="分人员加分明细1月" sheetId="7" r:id="rId4"/>
    <sheet name="分人员加分明细2月" sheetId="11" r:id="rId5"/>
    <sheet name="奖惩规则" sheetId="8" r:id="rId6"/>
    <sheet name="Sheet2" sheetId="13" r:id="rId7"/>
  </sheets>
  <definedNames>
    <definedName name="_xlnm._FilterDatabase" localSheetId="0" hidden="1">分门店患教明细!$A$1:$W$98</definedName>
    <definedName name="_xlnm._FilterDatabase" localSheetId="1" hidden="1">分门店任务情况及处罚!$A$2:$P$147</definedName>
    <definedName name="_xlnm._FilterDatabase" localSheetId="3" hidden="1">分人员加分明细1月!$A$1:$WZM$133</definedName>
    <definedName name="_xlnm._FilterDatabase" localSheetId="4" hidden="1">分人员加分明细2月!$A$1:$J$1046086</definedName>
    <definedName name="_xlnm._FilterDatabase" localSheetId="6" hidden="1">Sheet2!$A$1:$H$7</definedName>
    <definedName name="_xlnm._FilterDatabase" localSheetId="2" hidden="1">分片区任务情况!$A$1:$Q$1</definedName>
  </definedNames>
  <calcPr calcId="144525"/>
</workbook>
</file>

<file path=xl/sharedStrings.xml><?xml version="1.0" encoding="utf-8"?>
<sst xmlns="http://schemas.openxmlformats.org/spreadsheetml/2006/main" count="2478" uniqueCount="686">
  <si>
    <t>月份</t>
  </si>
  <si>
    <t>日期</t>
  </si>
  <si>
    <t>门店ID</t>
  </si>
  <si>
    <t>门店</t>
  </si>
  <si>
    <t>片区</t>
  </si>
  <si>
    <t>患教类型</t>
  </si>
  <si>
    <t>合作厂家</t>
  </si>
  <si>
    <t>疾病主题</t>
  </si>
  <si>
    <t>讲师</t>
  </si>
  <si>
    <t>店长</t>
  </si>
  <si>
    <t>备注</t>
  </si>
  <si>
    <t>患教人次</t>
  </si>
  <si>
    <t>检测人次</t>
  </si>
  <si>
    <t>门店当日销售</t>
  </si>
  <si>
    <t>相关产品销售</t>
  </si>
  <si>
    <t>销售数量</t>
  </si>
  <si>
    <t>是否有照片</t>
  </si>
  <si>
    <t>讲师加分</t>
  </si>
  <si>
    <t>店长加分</t>
  </si>
  <si>
    <t>员工加分</t>
  </si>
  <si>
    <t>厂家奖励</t>
  </si>
  <si>
    <t>1月</t>
  </si>
  <si>
    <t>蜀望路店</t>
  </si>
  <si>
    <t>城郊一片</t>
  </si>
  <si>
    <t>小班患教</t>
  </si>
  <si>
    <t>高血压的健康教育</t>
  </si>
  <si>
    <t>徐志强</t>
  </si>
  <si>
    <t>方晓敏</t>
  </si>
  <si>
    <t>是</t>
  </si>
  <si>
    <t>讲师为员工</t>
  </si>
  <si>
    <t>大源</t>
  </si>
  <si>
    <t>东南片区</t>
  </si>
  <si>
    <t>尿酸检测</t>
  </si>
  <si>
    <t>张亚红</t>
  </si>
  <si>
    <t>讲师为店长</t>
  </si>
  <si>
    <t>桃源店</t>
  </si>
  <si>
    <t>田兰</t>
  </si>
  <si>
    <t>杏林路店</t>
  </si>
  <si>
    <t xml:space="preserve">小班患教 </t>
  </si>
  <si>
    <t>戚彩</t>
  </si>
  <si>
    <t>金沙店</t>
  </si>
  <si>
    <t>西门一片</t>
  </si>
  <si>
    <t>不同人群如何正确补钙</t>
  </si>
  <si>
    <t>邓智</t>
  </si>
  <si>
    <t>何姣姣</t>
  </si>
  <si>
    <t>北东街店</t>
  </si>
  <si>
    <t>城中片区</t>
  </si>
  <si>
    <t>关于一路挺你具体报销流程</t>
  </si>
  <si>
    <t>赵芳娟</t>
  </si>
  <si>
    <t>向海英</t>
  </si>
  <si>
    <t>羊安镇店</t>
  </si>
  <si>
    <t>汪梦雨</t>
  </si>
  <si>
    <t>崔家店</t>
  </si>
  <si>
    <t>吴洪瑶</t>
  </si>
  <si>
    <t>罗月月</t>
  </si>
  <si>
    <t>观音阁</t>
  </si>
  <si>
    <t>朱欢</t>
  </si>
  <si>
    <t>李娟</t>
  </si>
  <si>
    <t>东壕沟</t>
  </si>
  <si>
    <t>高血压，糖尿病健康指南</t>
  </si>
  <si>
    <t>许静</t>
  </si>
  <si>
    <t>花照壁中横街</t>
  </si>
  <si>
    <t>如何正确补钙</t>
  </si>
  <si>
    <t>廖艳萍</t>
  </si>
  <si>
    <t>大邑潘家街店</t>
  </si>
  <si>
    <t>闵巧</t>
  </si>
  <si>
    <t>邛崃翠荫店</t>
  </si>
  <si>
    <t>陈礼凤</t>
  </si>
  <si>
    <t>任姗姗</t>
  </si>
  <si>
    <t>柳翠店</t>
  </si>
  <si>
    <t>高血压宣传教育</t>
  </si>
  <si>
    <t>施雪</t>
  </si>
  <si>
    <t>宋留艺</t>
  </si>
  <si>
    <t>观音桥</t>
  </si>
  <si>
    <t>厂家患教</t>
  </si>
  <si>
    <t>步长</t>
  </si>
  <si>
    <t>冠状动脉检测</t>
  </si>
  <si>
    <t>厂家</t>
  </si>
  <si>
    <t>袁咏梅</t>
  </si>
  <si>
    <t>讲师为厂家</t>
  </si>
  <si>
    <t>西林一街</t>
  </si>
  <si>
    <t>文淼</t>
  </si>
  <si>
    <t>马超东路</t>
  </si>
  <si>
    <t>西门二片</t>
  </si>
  <si>
    <t>黄杨</t>
  </si>
  <si>
    <t>银河北街</t>
  </si>
  <si>
    <t>代志彬</t>
  </si>
  <si>
    <t>陈文芳</t>
  </si>
  <si>
    <t>丝竹路店</t>
  </si>
  <si>
    <t>旗舰片区</t>
  </si>
  <si>
    <t>鱼跃</t>
  </si>
  <si>
    <t>糖尿病管理</t>
  </si>
  <si>
    <t>谭庆娟</t>
  </si>
  <si>
    <t>沙渠店</t>
  </si>
  <si>
    <t>金贝钙</t>
  </si>
  <si>
    <t>免费检测骨密度，血压血糖</t>
  </si>
  <si>
    <t>范阳</t>
  </si>
  <si>
    <t>邛崃凤凰大道店</t>
  </si>
  <si>
    <t>万义丽</t>
  </si>
  <si>
    <t>大邑金巷西街店</t>
  </si>
  <si>
    <t>叶程</t>
  </si>
  <si>
    <t>兴义店</t>
  </si>
  <si>
    <t>新津片区</t>
  </si>
  <si>
    <t>糖尿病并发症</t>
  </si>
  <si>
    <t>朱春梅</t>
  </si>
  <si>
    <t>张丹</t>
  </si>
  <si>
    <t>通达店</t>
  </si>
  <si>
    <t>高血压病健康教育</t>
  </si>
  <si>
    <t>付曦</t>
  </si>
  <si>
    <t>科华北路</t>
  </si>
  <si>
    <t>糖尿病血糖检测</t>
  </si>
  <si>
    <t>陈慧</t>
  </si>
  <si>
    <t>千禧街店</t>
  </si>
  <si>
    <t>李沙</t>
  </si>
  <si>
    <t>清江东路店</t>
  </si>
  <si>
    <t>正大</t>
  </si>
  <si>
    <t>骨质疏松检测</t>
  </si>
  <si>
    <t>胡艳弘</t>
  </si>
  <si>
    <t>大邑南街</t>
  </si>
  <si>
    <t>牟彩云</t>
  </si>
  <si>
    <t>东昌路店</t>
  </si>
  <si>
    <t>免费检测动脉粥样硬化</t>
  </si>
  <si>
    <t>舒海燕</t>
  </si>
  <si>
    <t>3盒</t>
  </si>
  <si>
    <t>医贸大道店</t>
  </si>
  <si>
    <t>李英</t>
  </si>
  <si>
    <t>唐倩</t>
  </si>
  <si>
    <t>郫县二店</t>
  </si>
  <si>
    <t>糖尿病健康教育</t>
  </si>
  <si>
    <t>邹东梅</t>
  </si>
  <si>
    <t>邓红梅</t>
  </si>
  <si>
    <t>金马河店</t>
  </si>
  <si>
    <t>测血压，血糖</t>
  </si>
  <si>
    <t>刘建芳</t>
  </si>
  <si>
    <t>易永红</t>
  </si>
  <si>
    <t>没有横幅，不加分</t>
  </si>
  <si>
    <t>泰和二街店</t>
  </si>
  <si>
    <t>阿斯利康</t>
  </si>
  <si>
    <t>三高检测</t>
  </si>
  <si>
    <t>李蕊如</t>
  </si>
  <si>
    <t>6盒</t>
  </si>
  <si>
    <t>享受套包奖励，不再加分</t>
  </si>
  <si>
    <t>长寿路店</t>
  </si>
  <si>
    <t>吴湘燏</t>
  </si>
  <si>
    <t>40盒</t>
  </si>
  <si>
    <t>蜀鑫路</t>
  </si>
  <si>
    <t>张阿几</t>
  </si>
  <si>
    <t>天顺路店</t>
  </si>
  <si>
    <t>晏玲</t>
  </si>
  <si>
    <t>新乐中街店</t>
  </si>
  <si>
    <t xml:space="preserve">汤臣倍健 </t>
  </si>
  <si>
    <t>测血压血糖</t>
  </si>
  <si>
    <t>任远芳</t>
  </si>
  <si>
    <t>黄雅冰</t>
  </si>
  <si>
    <t>新场店</t>
  </si>
  <si>
    <t>王茹</t>
  </si>
  <si>
    <t>邓双店</t>
  </si>
  <si>
    <t>新冠疫情后防控和心脑血管检测</t>
  </si>
  <si>
    <t>张琴</t>
  </si>
  <si>
    <t>15盒</t>
  </si>
  <si>
    <t>天久北巷店</t>
  </si>
  <si>
    <t>林铃</t>
  </si>
  <si>
    <t>榕声路店</t>
  </si>
  <si>
    <t>心脑血管患教</t>
  </si>
  <si>
    <t>王芳</t>
  </si>
  <si>
    <t>前列舒通胶囊</t>
  </si>
  <si>
    <t>贝森北路店</t>
  </si>
  <si>
    <t>肖瑶</t>
  </si>
  <si>
    <t>28盒</t>
  </si>
  <si>
    <t>交大三店</t>
  </si>
  <si>
    <t>糖尿病及血脂管理</t>
  </si>
  <si>
    <t>李梦菊</t>
  </si>
  <si>
    <t>倍他乐克7盒</t>
  </si>
  <si>
    <t>羊子山店</t>
  </si>
  <si>
    <t>骨密度检测</t>
  </si>
  <si>
    <t>高红华</t>
  </si>
  <si>
    <t>旗舰店</t>
  </si>
  <si>
    <t>步长健康大讲堂</t>
  </si>
  <si>
    <t>4盒</t>
  </si>
  <si>
    <t>红高东路店</t>
  </si>
  <si>
    <t>高血压健康教育</t>
  </si>
  <si>
    <t>贾静</t>
  </si>
  <si>
    <t>江安路店</t>
  </si>
  <si>
    <t>王慧</t>
  </si>
  <si>
    <t>24盒</t>
  </si>
  <si>
    <t>水碾河店</t>
  </si>
  <si>
    <t>斯利安</t>
  </si>
  <si>
    <t>脑卒中预防</t>
  </si>
  <si>
    <t>蜀汉路店</t>
  </si>
  <si>
    <t>辉瑞</t>
  </si>
  <si>
    <t>慢病直通车</t>
  </si>
  <si>
    <t>梁娟</t>
  </si>
  <si>
    <t>立普妥销售12大盒12小盒，共2148元</t>
  </si>
  <si>
    <t>宝莲路店</t>
  </si>
  <si>
    <t>都江堰片区</t>
  </si>
  <si>
    <t>吴阳</t>
  </si>
  <si>
    <t>枣子巷店</t>
  </si>
  <si>
    <t>不同的人群如何补钙</t>
  </si>
  <si>
    <t>刘秀琼</t>
  </si>
  <si>
    <t>顺和街店</t>
  </si>
  <si>
    <t>黄焰</t>
  </si>
  <si>
    <t>照片体现3人</t>
  </si>
  <si>
    <t>怀远二店</t>
  </si>
  <si>
    <t>崇州片区</t>
  </si>
  <si>
    <t>正确管理家庭药箱</t>
  </si>
  <si>
    <t>羊薇</t>
  </si>
  <si>
    <t>万和北路店</t>
  </si>
  <si>
    <t>高血脂的检测</t>
  </si>
  <si>
    <t>廖红</t>
  </si>
  <si>
    <t>华油店</t>
  </si>
  <si>
    <t>高血压</t>
  </si>
  <si>
    <t>高玉</t>
  </si>
  <si>
    <t>2月</t>
  </si>
  <si>
    <t>红星店</t>
  </si>
  <si>
    <t>王进</t>
  </si>
  <si>
    <t>大源北街店</t>
  </si>
  <si>
    <t>远大</t>
  </si>
  <si>
    <t>胃肠道疾病</t>
  </si>
  <si>
    <t>厂家讲师</t>
  </si>
  <si>
    <t>思连康33盒</t>
  </si>
  <si>
    <t>沙河源店</t>
  </si>
  <si>
    <t>不同人去如何正确补钙</t>
  </si>
  <si>
    <t>李秀芳</t>
  </si>
  <si>
    <t>聚萃店</t>
  </si>
  <si>
    <t>李俊俐</t>
  </si>
  <si>
    <t>阿法骨化醇2盒</t>
  </si>
  <si>
    <t>邛崃中心点</t>
  </si>
  <si>
    <t>刘燕</t>
  </si>
  <si>
    <t>36片5盒</t>
  </si>
  <si>
    <t>金祥路店</t>
  </si>
  <si>
    <t>黄莉</t>
  </si>
  <si>
    <t>动脉粥样硬化检测</t>
  </si>
  <si>
    <t>14盒</t>
  </si>
  <si>
    <t>大邑元通</t>
  </si>
  <si>
    <t>心脑血管生活注意事项</t>
  </si>
  <si>
    <t>李秀辉</t>
  </si>
  <si>
    <t>血脂检测</t>
  </si>
  <si>
    <t>水杉街店</t>
  </si>
  <si>
    <t>唐冬芳</t>
  </si>
  <si>
    <t>40粒8、20粒3</t>
  </si>
  <si>
    <t>青龙街店</t>
  </si>
  <si>
    <t>高文棋</t>
  </si>
  <si>
    <t>1盒</t>
  </si>
  <si>
    <t>梨花街店</t>
  </si>
  <si>
    <t>罗氏</t>
  </si>
  <si>
    <t>糖尿病服用药品注意事项以及平时保健意识</t>
  </si>
  <si>
    <t>奎光路店</t>
  </si>
  <si>
    <t>韩启敏</t>
  </si>
  <si>
    <t>7盒</t>
  </si>
  <si>
    <t>金带街店</t>
  </si>
  <si>
    <t>糖尿病的并发症</t>
  </si>
  <si>
    <t>王依纯</t>
  </si>
  <si>
    <t>陈凤珍</t>
  </si>
  <si>
    <t>大邑东街店</t>
  </si>
  <si>
    <t>锌钙特</t>
  </si>
  <si>
    <t>徐双秀</t>
  </si>
  <si>
    <t>杨丽</t>
  </si>
  <si>
    <t>医生</t>
  </si>
  <si>
    <t>45盒大倍他乐克</t>
  </si>
  <si>
    <t>羊子山</t>
  </si>
  <si>
    <t>90片1盒</t>
  </si>
  <si>
    <t>邛崃洪川店</t>
  </si>
  <si>
    <t>杨平</t>
  </si>
  <si>
    <t>华泰路二店</t>
  </si>
  <si>
    <t>春季补钙</t>
  </si>
  <si>
    <t>吕彩霞</t>
  </si>
  <si>
    <t>万科路店</t>
  </si>
  <si>
    <t>春季养肝</t>
  </si>
  <si>
    <t>马雪</t>
  </si>
  <si>
    <t>怀远店</t>
  </si>
  <si>
    <t>曹琼</t>
  </si>
  <si>
    <t>费诗尧</t>
  </si>
  <si>
    <t>五津西路二店</t>
  </si>
  <si>
    <t>光华北五路店</t>
  </si>
  <si>
    <t>吕显杨</t>
  </si>
  <si>
    <t>8盒</t>
  </si>
  <si>
    <t>高血压知识宣传教育</t>
  </si>
  <si>
    <t>浆洗街店</t>
  </si>
  <si>
    <t>免费四高检测</t>
  </si>
  <si>
    <t>毛静静</t>
  </si>
  <si>
    <t/>
  </si>
  <si>
    <t>50盒</t>
  </si>
  <si>
    <t>庆云南街店</t>
  </si>
  <si>
    <t>张玲</t>
  </si>
  <si>
    <t>倪家桥店</t>
  </si>
  <si>
    <t>郭定秀</t>
  </si>
  <si>
    <t>成汉南路店</t>
  </si>
  <si>
    <t>幽门螺杆菌筛查</t>
  </si>
  <si>
    <t>蒋雪琴</t>
  </si>
  <si>
    <t>安达唐：12盒；可定：12盒；耐信：4盒；信必可都保：8盒</t>
  </si>
  <si>
    <t>新园大道店</t>
  </si>
  <si>
    <t>不同人群如何补钙</t>
  </si>
  <si>
    <t>朱文艺</t>
  </si>
  <si>
    <t>新繁店</t>
  </si>
  <si>
    <t>检测血糖、血压</t>
  </si>
  <si>
    <t>蔡小丽</t>
  </si>
  <si>
    <t>黄雨</t>
  </si>
  <si>
    <t>五福桥路店</t>
  </si>
  <si>
    <t>晖致</t>
  </si>
  <si>
    <t>黄娟</t>
  </si>
  <si>
    <t>立普妥大5</t>
  </si>
  <si>
    <t>子龙店</t>
  </si>
  <si>
    <t>熊小玲</t>
  </si>
  <si>
    <t>童子街店</t>
  </si>
  <si>
    <t>严善群</t>
  </si>
  <si>
    <t>中和大道店</t>
  </si>
  <si>
    <t>李平</t>
  </si>
  <si>
    <t>锦华</t>
  </si>
  <si>
    <t>邹慧</t>
  </si>
  <si>
    <t>邹惠</t>
  </si>
  <si>
    <t>十二桥店</t>
  </si>
  <si>
    <t>测血压，血脂</t>
  </si>
  <si>
    <t>辜瑞琪</t>
  </si>
  <si>
    <t>元华二巷</t>
  </si>
  <si>
    <t>李佳玲</t>
  </si>
  <si>
    <t>温江店</t>
  </si>
  <si>
    <t>夏彩红</t>
  </si>
  <si>
    <t>总场次达标不处罚/1-2月有患教场次未达标也不处罚/考虑1月春节原因所有门店处罚只按照一场计算，未完成当月（两月）任务指标的门店，按扣店长积分15分/场处罚，若有问题联系慢病部办公室</t>
  </si>
  <si>
    <t>序号</t>
  </si>
  <si>
    <t>门店名称</t>
  </si>
  <si>
    <t>院边店</t>
  </si>
  <si>
    <t>建议讲师</t>
  </si>
  <si>
    <t>患教频次</t>
  </si>
  <si>
    <t>合计目标场次</t>
  </si>
  <si>
    <t>1-2月任务</t>
  </si>
  <si>
    <t>1-2月开展</t>
  </si>
  <si>
    <t>至2月已做场次</t>
  </si>
  <si>
    <t>任务差额</t>
  </si>
  <si>
    <t>总场次差额</t>
  </si>
  <si>
    <t>任务进度</t>
  </si>
  <si>
    <t>处罚（15分/场）</t>
  </si>
  <si>
    <t>每月2场</t>
  </si>
  <si>
    <t>1/2月任意有一场取消处罚</t>
  </si>
  <si>
    <t>浆洗街药店</t>
  </si>
  <si>
    <t>青羊区北东街店</t>
  </si>
  <si>
    <t>每月1场</t>
  </si>
  <si>
    <t>青羊区十二桥药店</t>
  </si>
  <si>
    <t>成都成汉太极大药房有限公司</t>
  </si>
  <si>
    <t>新都区新都街道万和北路药店</t>
  </si>
  <si>
    <t>青羊区青龙街药店</t>
  </si>
  <si>
    <t>达成</t>
  </si>
  <si>
    <t>成华区万科路药店</t>
  </si>
  <si>
    <t>光华药店</t>
  </si>
  <si>
    <t>成华区华泰路药店</t>
  </si>
  <si>
    <t>成华区羊子山西路药店（兴元华盛）</t>
  </si>
  <si>
    <t>锦江区榕声路店</t>
  </si>
  <si>
    <t>新都区新繁镇繁江北路药店</t>
  </si>
  <si>
    <t>光华村街药店</t>
  </si>
  <si>
    <t>新津邓双镇岷江店</t>
  </si>
  <si>
    <t>成华杉板桥南一路店</t>
  </si>
  <si>
    <t>新园大道药店</t>
  </si>
  <si>
    <t>金牛区银河北街药店</t>
  </si>
  <si>
    <t>成华区二环路北四段药店（汇融名城）</t>
  </si>
  <si>
    <t>高新区锦城大道药店</t>
  </si>
  <si>
    <t>成华区东昌路一药店</t>
  </si>
  <si>
    <t>锦江区观音桥街药店</t>
  </si>
  <si>
    <t>邛崃中心药店</t>
  </si>
  <si>
    <t>土龙路药店</t>
  </si>
  <si>
    <t>锦江区水杉街药店</t>
  </si>
  <si>
    <t>金牛区银沙路药店</t>
  </si>
  <si>
    <t>新乐中街药店</t>
  </si>
  <si>
    <t>新都区马超东路店</t>
  </si>
  <si>
    <t>枣子巷药店</t>
  </si>
  <si>
    <t>清江东路药店</t>
  </si>
  <si>
    <t>成华区华油路药店</t>
  </si>
  <si>
    <t>大邑县晋原镇内蒙古大道桃源药店</t>
  </si>
  <si>
    <t>成华区西林一街药店</t>
  </si>
  <si>
    <t>金牛区金沙路药店</t>
  </si>
  <si>
    <t>通盈街药店</t>
  </si>
  <si>
    <t>成华区崔家店路药店</t>
  </si>
  <si>
    <t>高新区大源北街药店</t>
  </si>
  <si>
    <t>邛崃市临邛镇洪川小区药店</t>
  </si>
  <si>
    <t>锦江区梨花街药店</t>
  </si>
  <si>
    <t>两月1场</t>
  </si>
  <si>
    <t>青羊区蜀辉路药店</t>
  </si>
  <si>
    <t>金牛区交大路第三药店</t>
  </si>
  <si>
    <t>武侯区佳灵路药店</t>
  </si>
  <si>
    <t>高新区泰和二街药店</t>
  </si>
  <si>
    <t>武侯区顺和街店</t>
  </si>
  <si>
    <t>锦江区静沙南路药店</t>
  </si>
  <si>
    <t>五津西路药店</t>
  </si>
  <si>
    <t>武侯区科华街药店</t>
  </si>
  <si>
    <t>锦江区庆云南街药店</t>
  </si>
  <si>
    <t>金牛区蜀汉路药店</t>
  </si>
  <si>
    <t>邛崃市文君街道杏林路药店</t>
  </si>
  <si>
    <t>温江区公平街道江安路药店</t>
  </si>
  <si>
    <t>青羊区贝森北路药店</t>
  </si>
  <si>
    <t>青羊区光华北五路药店</t>
  </si>
  <si>
    <t>金牛区花照壁药店</t>
  </si>
  <si>
    <t>成华区金马河路药店</t>
  </si>
  <si>
    <t>金牛区花照壁中横街药店</t>
  </si>
  <si>
    <t>崇州市崇阳镇永康东路药店</t>
  </si>
  <si>
    <t>高新区新下街药店</t>
  </si>
  <si>
    <t>锦江区柳翠路药店</t>
  </si>
  <si>
    <t>高新区紫薇东路药店</t>
  </si>
  <si>
    <t>成华区培华东路药店</t>
  </si>
  <si>
    <t>高新天久北巷药店</t>
  </si>
  <si>
    <t>成华区华康路药店</t>
  </si>
  <si>
    <t>成华区万宇路药店</t>
  </si>
  <si>
    <t>大药房连锁有限公司武侯区聚萃街药店</t>
  </si>
  <si>
    <t>青羊区光华西一路药店</t>
  </si>
  <si>
    <t>武侯区大悦路药店</t>
  </si>
  <si>
    <t>大邑县沙渠镇方圆路药店</t>
  </si>
  <si>
    <t>都江堰奎光路中段药店</t>
  </si>
  <si>
    <t>武侯区科华北路药店</t>
  </si>
  <si>
    <t>新津县五津镇五津西路二药房</t>
  </si>
  <si>
    <t>金丝街药店</t>
  </si>
  <si>
    <t>都江堰景中路店</t>
  </si>
  <si>
    <t>郫县郫筒镇一环路东南段药店</t>
  </si>
  <si>
    <t>双流区东升街道三强西路药店</t>
  </si>
  <si>
    <t>金牛区五福桥东路药店</t>
  </si>
  <si>
    <t>青羊区金祥路药店</t>
  </si>
  <si>
    <t>大邑县晋原镇子龙路店</t>
  </si>
  <si>
    <t>郫县郫筒镇东大街药店</t>
  </si>
  <si>
    <t>金带街药店</t>
  </si>
  <si>
    <t>双流县西航港街道锦华路一段药店</t>
  </si>
  <si>
    <t>都江堰市蒲阳镇堰问道西路药店</t>
  </si>
  <si>
    <t>大邑县晋原镇通达东路五段药店</t>
  </si>
  <si>
    <t>崇州市崇阳镇蜀州中路药店</t>
  </si>
  <si>
    <t>高新区中和大道药店</t>
  </si>
  <si>
    <t>成都高新区元华二巷药店</t>
  </si>
  <si>
    <t>武侯区倪家桥路药店</t>
  </si>
  <si>
    <t>武侯区丝竹路药店</t>
  </si>
  <si>
    <t>青羊区大石西路药店</t>
  </si>
  <si>
    <t>青羊区蜀源路药店</t>
  </si>
  <si>
    <t>金牛区黄苑东街药店</t>
  </si>
  <si>
    <t>新都区斑竹园街道医贸大道药店</t>
  </si>
  <si>
    <t>武侯区长寿路药店</t>
  </si>
  <si>
    <t>金牛区沙湾东一路药店</t>
  </si>
  <si>
    <t>大邑县安仁镇千禧街药店</t>
  </si>
  <si>
    <t>青羊区童子街药店</t>
  </si>
  <si>
    <t>武侯区大华街药店</t>
  </si>
  <si>
    <t>大邑县晋原镇东街药店</t>
  </si>
  <si>
    <t>大邑县晋原镇北街药店</t>
  </si>
  <si>
    <t>锦江区劼人路药店</t>
  </si>
  <si>
    <t>双林路药店</t>
  </si>
  <si>
    <t>都江堰幸福镇翔凤路药店</t>
  </si>
  <si>
    <t>都江堰市蒲阳路药店</t>
  </si>
  <si>
    <t>大邑县新场镇文昌街药店</t>
  </si>
  <si>
    <t>锦江区宏济中路药店</t>
  </si>
  <si>
    <t>彭州市致和镇南三环路药店</t>
  </si>
  <si>
    <t>青羊区蜀鑫路药店</t>
  </si>
  <si>
    <t>崇州市崇阳镇尚贤坊街药店</t>
  </si>
  <si>
    <t>武侯区双楠路药店</t>
  </si>
  <si>
    <t>高新区剑南大道药店</t>
  </si>
  <si>
    <t>青羊区经一路药店</t>
  </si>
  <si>
    <t>邛崃市临邛镇翠荫街药店</t>
  </si>
  <si>
    <t>沙河源药店</t>
  </si>
  <si>
    <t>成都高新区尚锦路药店</t>
  </si>
  <si>
    <t>成华区华泰路二药店</t>
  </si>
  <si>
    <t>邛崃市羊安镇永康大道药店</t>
  </si>
  <si>
    <t>高新区天顺路药店</t>
  </si>
  <si>
    <t>武侯区逸都路药店</t>
  </si>
  <si>
    <t>大邑县晋原镇潘家街药店</t>
  </si>
  <si>
    <t>三江店</t>
  </si>
  <si>
    <t>泰和二街西二路店</t>
  </si>
  <si>
    <t>成华区驷马桥三路药店</t>
  </si>
  <si>
    <t>成都高新区泰和二街二药店</t>
  </si>
  <si>
    <t>都江堰药店</t>
  </si>
  <si>
    <t>都江堰聚源镇药店</t>
  </si>
  <si>
    <t>兴义镇万兴路药店</t>
  </si>
  <si>
    <t>大邑县观音阁街西段店</t>
  </si>
  <si>
    <t>崇州中心店</t>
  </si>
  <si>
    <t>高新区中和公济桥路药店</t>
  </si>
  <si>
    <t>新津县五津镇武阳西路药店</t>
  </si>
  <si>
    <t>大邑晋原街道金巷西街药店</t>
  </si>
  <si>
    <t>大邑县晋源镇东壕沟段药店</t>
  </si>
  <si>
    <t>大邑县青霞街道元通路南段药店</t>
  </si>
  <si>
    <t>成华区水碾河路药店</t>
  </si>
  <si>
    <t>都江堰市永丰街道宝莲路药店</t>
  </si>
  <si>
    <t>西部店</t>
  </si>
  <si>
    <t>邛崃市临邛镇长安大道药店</t>
  </si>
  <si>
    <t>大邑县晋原街道蜀望路药店</t>
  </si>
  <si>
    <t>崇州市怀远镇文井北路药店</t>
  </si>
  <si>
    <t>大邑县晋原街道南街药店</t>
  </si>
  <si>
    <t>片区名称</t>
  </si>
  <si>
    <t>患教总任务</t>
  </si>
  <si>
    <t>月均任务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</si>
  <si>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</si>
  <si>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</si>
  <si>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</si>
  <si>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</si>
  <si>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</si>
  <si>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</si>
  <si>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</si>
  <si>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</si>
  <si>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</si>
  <si>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</si>
  <si>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</si>
  <si>
    <t>全年差异</t>
  </si>
  <si>
    <t>总计</t>
  </si>
  <si>
    <t>部门</t>
  </si>
  <si>
    <t>姓名</t>
  </si>
  <si>
    <t>人员ID</t>
  </si>
  <si>
    <t>职务</t>
  </si>
  <si>
    <t>个人加分</t>
  </si>
  <si>
    <t>吴凤兰</t>
  </si>
  <si>
    <t>副店长</t>
  </si>
  <si>
    <t>余志彬</t>
  </si>
  <si>
    <t>健康顾问</t>
  </si>
  <si>
    <t>黄长菊</t>
  </si>
  <si>
    <t>万雪倩</t>
  </si>
  <si>
    <t>王晓雁</t>
  </si>
  <si>
    <t>马昕</t>
  </si>
  <si>
    <t>阳玲</t>
  </si>
  <si>
    <t>科华北路店</t>
  </si>
  <si>
    <t>张娟娟</t>
  </si>
  <si>
    <t>阴静</t>
  </si>
  <si>
    <t>彭关敏</t>
  </si>
  <si>
    <t>华油路店</t>
  </si>
  <si>
    <t>谢玉涛</t>
  </si>
  <si>
    <t>羊子山西路店</t>
  </si>
  <si>
    <t>王波</t>
  </si>
  <si>
    <t>罗晓梅</t>
  </si>
  <si>
    <t>文红梅</t>
  </si>
  <si>
    <t>西林一街店</t>
  </si>
  <si>
    <t>吴成芬</t>
  </si>
  <si>
    <t>东昌一路店</t>
  </si>
  <si>
    <t>杨琼</t>
  </si>
  <si>
    <t>罗绍梅</t>
  </si>
  <si>
    <t>张杰</t>
  </si>
  <si>
    <t>王芳1</t>
  </si>
  <si>
    <t>陈香利</t>
  </si>
  <si>
    <t>熊琴</t>
  </si>
  <si>
    <t>锦江区柳翠路店</t>
  </si>
  <si>
    <t>李倩</t>
  </si>
  <si>
    <t>观音桥店</t>
  </si>
  <si>
    <t>王芳2</t>
  </si>
  <si>
    <t>解超碧</t>
  </si>
  <si>
    <t>郫县一环路东南段店</t>
  </si>
  <si>
    <t>余晓凤</t>
  </si>
  <si>
    <t>代曾莲</t>
  </si>
  <si>
    <t>范海英</t>
  </si>
  <si>
    <t>邓华芬</t>
  </si>
  <si>
    <t>邹婷</t>
  </si>
  <si>
    <t>张春苗</t>
  </si>
  <si>
    <t>刘小琴</t>
  </si>
  <si>
    <t>魏小琴</t>
  </si>
  <si>
    <t>金沙路店</t>
  </si>
  <si>
    <t>银河北街店</t>
  </si>
  <si>
    <t>代志斌</t>
  </si>
  <si>
    <t>林思敏</t>
  </si>
  <si>
    <t>朱勋花</t>
  </si>
  <si>
    <t>蜀汉东路店</t>
  </si>
  <si>
    <t>谢敏</t>
  </si>
  <si>
    <t>王茂兰</t>
  </si>
  <si>
    <t>朱晓东</t>
  </si>
  <si>
    <t>花照壁中横街店</t>
  </si>
  <si>
    <t>李静2</t>
  </si>
  <si>
    <t>新都马超东路</t>
  </si>
  <si>
    <t>罗丹1</t>
  </si>
  <si>
    <t>王雪萍</t>
  </si>
  <si>
    <t>新都万和北路店</t>
  </si>
  <si>
    <t xml:space="preserve"> 店长</t>
  </si>
  <si>
    <t>欧玲</t>
  </si>
  <si>
    <t>赖春梅</t>
  </si>
  <si>
    <t>温江江安店</t>
  </si>
  <si>
    <t>贺春芳</t>
  </si>
  <si>
    <t>蜀鑫路店</t>
  </si>
  <si>
    <t>邓可欣</t>
  </si>
  <si>
    <t>李馨怡</t>
  </si>
  <si>
    <t>水碾河路店</t>
  </si>
  <si>
    <t>夏秀娟</t>
  </si>
  <si>
    <t>张春丽</t>
  </si>
  <si>
    <t>高新区大源北街</t>
  </si>
  <si>
    <t>张媚婷</t>
  </si>
  <si>
    <t>金马河路店</t>
  </si>
  <si>
    <t>蒋润1</t>
  </si>
  <si>
    <t>大邑东壕沟店</t>
  </si>
  <si>
    <t>彭蓉</t>
  </si>
  <si>
    <t>唐娟</t>
  </si>
  <si>
    <t>大邑安仁镇千禧街药店</t>
  </si>
  <si>
    <t>李沙1</t>
  </si>
  <si>
    <t>张群</t>
  </si>
  <si>
    <t>大邑沙渠镇店</t>
  </si>
  <si>
    <t>严蓉</t>
  </si>
  <si>
    <t>马香容</t>
  </si>
  <si>
    <t>大邑通达店</t>
  </si>
  <si>
    <t>唐礼萍</t>
  </si>
  <si>
    <t>大邑新场镇店</t>
  </si>
  <si>
    <t>刘娟</t>
  </si>
  <si>
    <t>邛崃羊安镇店</t>
  </si>
  <si>
    <t>闵雪</t>
  </si>
  <si>
    <t>大邑内蒙古桃源店</t>
  </si>
  <si>
    <t>郭益</t>
  </si>
  <si>
    <t>余潇</t>
  </si>
  <si>
    <t>邛崃翠荫街店</t>
  </si>
  <si>
    <t>黄梅2</t>
  </si>
  <si>
    <t>王李秋</t>
  </si>
  <si>
    <t>李宋琴</t>
  </si>
  <si>
    <t>宋丽敏</t>
  </si>
  <si>
    <t>杜丽霞</t>
  </si>
  <si>
    <t>大邑观音阁西街店</t>
  </si>
  <si>
    <t>韩彬</t>
  </si>
  <si>
    <t>陈婷</t>
  </si>
  <si>
    <t>大邑南街店</t>
  </si>
  <si>
    <t>彭亚丹</t>
  </si>
  <si>
    <t>崇州怀远二店</t>
  </si>
  <si>
    <t>张僬</t>
  </si>
  <si>
    <t>都江堰宝莲路店</t>
  </si>
  <si>
    <t>贾益娟</t>
  </si>
  <si>
    <t>新津兴义店</t>
  </si>
  <si>
    <t>庄静</t>
  </si>
  <si>
    <t>新津邓双店</t>
  </si>
  <si>
    <t>张琴1</t>
  </si>
  <si>
    <t>郑红艳</t>
  </si>
  <si>
    <t>江润萍</t>
  </si>
  <si>
    <t>蔡旌晶</t>
  </si>
  <si>
    <t>唐文琼</t>
  </si>
  <si>
    <t>元华二巷店</t>
  </si>
  <si>
    <t>杨玉婷</t>
  </si>
  <si>
    <t>李佳岭</t>
  </si>
  <si>
    <t>李蕊彤</t>
  </si>
  <si>
    <t>冯瑞坤</t>
  </si>
  <si>
    <t>任雪</t>
  </si>
  <si>
    <t>邱运丽</t>
  </si>
  <si>
    <t>孙霁野</t>
  </si>
  <si>
    <t>唐丽</t>
  </si>
  <si>
    <t>陈娟</t>
  </si>
  <si>
    <t>曾凤</t>
  </si>
  <si>
    <t>慢病专员</t>
  </si>
  <si>
    <t>刘云梅</t>
  </si>
  <si>
    <t>锦江区水杉街店</t>
  </si>
  <si>
    <t>胡光宾</t>
  </si>
  <si>
    <t>高榕</t>
  </si>
  <si>
    <t>李可</t>
  </si>
  <si>
    <t>蹇艺</t>
  </si>
  <si>
    <t>程静</t>
  </si>
  <si>
    <t>郑欣慧</t>
  </si>
  <si>
    <t>五福桥东路店</t>
  </si>
  <si>
    <t>李雪梅</t>
  </si>
  <si>
    <t>青羊区十二桥店</t>
  </si>
  <si>
    <t>冯莉</t>
  </si>
  <si>
    <t>向丽容</t>
  </si>
  <si>
    <t>曾宣悦</t>
  </si>
  <si>
    <t>新都新繁店</t>
  </si>
  <si>
    <t>唐阳</t>
  </si>
  <si>
    <t>曾洁</t>
  </si>
  <si>
    <t>朱朝霞</t>
  </si>
  <si>
    <t>周虹</t>
  </si>
  <si>
    <t>聚萃街店</t>
  </si>
  <si>
    <t>李小菲</t>
  </si>
  <si>
    <t>羊玉梅</t>
  </si>
  <si>
    <t>黄莉1</t>
  </si>
  <si>
    <t>向桂西</t>
  </si>
  <si>
    <t>胡元</t>
  </si>
  <si>
    <t>双流锦华路店</t>
  </si>
  <si>
    <t>钟世豪</t>
  </si>
  <si>
    <t>成华区万科路</t>
  </si>
  <si>
    <t>朱静</t>
  </si>
  <si>
    <t>符洪</t>
  </si>
  <si>
    <t>李蜜</t>
  </si>
  <si>
    <t>华泰二路店</t>
  </si>
  <si>
    <t>严菊慧</t>
  </si>
  <si>
    <t>邛崃中心店</t>
  </si>
  <si>
    <t>古素琼</t>
  </si>
  <si>
    <t>金敏霜</t>
  </si>
  <si>
    <t>刘星月</t>
  </si>
  <si>
    <t>大邑子龙店</t>
  </si>
  <si>
    <t>罗洁滟</t>
  </si>
  <si>
    <t>邛崃洪川小区店</t>
  </si>
  <si>
    <t>高星宇</t>
  </si>
  <si>
    <t>马婷婷</t>
  </si>
  <si>
    <t>刘秋菊</t>
  </si>
  <si>
    <t>大邑元通路店</t>
  </si>
  <si>
    <t>杨沙艳</t>
  </si>
  <si>
    <t>崇州怀远店</t>
  </si>
  <si>
    <t>韩艳梅</t>
  </si>
  <si>
    <t>崇州金带街店</t>
  </si>
  <si>
    <t>都江堰奎光中段</t>
  </si>
  <si>
    <t>陈蓉</t>
  </si>
  <si>
    <t>五津西路2店</t>
  </si>
  <si>
    <t>周香</t>
  </si>
  <si>
    <t>规模</t>
  </si>
  <si>
    <r>
      <rPr>
        <b/>
        <sz val="11"/>
        <color theme="1"/>
        <rFont val="宋体"/>
        <charset val="134"/>
      </rPr>
      <t>讲师     （分</t>
    </r>
    <r>
      <rPr>
        <b/>
        <sz val="11"/>
        <color theme="1"/>
        <rFont val="Calibri"/>
        <charset val="134"/>
      </rPr>
      <t>/</t>
    </r>
    <r>
      <rPr>
        <b/>
        <sz val="11"/>
        <color theme="1"/>
        <rFont val="宋体"/>
        <charset val="134"/>
      </rPr>
      <t>场次）</t>
    </r>
  </si>
  <si>
    <r>
      <rPr>
        <b/>
        <sz val="11"/>
        <color theme="1"/>
        <rFont val="宋体"/>
        <charset val="134"/>
      </rPr>
      <t>门店店长（分</t>
    </r>
    <r>
      <rPr>
        <b/>
        <sz val="11"/>
        <color theme="1"/>
        <rFont val="Calibri"/>
        <charset val="134"/>
      </rPr>
      <t>/</t>
    </r>
    <r>
      <rPr>
        <b/>
        <sz val="11"/>
        <color theme="1"/>
        <rFont val="宋体"/>
        <charset val="134"/>
      </rPr>
      <t>场次）</t>
    </r>
  </si>
  <si>
    <r>
      <rPr>
        <b/>
        <sz val="11"/>
        <color theme="1"/>
        <rFont val="宋体"/>
        <charset val="134"/>
      </rPr>
      <t>门店员工 （分</t>
    </r>
    <r>
      <rPr>
        <b/>
        <sz val="11"/>
        <color theme="1"/>
        <rFont val="Calibri"/>
        <charset val="134"/>
      </rPr>
      <t>/</t>
    </r>
    <r>
      <rPr>
        <b/>
        <sz val="11"/>
        <color theme="1"/>
        <rFont val="宋体"/>
        <charset val="134"/>
      </rPr>
      <t>场次）</t>
    </r>
  </si>
  <si>
    <r>
      <rPr>
        <sz val="11"/>
        <color theme="1"/>
        <rFont val="Calibri"/>
        <charset val="134"/>
      </rPr>
      <t>30</t>
    </r>
    <r>
      <rPr>
        <sz val="11"/>
        <color theme="1"/>
        <rFont val="宋体"/>
        <charset val="134"/>
      </rPr>
      <t>人以上</t>
    </r>
  </si>
  <si>
    <r>
      <rPr>
        <sz val="11"/>
        <color theme="1"/>
        <rFont val="Calibri"/>
        <charset val="134"/>
      </rPr>
      <t>10</t>
    </r>
    <r>
      <rPr>
        <sz val="11"/>
        <color theme="1"/>
        <rFont val="宋体"/>
        <charset val="134"/>
      </rPr>
      <t>人以上</t>
    </r>
  </si>
  <si>
    <r>
      <rPr>
        <sz val="11"/>
        <color theme="1"/>
        <rFont val="Calibri"/>
        <charset val="134"/>
      </rPr>
      <t>5</t>
    </r>
    <r>
      <rPr>
        <sz val="11"/>
        <color theme="1"/>
        <rFont val="宋体"/>
        <charset val="134"/>
      </rPr>
      <t>人以上</t>
    </r>
  </si>
  <si>
    <t>注意以下几点：
讲师若为本店店长/员工，积分奖励就高不就低，不予重复奖励；
厂家联合开展，支付讲者费用及邀约奖励的不再积分；
有商品单独奖励政策的场次不再积分；
  若门店自行开展小班患教活动时经核实仅开展检测活动，则积分减半；</t>
  </si>
  <si>
    <t>处罚：每月统计实际完成数量，未完成当月（两月）任务指标的门店，按扣店长积分15分/场处罚。（备注：根据门店患教频次核算任务，若门店总场次数100%达成总场次任务进度时可免除处罚）   
片区当月患教任务完成情况与片长当月个人绩效挂钩，差1场扣0.5分，上限为4分；当月内完成患教任务的片长奖励1分。</t>
  </si>
  <si>
    <t>场次</t>
  </si>
  <si>
    <t>销售金额</t>
  </si>
  <si>
    <t>远大制药</t>
  </si>
  <si>
    <t>正大制药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</si>
</sst>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  <numFmt numFmtId="177" formatCode="0;[Red]0"/>
    <numFmt numFmtId="178" formatCode="0_ "/>
  </numFmts>
  <fonts count="5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FF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12"/>
      <name val="宋体"/>
      <charset val="134"/>
    </font>
    <font>
      <sz val="12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2"/>
      <color rgb="FFFF0000"/>
      <name val="宋体"/>
      <charset val="0"/>
    </font>
    <font>
      <b/>
      <sz val="10"/>
      <color rgb="FFFF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SimSun"/>
      <charset val="134"/>
    </font>
    <font>
      <sz val="10"/>
      <color rgb="FF333333"/>
      <name val="Tahoma"/>
      <charset val="134"/>
    </font>
    <font>
      <sz val="10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Calibri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D7D3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0" borderId="0"/>
    <xf numFmtId="0" fontId="28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0" fillId="0" borderId="0"/>
    <xf numFmtId="0" fontId="40" fillId="0" borderId="5" applyNumberFormat="0" applyFill="0" applyAlignment="0" applyProtection="0">
      <alignment vertical="center"/>
    </xf>
    <xf numFmtId="0" fontId="30" fillId="0" borderId="0"/>
    <xf numFmtId="0" fontId="30" fillId="0" borderId="0"/>
    <xf numFmtId="0" fontId="32" fillId="12" borderId="0" applyNumberFormat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1" fillId="14" borderId="7" applyNumberFormat="0" applyAlignment="0" applyProtection="0">
      <alignment vertical="center"/>
    </xf>
    <xf numFmtId="0" fontId="42" fillId="14" borderId="3" applyNumberFormat="0" applyAlignment="0" applyProtection="0">
      <alignment vertical="center"/>
    </xf>
    <xf numFmtId="0" fontId="43" fillId="15" borderId="8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0" fillId="0" borderId="0"/>
    <xf numFmtId="0" fontId="28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0" fillId="0" borderId="0"/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8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</cellStyleXfs>
  <cellXfs count="104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9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56" applyFont="1" applyFill="1" applyBorder="1" applyAlignment="1">
      <alignment horizontal="center"/>
    </xf>
    <xf numFmtId="0" fontId="3" fillId="0" borderId="1" xfId="56" applyFont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57" applyFont="1" applyBorder="1" applyAlignment="1">
      <alignment horizontal="center" vertical="center"/>
    </xf>
    <xf numFmtId="0" fontId="3" fillId="0" borderId="1" xfId="57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20" fillId="3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9" fontId="19" fillId="0" borderId="1" xfId="12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4" fillId="0" borderId="0" xfId="0" applyFont="1" applyBorder="1">
      <alignment vertical="center"/>
    </xf>
    <xf numFmtId="0" fontId="24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center" vertical="center"/>
    </xf>
    <xf numFmtId="178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left" vertical="center"/>
    </xf>
    <xf numFmtId="14" fontId="24" fillId="0" borderId="1" xfId="0" applyNumberFormat="1" applyFont="1" applyFill="1" applyBorder="1" applyAlignment="1" applyProtection="1">
      <alignment horizontal="left" vertical="center"/>
    </xf>
    <xf numFmtId="0" fontId="26" fillId="0" borderId="1" xfId="0" applyFont="1" applyFill="1" applyBorder="1" applyAlignment="1">
      <alignment vertical="center"/>
    </xf>
    <xf numFmtId="0" fontId="24" fillId="4" borderId="1" xfId="0" applyFont="1" applyFill="1" applyBorder="1" applyAlignment="1" applyProtection="1">
      <alignment horizontal="left" vertical="center"/>
    </xf>
    <xf numFmtId="14" fontId="24" fillId="4" borderId="1" xfId="0" applyNumberFormat="1" applyFont="1" applyFill="1" applyBorder="1" applyAlignment="1" applyProtection="1">
      <alignment horizontal="left" vertical="center"/>
    </xf>
    <xf numFmtId="0" fontId="27" fillId="0" borderId="1" xfId="0" applyFont="1" applyFill="1" applyBorder="1" applyAlignment="1">
      <alignment vertical="center"/>
    </xf>
    <xf numFmtId="0" fontId="24" fillId="0" borderId="1" xfId="0" applyFont="1" applyFill="1" applyBorder="1" applyAlignment="1" applyProtection="1">
      <alignment horizontal="center" vertical="center"/>
    </xf>
    <xf numFmtId="0" fontId="24" fillId="4" borderId="1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 wrapText="1"/>
    </xf>
    <xf numFmtId="178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178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 applyProtection="1">
      <alignment horizontal="left" vertical="center"/>
    </xf>
    <xf numFmtId="14" fontId="24" fillId="0" borderId="0" xfId="0" applyNumberFormat="1" applyFont="1" applyFill="1" applyBorder="1" applyAlignment="1" applyProtection="1">
      <alignment horizontal="left" vertical="center"/>
    </xf>
    <xf numFmtId="178" fontId="0" fillId="2" borderId="1" xfId="0" applyNumberFormat="1" applyFont="1" applyFill="1" applyBorder="1" applyAlignment="1">
      <alignment horizontal="center" vertical="center"/>
    </xf>
    <xf numFmtId="178" fontId="3" fillId="2" borderId="0" xfId="0" applyNumberFormat="1" applyFont="1" applyFill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外聘新增_3" xfId="21"/>
    <cellStyle name="标题 2" xfId="22" builtinId="17"/>
    <cellStyle name="常规_外聘新增_17" xfId="23"/>
    <cellStyle name="常规_外聘新增_4" xfId="24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常规_外聘新增_67" xfId="46"/>
    <cellStyle name="40% - 强调文字颜色 4" xfId="47" builtinId="43"/>
    <cellStyle name="强调文字颜色 5" xfId="48" builtinId="45"/>
    <cellStyle name="40% - 强调文字颜色 5" xfId="49" builtinId="47"/>
    <cellStyle name="常规_外聘新增_26" xfId="50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" xfId="56"/>
    <cellStyle name="常规 4" xfId="57"/>
    <cellStyle name="常规_Sheet1" xfId="58"/>
    <cellStyle name="常规_外聘新增_52" xfId="59"/>
    <cellStyle name="常规_外聘新增_14" xfId="60"/>
    <cellStyle name="常规_外聘新增_1" xfId="6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8"/>
  <sheetViews>
    <sheetView tabSelected="1" workbookViewId="0">
      <pane ySplit="1" topLeftCell="A43" activePane="bottomLeft" state="frozen"/>
      <selection/>
      <selection pane="bottomLeft" activeCell="D81" sqref="D81"/>
    </sheetView>
  </sheetViews>
  <sheetFormatPr defaultColWidth="9" defaultRowHeight="17" customHeight="1"/>
  <cols>
    <col min="1" max="1" width="4.66666666666667" style="80" customWidth="1"/>
    <col min="2" max="2" width="9" style="80" customWidth="1"/>
    <col min="3" max="3" width="7.41666666666667" style="80" customWidth="1"/>
    <col min="4" max="4" width="13.75" style="80" customWidth="1"/>
    <col min="5" max="5" width="9.83333333333333" style="80"/>
    <col min="6" max="6" width="8.16666666666667" style="80"/>
    <col min="7" max="7" width="8.33333333333333" style="80" customWidth="1"/>
    <col min="8" max="8" width="19.5" style="80" customWidth="1"/>
    <col min="9" max="10" width="8" style="80" customWidth="1"/>
    <col min="11" max="11" width="4.375" style="80" customWidth="1"/>
    <col min="12" max="12" width="5" style="81" customWidth="1"/>
    <col min="13" max="13" width="5.16666666666667" style="81" customWidth="1"/>
    <col min="14" max="14" width="8.125" style="80" customWidth="1"/>
    <col min="15" max="15" width="8.04166666666667" style="81" customWidth="1"/>
    <col min="16" max="16" width="17.25" style="81" customWidth="1"/>
    <col min="17" max="17" width="6.66666666666667" style="80" customWidth="1"/>
    <col min="18" max="18" width="18.5" style="80" customWidth="1"/>
    <col min="19" max="19" width="6.625" style="82" customWidth="1"/>
    <col min="20" max="20" width="7" style="82" customWidth="1"/>
    <col min="21" max="21" width="6.125" style="83" customWidth="1"/>
    <col min="22" max="22" width="11.125" style="28" customWidth="1"/>
    <col min="23" max="23" width="23" style="28" customWidth="1"/>
    <col min="24" max="16384" width="9" style="28"/>
  </cols>
  <sheetData>
    <row r="1" ht="24" customHeight="1" spans="1:23">
      <c r="A1" s="84" t="s">
        <v>0</v>
      </c>
      <c r="B1" s="84" t="s">
        <v>1</v>
      </c>
      <c r="C1" s="84" t="s">
        <v>2</v>
      </c>
      <c r="D1" s="84" t="s">
        <v>3</v>
      </c>
      <c r="E1" s="84" t="s">
        <v>4</v>
      </c>
      <c r="F1" s="84" t="s">
        <v>5</v>
      </c>
      <c r="G1" s="84" t="s">
        <v>6</v>
      </c>
      <c r="H1" s="84" t="s">
        <v>7</v>
      </c>
      <c r="I1" s="84" t="s">
        <v>8</v>
      </c>
      <c r="J1" s="84" t="s">
        <v>9</v>
      </c>
      <c r="K1" s="84" t="s">
        <v>10</v>
      </c>
      <c r="L1" s="84" t="s">
        <v>11</v>
      </c>
      <c r="M1" s="84" t="s">
        <v>12</v>
      </c>
      <c r="N1" s="84" t="s">
        <v>13</v>
      </c>
      <c r="O1" s="84" t="s">
        <v>14</v>
      </c>
      <c r="P1" s="84" t="s">
        <v>15</v>
      </c>
      <c r="Q1" s="84" t="s">
        <v>16</v>
      </c>
      <c r="R1" s="93" t="s">
        <v>10</v>
      </c>
      <c r="S1" s="94" t="s">
        <v>17</v>
      </c>
      <c r="T1" s="94" t="s">
        <v>18</v>
      </c>
      <c r="U1" s="95" t="s">
        <v>19</v>
      </c>
      <c r="V1" s="96" t="s">
        <v>10</v>
      </c>
      <c r="W1" s="96" t="s">
        <v>20</v>
      </c>
    </row>
    <row r="2" s="79" customFormat="1" customHeight="1" spans="1:23">
      <c r="A2" s="85" t="s">
        <v>21</v>
      </c>
      <c r="B2" s="86">
        <v>44928</v>
      </c>
      <c r="C2" s="85">
        <v>122686</v>
      </c>
      <c r="D2" s="87" t="s">
        <v>22</v>
      </c>
      <c r="E2" s="85" t="s">
        <v>23</v>
      </c>
      <c r="F2" s="85" t="s">
        <v>24</v>
      </c>
      <c r="G2" s="85"/>
      <c r="H2" s="87" t="s">
        <v>25</v>
      </c>
      <c r="I2" s="90" t="s">
        <v>26</v>
      </c>
      <c r="J2" s="84" t="s">
        <v>27</v>
      </c>
      <c r="K2" s="85"/>
      <c r="L2" s="91">
        <v>7</v>
      </c>
      <c r="M2" s="91">
        <v>3</v>
      </c>
      <c r="N2" s="85">
        <v>4437</v>
      </c>
      <c r="O2" s="91">
        <v>0</v>
      </c>
      <c r="P2" s="91"/>
      <c r="Q2" s="85" t="s">
        <v>28</v>
      </c>
      <c r="R2" s="85"/>
      <c r="S2" s="97">
        <v>10</v>
      </c>
      <c r="T2" s="97">
        <v>8</v>
      </c>
      <c r="U2" s="97">
        <v>5</v>
      </c>
      <c r="V2" s="98" t="s">
        <v>29</v>
      </c>
      <c r="W2" s="13"/>
    </row>
    <row r="3" customHeight="1" spans="1:23">
      <c r="A3" s="85" t="s">
        <v>21</v>
      </c>
      <c r="B3" s="86">
        <v>44930</v>
      </c>
      <c r="C3" s="85">
        <v>737</v>
      </c>
      <c r="D3" s="85" t="s">
        <v>30</v>
      </c>
      <c r="E3" s="85" t="s">
        <v>31</v>
      </c>
      <c r="F3" s="85" t="s">
        <v>24</v>
      </c>
      <c r="G3" s="85"/>
      <c r="H3" s="85" t="s">
        <v>32</v>
      </c>
      <c r="I3" s="85" t="s">
        <v>33</v>
      </c>
      <c r="J3" s="84" t="s">
        <v>33</v>
      </c>
      <c r="K3" s="85"/>
      <c r="L3" s="91">
        <v>5</v>
      </c>
      <c r="M3" s="91">
        <v>5</v>
      </c>
      <c r="N3" s="85">
        <v>10541</v>
      </c>
      <c r="O3" s="91">
        <v>323.7</v>
      </c>
      <c r="P3" s="91"/>
      <c r="Q3" s="85" t="s">
        <v>28</v>
      </c>
      <c r="R3" s="85"/>
      <c r="S3" s="97"/>
      <c r="T3" s="97">
        <v>10</v>
      </c>
      <c r="U3" s="97">
        <v>5</v>
      </c>
      <c r="V3" s="98" t="s">
        <v>34</v>
      </c>
      <c r="W3" s="13"/>
    </row>
    <row r="4" customHeight="1" spans="1:23">
      <c r="A4" s="85" t="s">
        <v>21</v>
      </c>
      <c r="B4" s="86">
        <v>44931</v>
      </c>
      <c r="C4" s="85">
        <v>746</v>
      </c>
      <c r="D4" s="85" t="s">
        <v>35</v>
      </c>
      <c r="E4" s="85" t="s">
        <v>23</v>
      </c>
      <c r="F4" s="85" t="s">
        <v>24</v>
      </c>
      <c r="G4" s="85"/>
      <c r="H4" s="85" t="s">
        <v>25</v>
      </c>
      <c r="I4" s="85" t="s">
        <v>36</v>
      </c>
      <c r="J4" s="84" t="s">
        <v>36</v>
      </c>
      <c r="K4" s="85"/>
      <c r="L4" s="91">
        <v>10</v>
      </c>
      <c r="M4" s="91">
        <v>10</v>
      </c>
      <c r="N4" s="85">
        <v>6299</v>
      </c>
      <c r="O4" s="91">
        <v>781</v>
      </c>
      <c r="P4" s="91"/>
      <c r="Q4" s="85" t="s">
        <v>28</v>
      </c>
      <c r="R4" s="85"/>
      <c r="S4" s="97"/>
      <c r="T4" s="97">
        <v>20</v>
      </c>
      <c r="U4" s="99">
        <v>10</v>
      </c>
      <c r="V4" s="98" t="s">
        <v>34</v>
      </c>
      <c r="W4" s="96"/>
    </row>
    <row r="5" customHeight="1" spans="1:23">
      <c r="A5" s="85" t="s">
        <v>21</v>
      </c>
      <c r="B5" s="86">
        <v>44932</v>
      </c>
      <c r="C5" s="85">
        <v>111400</v>
      </c>
      <c r="D5" s="85" t="s">
        <v>37</v>
      </c>
      <c r="E5" s="85" t="s">
        <v>23</v>
      </c>
      <c r="F5" s="85" t="s">
        <v>38</v>
      </c>
      <c r="G5" s="85"/>
      <c r="H5" s="85" t="s">
        <v>25</v>
      </c>
      <c r="I5" s="85" t="s">
        <v>39</v>
      </c>
      <c r="J5" s="84" t="s">
        <v>39</v>
      </c>
      <c r="K5" s="85"/>
      <c r="L5" s="91">
        <v>5</v>
      </c>
      <c r="M5" s="91">
        <v>7</v>
      </c>
      <c r="N5" s="85">
        <v>29856.6</v>
      </c>
      <c r="O5" s="91">
        <v>362.2</v>
      </c>
      <c r="P5" s="91"/>
      <c r="Q5" s="85" t="s">
        <v>28</v>
      </c>
      <c r="R5" s="85"/>
      <c r="S5" s="97"/>
      <c r="T5" s="97">
        <v>10</v>
      </c>
      <c r="U5" s="97">
        <v>5</v>
      </c>
      <c r="V5" s="98" t="s">
        <v>34</v>
      </c>
      <c r="W5" s="13"/>
    </row>
    <row r="6" customHeight="1" spans="1:23">
      <c r="A6" s="85" t="s">
        <v>21</v>
      </c>
      <c r="B6" s="86">
        <v>44932</v>
      </c>
      <c r="C6" s="85">
        <v>745</v>
      </c>
      <c r="D6" s="85" t="s">
        <v>40</v>
      </c>
      <c r="E6" s="85" t="s">
        <v>41</v>
      </c>
      <c r="F6" s="85" t="s">
        <v>24</v>
      </c>
      <c r="G6" s="85"/>
      <c r="H6" s="85" t="s">
        <v>42</v>
      </c>
      <c r="I6" s="85" t="s">
        <v>43</v>
      </c>
      <c r="J6" s="84" t="s">
        <v>44</v>
      </c>
      <c r="K6" s="85"/>
      <c r="L6" s="91">
        <v>8</v>
      </c>
      <c r="M6" s="91">
        <v>8</v>
      </c>
      <c r="N6" s="85">
        <v>5712</v>
      </c>
      <c r="O6" s="91">
        <v>500</v>
      </c>
      <c r="P6" s="91"/>
      <c r="Q6" s="85" t="s">
        <v>28</v>
      </c>
      <c r="R6" s="85"/>
      <c r="S6" s="97">
        <v>10</v>
      </c>
      <c r="T6" s="97">
        <v>8</v>
      </c>
      <c r="U6" s="97">
        <v>5</v>
      </c>
      <c r="V6" s="98" t="s">
        <v>29</v>
      </c>
      <c r="W6" s="13"/>
    </row>
    <row r="7" customHeight="1" spans="1:23">
      <c r="A7" s="85" t="s">
        <v>21</v>
      </c>
      <c r="B7" s="86">
        <v>44932</v>
      </c>
      <c r="C7" s="85">
        <v>517</v>
      </c>
      <c r="D7" s="85" t="s">
        <v>45</v>
      </c>
      <c r="E7" s="85" t="s">
        <v>46</v>
      </c>
      <c r="F7" s="85" t="s">
        <v>24</v>
      </c>
      <c r="G7" s="85"/>
      <c r="H7" s="85" t="s">
        <v>47</v>
      </c>
      <c r="I7" s="85" t="s">
        <v>48</v>
      </c>
      <c r="J7" s="84" t="s">
        <v>49</v>
      </c>
      <c r="K7" s="85"/>
      <c r="L7" s="91">
        <v>6</v>
      </c>
      <c r="M7" s="91">
        <v>0</v>
      </c>
      <c r="N7" s="85">
        <v>31063.22</v>
      </c>
      <c r="O7" s="91"/>
      <c r="P7" s="91"/>
      <c r="Q7" s="85" t="s">
        <v>28</v>
      </c>
      <c r="R7" s="85"/>
      <c r="S7" s="97">
        <v>10</v>
      </c>
      <c r="T7" s="97">
        <v>8</v>
      </c>
      <c r="U7" s="97">
        <v>5</v>
      </c>
      <c r="V7" s="98" t="s">
        <v>29</v>
      </c>
      <c r="W7" s="96"/>
    </row>
    <row r="8" customHeight="1" spans="1:23">
      <c r="A8" s="85" t="s">
        <v>21</v>
      </c>
      <c r="B8" s="86">
        <v>44932</v>
      </c>
      <c r="C8" s="85">
        <v>732</v>
      </c>
      <c r="D8" s="85" t="s">
        <v>50</v>
      </c>
      <c r="E8" s="85" t="s">
        <v>23</v>
      </c>
      <c r="F8" s="85" t="s">
        <v>24</v>
      </c>
      <c r="G8" s="85"/>
      <c r="H8" s="85" t="s">
        <v>25</v>
      </c>
      <c r="I8" s="85" t="s">
        <v>51</v>
      </c>
      <c r="J8" s="84" t="s">
        <v>51</v>
      </c>
      <c r="K8" s="85"/>
      <c r="L8" s="91">
        <v>5</v>
      </c>
      <c r="M8" s="91">
        <v>5</v>
      </c>
      <c r="N8" s="85">
        <v>2506</v>
      </c>
      <c r="O8" s="91">
        <v>598.2</v>
      </c>
      <c r="P8" s="91"/>
      <c r="Q8" s="85" t="s">
        <v>28</v>
      </c>
      <c r="R8" s="85"/>
      <c r="S8" s="97"/>
      <c r="T8" s="97">
        <v>10</v>
      </c>
      <c r="U8" s="97">
        <v>5</v>
      </c>
      <c r="V8" s="98" t="s">
        <v>34</v>
      </c>
      <c r="W8" s="96"/>
    </row>
    <row r="9" customHeight="1" spans="1:23">
      <c r="A9" s="85" t="s">
        <v>21</v>
      </c>
      <c r="B9" s="86">
        <v>44933</v>
      </c>
      <c r="C9" s="85">
        <v>515</v>
      </c>
      <c r="D9" s="85" t="s">
        <v>52</v>
      </c>
      <c r="E9" s="85" t="s">
        <v>31</v>
      </c>
      <c r="F9" s="85" t="s">
        <v>24</v>
      </c>
      <c r="G9" s="85"/>
      <c r="H9" s="85" t="s">
        <v>25</v>
      </c>
      <c r="I9" s="85" t="s">
        <v>53</v>
      </c>
      <c r="J9" s="84" t="s">
        <v>54</v>
      </c>
      <c r="K9" s="85"/>
      <c r="L9" s="91">
        <v>2</v>
      </c>
      <c r="M9" s="91">
        <v>2</v>
      </c>
      <c r="N9" s="85">
        <v>5554.98</v>
      </c>
      <c r="O9" s="91">
        <v>0</v>
      </c>
      <c r="P9" s="91"/>
      <c r="Q9" s="85" t="s">
        <v>28</v>
      </c>
      <c r="R9" s="85"/>
      <c r="S9" s="97">
        <v>0</v>
      </c>
      <c r="T9" s="97">
        <v>0</v>
      </c>
      <c r="U9" s="99">
        <v>0</v>
      </c>
      <c r="V9" s="98" t="s">
        <v>34</v>
      </c>
      <c r="W9" s="96"/>
    </row>
    <row r="10" customHeight="1" spans="1:23">
      <c r="A10" s="85" t="s">
        <v>21</v>
      </c>
      <c r="B10" s="86">
        <v>44933</v>
      </c>
      <c r="C10" s="85">
        <v>117923</v>
      </c>
      <c r="D10" s="85" t="s">
        <v>55</v>
      </c>
      <c r="E10" s="85" t="s">
        <v>23</v>
      </c>
      <c r="F10" s="85" t="s">
        <v>24</v>
      </c>
      <c r="G10" s="85"/>
      <c r="H10" s="85" t="s">
        <v>25</v>
      </c>
      <c r="I10" s="85" t="s">
        <v>56</v>
      </c>
      <c r="J10" s="84" t="s">
        <v>57</v>
      </c>
      <c r="K10" s="85"/>
      <c r="L10" s="91">
        <v>5</v>
      </c>
      <c r="M10" s="91">
        <v>5</v>
      </c>
      <c r="N10" s="85">
        <v>2784</v>
      </c>
      <c r="O10" s="91">
        <v>0</v>
      </c>
      <c r="P10" s="91"/>
      <c r="Q10" s="85" t="s">
        <v>28</v>
      </c>
      <c r="R10" s="85"/>
      <c r="S10" s="97">
        <v>10</v>
      </c>
      <c r="T10" s="97">
        <v>8</v>
      </c>
      <c r="U10" s="97">
        <v>5</v>
      </c>
      <c r="V10" s="98" t="s">
        <v>29</v>
      </c>
      <c r="W10" s="96"/>
    </row>
    <row r="11" customHeight="1" spans="1:23">
      <c r="A11" s="85" t="s">
        <v>21</v>
      </c>
      <c r="B11" s="86">
        <v>44933</v>
      </c>
      <c r="C11" s="85">
        <v>549</v>
      </c>
      <c r="D11" s="85" t="s">
        <v>58</v>
      </c>
      <c r="E11" s="85" t="s">
        <v>23</v>
      </c>
      <c r="F11" s="85" t="s">
        <v>24</v>
      </c>
      <c r="G11" s="85"/>
      <c r="H11" s="85" t="s">
        <v>59</v>
      </c>
      <c r="I11" s="85" t="s">
        <v>60</v>
      </c>
      <c r="J11" s="84" t="s">
        <v>60</v>
      </c>
      <c r="K11" s="85"/>
      <c r="L11" s="91">
        <v>6</v>
      </c>
      <c r="M11" s="91">
        <v>8</v>
      </c>
      <c r="N11" s="85"/>
      <c r="O11" s="91">
        <v>222.5</v>
      </c>
      <c r="P11" s="91"/>
      <c r="Q11" s="85" t="s">
        <v>28</v>
      </c>
      <c r="R11" s="85"/>
      <c r="S11" s="97"/>
      <c r="T11" s="97">
        <v>10</v>
      </c>
      <c r="U11" s="97">
        <v>5</v>
      </c>
      <c r="V11" s="98" t="s">
        <v>34</v>
      </c>
      <c r="W11" s="96"/>
    </row>
    <row r="12" customHeight="1" spans="1:23">
      <c r="A12" s="85" t="s">
        <v>21</v>
      </c>
      <c r="B12" s="86">
        <v>44933</v>
      </c>
      <c r="C12" s="85">
        <v>117491</v>
      </c>
      <c r="D12" s="85" t="s">
        <v>61</v>
      </c>
      <c r="E12" s="85" t="s">
        <v>41</v>
      </c>
      <c r="F12" s="85" t="s">
        <v>24</v>
      </c>
      <c r="G12" s="85"/>
      <c r="H12" s="85" t="s">
        <v>62</v>
      </c>
      <c r="I12" s="85" t="s">
        <v>63</v>
      </c>
      <c r="J12" s="84" t="s">
        <v>63</v>
      </c>
      <c r="K12" s="85"/>
      <c r="L12" s="91">
        <v>2</v>
      </c>
      <c r="M12" s="91">
        <v>2</v>
      </c>
      <c r="N12" s="85">
        <v>32156</v>
      </c>
      <c r="O12" s="91"/>
      <c r="P12" s="91"/>
      <c r="Q12" s="85" t="s">
        <v>28</v>
      </c>
      <c r="R12" s="85"/>
      <c r="S12" s="97">
        <v>0</v>
      </c>
      <c r="T12" s="97">
        <v>0</v>
      </c>
      <c r="U12" s="99">
        <v>0</v>
      </c>
      <c r="V12" s="98" t="s">
        <v>34</v>
      </c>
      <c r="W12" s="96"/>
    </row>
    <row r="13" customHeight="1" spans="1:23">
      <c r="A13" s="85" t="s">
        <v>21</v>
      </c>
      <c r="B13" s="86">
        <v>44934</v>
      </c>
      <c r="C13" s="85">
        <v>104533</v>
      </c>
      <c r="D13" s="85" t="s">
        <v>64</v>
      </c>
      <c r="E13" s="85" t="s">
        <v>23</v>
      </c>
      <c r="F13" s="85" t="s">
        <v>24</v>
      </c>
      <c r="G13" s="85"/>
      <c r="H13" s="85" t="s">
        <v>25</v>
      </c>
      <c r="I13" s="85" t="s">
        <v>65</v>
      </c>
      <c r="J13" s="84" t="s">
        <v>65</v>
      </c>
      <c r="K13" s="85"/>
      <c r="L13" s="91">
        <v>6</v>
      </c>
      <c r="M13" s="91">
        <v>6</v>
      </c>
      <c r="N13" s="85">
        <v>3025</v>
      </c>
      <c r="O13" s="91">
        <v>0</v>
      </c>
      <c r="P13" s="91"/>
      <c r="Q13" s="85" t="s">
        <v>28</v>
      </c>
      <c r="R13" s="85"/>
      <c r="S13" s="97"/>
      <c r="T13" s="97">
        <v>10</v>
      </c>
      <c r="U13" s="97">
        <v>5</v>
      </c>
      <c r="V13" s="98" t="s">
        <v>34</v>
      </c>
      <c r="W13" s="13"/>
    </row>
    <row r="14" customHeight="1" spans="1:23">
      <c r="A14" s="85" t="s">
        <v>21</v>
      </c>
      <c r="B14" s="86">
        <v>44934</v>
      </c>
      <c r="C14" s="85">
        <v>102564</v>
      </c>
      <c r="D14" s="85" t="s">
        <v>66</v>
      </c>
      <c r="E14" s="85" t="s">
        <v>23</v>
      </c>
      <c r="F14" s="85" t="s">
        <v>24</v>
      </c>
      <c r="G14" s="85"/>
      <c r="H14" s="85" t="s">
        <v>25</v>
      </c>
      <c r="I14" s="85" t="s">
        <v>67</v>
      </c>
      <c r="J14" s="84" t="s">
        <v>68</v>
      </c>
      <c r="K14" s="85"/>
      <c r="L14" s="91">
        <v>5</v>
      </c>
      <c r="M14" s="91">
        <v>5</v>
      </c>
      <c r="N14" s="85">
        <v>4009.5</v>
      </c>
      <c r="O14" s="91">
        <v>455</v>
      </c>
      <c r="P14" s="91"/>
      <c r="Q14" s="85" t="s">
        <v>28</v>
      </c>
      <c r="R14" s="85"/>
      <c r="S14" s="97">
        <v>10</v>
      </c>
      <c r="T14" s="97">
        <v>8</v>
      </c>
      <c r="U14" s="97">
        <v>5</v>
      </c>
      <c r="V14" s="98" t="s">
        <v>29</v>
      </c>
      <c r="W14" s="96"/>
    </row>
    <row r="15" customHeight="1" spans="1:23">
      <c r="A15" s="85" t="s">
        <v>21</v>
      </c>
      <c r="B15" s="86">
        <v>44934</v>
      </c>
      <c r="C15" s="85">
        <v>723</v>
      </c>
      <c r="D15" s="85" t="s">
        <v>69</v>
      </c>
      <c r="E15" s="85" t="s">
        <v>46</v>
      </c>
      <c r="F15" s="85" t="s">
        <v>24</v>
      </c>
      <c r="G15" s="85"/>
      <c r="H15" s="85" t="s">
        <v>70</v>
      </c>
      <c r="I15" s="85" t="s">
        <v>71</v>
      </c>
      <c r="J15" s="84" t="s">
        <v>72</v>
      </c>
      <c r="K15" s="85"/>
      <c r="L15" s="91">
        <v>5</v>
      </c>
      <c r="M15" s="91">
        <v>5</v>
      </c>
      <c r="N15" s="85">
        <v>4399</v>
      </c>
      <c r="O15" s="91"/>
      <c r="P15" s="91"/>
      <c r="Q15" s="85" t="s">
        <v>28</v>
      </c>
      <c r="R15" s="85"/>
      <c r="S15" s="97">
        <v>10</v>
      </c>
      <c r="T15" s="97">
        <v>8</v>
      </c>
      <c r="U15" s="97">
        <v>5</v>
      </c>
      <c r="V15" s="98" t="s">
        <v>29</v>
      </c>
      <c r="W15" s="96"/>
    </row>
    <row r="16" customHeight="1" spans="1:23">
      <c r="A16" s="85" t="s">
        <v>21</v>
      </c>
      <c r="B16" s="86">
        <v>44934</v>
      </c>
      <c r="C16" s="85">
        <v>724</v>
      </c>
      <c r="D16" s="85" t="s">
        <v>73</v>
      </c>
      <c r="E16" s="85" t="s">
        <v>46</v>
      </c>
      <c r="F16" s="85" t="s">
        <v>74</v>
      </c>
      <c r="G16" s="85" t="s">
        <v>75</v>
      </c>
      <c r="H16" s="85" t="s">
        <v>76</v>
      </c>
      <c r="I16" s="85" t="s">
        <v>77</v>
      </c>
      <c r="J16" s="84" t="s">
        <v>78</v>
      </c>
      <c r="K16" s="85"/>
      <c r="L16" s="91">
        <v>0</v>
      </c>
      <c r="M16" s="91">
        <v>16</v>
      </c>
      <c r="N16" s="85">
        <v>8210.8</v>
      </c>
      <c r="O16" s="91">
        <v>336.39</v>
      </c>
      <c r="P16" s="91"/>
      <c r="Q16" s="85" t="s">
        <v>28</v>
      </c>
      <c r="R16" s="85"/>
      <c r="S16" s="97">
        <v>0</v>
      </c>
      <c r="T16" s="97">
        <v>0</v>
      </c>
      <c r="U16" s="99">
        <v>0</v>
      </c>
      <c r="V16" s="98" t="s">
        <v>79</v>
      </c>
      <c r="W16" s="96"/>
    </row>
    <row r="17" customHeight="1" spans="1:23">
      <c r="A17" s="85" t="s">
        <v>21</v>
      </c>
      <c r="B17" s="86">
        <v>44934</v>
      </c>
      <c r="C17" s="85">
        <v>103199</v>
      </c>
      <c r="D17" s="85" t="s">
        <v>80</v>
      </c>
      <c r="E17" s="85" t="s">
        <v>46</v>
      </c>
      <c r="F17" s="85" t="s">
        <v>24</v>
      </c>
      <c r="G17" s="85"/>
      <c r="H17" s="85" t="s">
        <v>25</v>
      </c>
      <c r="I17" s="85" t="s">
        <v>81</v>
      </c>
      <c r="J17" s="84" t="s">
        <v>81</v>
      </c>
      <c r="K17" s="85"/>
      <c r="L17" s="91">
        <v>5</v>
      </c>
      <c r="M17" s="91">
        <v>5</v>
      </c>
      <c r="N17" s="85">
        <v>4830</v>
      </c>
      <c r="O17" s="91">
        <v>350</v>
      </c>
      <c r="P17" s="91"/>
      <c r="Q17" s="85" t="s">
        <v>28</v>
      </c>
      <c r="R17" s="85"/>
      <c r="S17" s="97"/>
      <c r="T17" s="97">
        <v>10</v>
      </c>
      <c r="U17" s="97">
        <v>5</v>
      </c>
      <c r="V17" s="98" t="s">
        <v>34</v>
      </c>
      <c r="W17" s="96"/>
    </row>
    <row r="18" customHeight="1" spans="1:23">
      <c r="A18" s="85" t="s">
        <v>21</v>
      </c>
      <c r="B18" s="86">
        <v>44934</v>
      </c>
      <c r="C18" s="85">
        <v>709</v>
      </c>
      <c r="D18" s="85" t="s">
        <v>82</v>
      </c>
      <c r="E18" s="85" t="s">
        <v>83</v>
      </c>
      <c r="F18" s="85" t="s">
        <v>24</v>
      </c>
      <c r="G18" s="85"/>
      <c r="H18" s="85" t="s">
        <v>25</v>
      </c>
      <c r="I18" s="85" t="s">
        <v>84</v>
      </c>
      <c r="J18" s="84" t="s">
        <v>84</v>
      </c>
      <c r="K18" s="85"/>
      <c r="L18" s="91">
        <v>5</v>
      </c>
      <c r="M18" s="91">
        <v>2</v>
      </c>
      <c r="N18" s="85"/>
      <c r="O18" s="91">
        <v>450</v>
      </c>
      <c r="P18" s="91"/>
      <c r="Q18" s="85" t="s">
        <v>28</v>
      </c>
      <c r="R18" s="85"/>
      <c r="S18" s="97"/>
      <c r="T18" s="97">
        <v>10</v>
      </c>
      <c r="U18" s="97">
        <v>5</v>
      </c>
      <c r="V18" s="98" t="s">
        <v>34</v>
      </c>
      <c r="W18" s="13"/>
    </row>
    <row r="19" customHeight="1" spans="1:23">
      <c r="A19" s="85" t="s">
        <v>21</v>
      </c>
      <c r="B19" s="86">
        <v>44935</v>
      </c>
      <c r="C19" s="85">
        <v>102934</v>
      </c>
      <c r="D19" s="85" t="s">
        <v>85</v>
      </c>
      <c r="E19" s="85" t="s">
        <v>41</v>
      </c>
      <c r="F19" s="85" t="s">
        <v>24</v>
      </c>
      <c r="G19" s="85"/>
      <c r="H19" s="85" t="s">
        <v>62</v>
      </c>
      <c r="I19" s="85" t="s">
        <v>86</v>
      </c>
      <c r="J19" s="84" t="s">
        <v>87</v>
      </c>
      <c r="K19" s="85"/>
      <c r="L19" s="91">
        <v>6</v>
      </c>
      <c r="M19" s="91">
        <v>5</v>
      </c>
      <c r="N19" s="85">
        <v>7498</v>
      </c>
      <c r="O19" s="91">
        <v>720</v>
      </c>
      <c r="P19" s="91"/>
      <c r="Q19" s="85" t="s">
        <v>28</v>
      </c>
      <c r="R19" s="85"/>
      <c r="S19" s="97"/>
      <c r="T19" s="97">
        <v>10</v>
      </c>
      <c r="U19" s="97">
        <v>5</v>
      </c>
      <c r="V19" s="98" t="s">
        <v>34</v>
      </c>
      <c r="W19" s="13"/>
    </row>
    <row r="20" customHeight="1" spans="1:23">
      <c r="A20" s="85" t="s">
        <v>21</v>
      </c>
      <c r="B20" s="86">
        <v>44935</v>
      </c>
      <c r="C20" s="85">
        <v>106865</v>
      </c>
      <c r="D20" s="85" t="s">
        <v>88</v>
      </c>
      <c r="E20" s="85" t="s">
        <v>89</v>
      </c>
      <c r="F20" s="85" t="s">
        <v>74</v>
      </c>
      <c r="G20" s="85" t="s">
        <v>90</v>
      </c>
      <c r="H20" s="85" t="s">
        <v>91</v>
      </c>
      <c r="I20" s="85" t="s">
        <v>77</v>
      </c>
      <c r="J20" s="84" t="s">
        <v>92</v>
      </c>
      <c r="K20" s="85"/>
      <c r="L20" s="91">
        <v>10</v>
      </c>
      <c r="M20" s="91">
        <v>3</v>
      </c>
      <c r="N20" s="85">
        <v>6036.5</v>
      </c>
      <c r="O20" s="91">
        <v>0</v>
      </c>
      <c r="P20" s="91"/>
      <c r="Q20" s="85" t="s">
        <v>28</v>
      </c>
      <c r="R20" s="85"/>
      <c r="S20" s="97"/>
      <c r="T20" s="97">
        <v>15</v>
      </c>
      <c r="U20" s="99">
        <v>10</v>
      </c>
      <c r="V20" s="98" t="s">
        <v>79</v>
      </c>
      <c r="W20" s="96"/>
    </row>
    <row r="21" customHeight="1" spans="1:23">
      <c r="A21" s="85" t="s">
        <v>21</v>
      </c>
      <c r="B21" s="86">
        <v>44935</v>
      </c>
      <c r="C21" s="85">
        <v>716</v>
      </c>
      <c r="D21" s="85" t="s">
        <v>93</v>
      </c>
      <c r="E21" s="85" t="s">
        <v>23</v>
      </c>
      <c r="F21" s="85" t="s">
        <v>24</v>
      </c>
      <c r="G21" s="85" t="s">
        <v>94</v>
      </c>
      <c r="H21" s="85" t="s">
        <v>95</v>
      </c>
      <c r="I21" s="85" t="s">
        <v>96</v>
      </c>
      <c r="J21" s="84" t="s">
        <v>96</v>
      </c>
      <c r="K21" s="85"/>
      <c r="L21" s="91">
        <v>15</v>
      </c>
      <c r="M21" s="91">
        <v>12</v>
      </c>
      <c r="N21" s="85">
        <v>8349</v>
      </c>
      <c r="O21" s="91">
        <v>2936.5</v>
      </c>
      <c r="P21" s="91"/>
      <c r="Q21" s="85" t="s">
        <v>28</v>
      </c>
      <c r="R21" s="85"/>
      <c r="S21" s="97"/>
      <c r="T21" s="97">
        <v>20</v>
      </c>
      <c r="U21" s="99">
        <v>10</v>
      </c>
      <c r="V21" s="98" t="s">
        <v>34</v>
      </c>
      <c r="W21" s="96"/>
    </row>
    <row r="22" customHeight="1" spans="1:23">
      <c r="A22" s="85" t="s">
        <v>21</v>
      </c>
      <c r="B22" s="86">
        <v>44935</v>
      </c>
      <c r="C22" s="85">
        <v>591</v>
      </c>
      <c r="D22" s="85" t="s">
        <v>97</v>
      </c>
      <c r="E22" s="85" t="s">
        <v>23</v>
      </c>
      <c r="F22" s="85" t="s">
        <v>24</v>
      </c>
      <c r="G22" s="85"/>
      <c r="H22" s="85" t="s">
        <v>25</v>
      </c>
      <c r="I22" s="85" t="s">
        <v>98</v>
      </c>
      <c r="J22" s="84" t="s">
        <v>98</v>
      </c>
      <c r="K22" s="85"/>
      <c r="L22" s="91">
        <v>5</v>
      </c>
      <c r="M22" s="91">
        <v>5</v>
      </c>
      <c r="N22" s="85">
        <v>1414.8</v>
      </c>
      <c r="O22" s="91">
        <v>80.6</v>
      </c>
      <c r="P22" s="91"/>
      <c r="Q22" s="85" t="s">
        <v>28</v>
      </c>
      <c r="R22" s="85"/>
      <c r="S22" s="97"/>
      <c r="T22" s="97">
        <v>10</v>
      </c>
      <c r="U22" s="97">
        <v>5</v>
      </c>
      <c r="V22" s="98" t="s">
        <v>34</v>
      </c>
      <c r="W22" s="96"/>
    </row>
    <row r="23" customHeight="1" spans="1:23">
      <c r="A23" s="85" t="s">
        <v>21</v>
      </c>
      <c r="B23" s="86">
        <v>44935</v>
      </c>
      <c r="C23" s="85">
        <v>117637</v>
      </c>
      <c r="D23" s="85" t="s">
        <v>99</v>
      </c>
      <c r="E23" s="85" t="s">
        <v>23</v>
      </c>
      <c r="F23" s="85" t="s">
        <v>24</v>
      </c>
      <c r="G23" s="85"/>
      <c r="H23" s="85" t="s">
        <v>25</v>
      </c>
      <c r="I23" s="85" t="s">
        <v>100</v>
      </c>
      <c r="J23" s="84" t="s">
        <v>100</v>
      </c>
      <c r="K23" s="85"/>
      <c r="L23" s="91">
        <v>5</v>
      </c>
      <c r="M23" s="91">
        <v>5</v>
      </c>
      <c r="N23" s="85"/>
      <c r="O23" s="91">
        <v>3101</v>
      </c>
      <c r="P23" s="91"/>
      <c r="Q23" s="85" t="s">
        <v>28</v>
      </c>
      <c r="R23" s="85"/>
      <c r="S23" s="97"/>
      <c r="T23" s="97">
        <v>10</v>
      </c>
      <c r="U23" s="97">
        <v>5</v>
      </c>
      <c r="V23" s="98" t="s">
        <v>34</v>
      </c>
      <c r="W23" s="96"/>
    </row>
    <row r="24" customHeight="1" spans="1:23">
      <c r="A24" s="85" t="s">
        <v>21</v>
      </c>
      <c r="B24" s="86">
        <v>44935</v>
      </c>
      <c r="C24" s="85">
        <v>371</v>
      </c>
      <c r="D24" s="85" t="s">
        <v>101</v>
      </c>
      <c r="E24" s="85" t="s">
        <v>102</v>
      </c>
      <c r="F24" s="85" t="s">
        <v>24</v>
      </c>
      <c r="G24" s="85"/>
      <c r="H24" s="85" t="s">
        <v>103</v>
      </c>
      <c r="I24" s="85" t="s">
        <v>104</v>
      </c>
      <c r="J24" s="84" t="s">
        <v>105</v>
      </c>
      <c r="K24" s="85"/>
      <c r="L24" s="91">
        <v>5</v>
      </c>
      <c r="M24" s="91">
        <v>5</v>
      </c>
      <c r="N24" s="85">
        <v>2182</v>
      </c>
      <c r="O24" s="91"/>
      <c r="P24" s="91"/>
      <c r="Q24" s="85" t="s">
        <v>28</v>
      </c>
      <c r="R24" s="85"/>
      <c r="S24" s="97">
        <v>10</v>
      </c>
      <c r="T24" s="97">
        <v>8</v>
      </c>
      <c r="U24" s="97">
        <v>5</v>
      </c>
      <c r="V24" s="98" t="s">
        <v>29</v>
      </c>
      <c r="W24" s="13"/>
    </row>
    <row r="25" customHeight="1" spans="1:23">
      <c r="A25" s="85" t="s">
        <v>21</v>
      </c>
      <c r="B25" s="86">
        <v>44936</v>
      </c>
      <c r="C25" s="85">
        <v>717</v>
      </c>
      <c r="D25" s="85" t="s">
        <v>106</v>
      </c>
      <c r="E25" s="85" t="s">
        <v>23</v>
      </c>
      <c r="F25" s="85" t="s">
        <v>24</v>
      </c>
      <c r="G25" s="85" t="s">
        <v>94</v>
      </c>
      <c r="H25" s="85" t="s">
        <v>107</v>
      </c>
      <c r="I25" s="85" t="s">
        <v>108</v>
      </c>
      <c r="J25" s="84" t="s">
        <v>108</v>
      </c>
      <c r="K25" s="85"/>
      <c r="L25" s="91">
        <v>5</v>
      </c>
      <c r="M25" s="91">
        <v>5</v>
      </c>
      <c r="N25" s="85">
        <v>5374</v>
      </c>
      <c r="O25" s="91">
        <v>198</v>
      </c>
      <c r="P25" s="91"/>
      <c r="Q25" s="85" t="s">
        <v>28</v>
      </c>
      <c r="R25" s="85"/>
      <c r="S25" s="97"/>
      <c r="T25" s="97">
        <v>10</v>
      </c>
      <c r="U25" s="97">
        <v>5</v>
      </c>
      <c r="V25" s="98" t="s">
        <v>34</v>
      </c>
      <c r="W25" s="96"/>
    </row>
    <row r="26" customHeight="1" spans="1:23">
      <c r="A26" s="85" t="s">
        <v>21</v>
      </c>
      <c r="B26" s="86">
        <v>44936</v>
      </c>
      <c r="C26" s="85">
        <v>116919</v>
      </c>
      <c r="D26" s="85" t="s">
        <v>109</v>
      </c>
      <c r="E26" s="85" t="s">
        <v>89</v>
      </c>
      <c r="F26" s="85" t="s">
        <v>24</v>
      </c>
      <c r="G26" s="85"/>
      <c r="H26" s="85" t="s">
        <v>110</v>
      </c>
      <c r="I26" s="85" t="s">
        <v>111</v>
      </c>
      <c r="J26" s="84" t="s">
        <v>92</v>
      </c>
      <c r="K26" s="85"/>
      <c r="L26" s="91">
        <v>4</v>
      </c>
      <c r="M26" s="91">
        <v>4</v>
      </c>
      <c r="N26" s="85">
        <v>3834</v>
      </c>
      <c r="O26" s="91"/>
      <c r="P26" s="91"/>
      <c r="Q26" s="85" t="s">
        <v>28</v>
      </c>
      <c r="R26" s="85"/>
      <c r="S26" s="97">
        <v>0</v>
      </c>
      <c r="T26" s="97">
        <v>0</v>
      </c>
      <c r="U26" s="99">
        <v>0</v>
      </c>
      <c r="V26" s="98" t="s">
        <v>29</v>
      </c>
      <c r="W26" s="96"/>
    </row>
    <row r="27" customHeight="1" spans="1:23">
      <c r="A27" s="85" t="s">
        <v>21</v>
      </c>
      <c r="B27" s="86">
        <v>44936</v>
      </c>
      <c r="C27" s="85">
        <v>594</v>
      </c>
      <c r="D27" s="85" t="s">
        <v>112</v>
      </c>
      <c r="E27" s="85" t="s">
        <v>23</v>
      </c>
      <c r="F27" s="85" t="s">
        <v>24</v>
      </c>
      <c r="G27" s="85"/>
      <c r="H27" s="85" t="s">
        <v>25</v>
      </c>
      <c r="I27" s="85" t="s">
        <v>113</v>
      </c>
      <c r="J27" s="84" t="s">
        <v>113</v>
      </c>
      <c r="K27" s="85"/>
      <c r="L27" s="91">
        <v>5</v>
      </c>
      <c r="M27" s="91">
        <v>5</v>
      </c>
      <c r="N27" s="85">
        <v>5122.5</v>
      </c>
      <c r="O27" s="91"/>
      <c r="P27" s="91"/>
      <c r="Q27" s="85" t="s">
        <v>28</v>
      </c>
      <c r="R27" s="85"/>
      <c r="S27" s="97"/>
      <c r="T27" s="97">
        <v>10</v>
      </c>
      <c r="U27" s="97">
        <v>5</v>
      </c>
      <c r="V27" s="98" t="s">
        <v>34</v>
      </c>
      <c r="W27" s="96"/>
    </row>
    <row r="28" customHeight="1" spans="1:23">
      <c r="A28" s="85" t="s">
        <v>21</v>
      </c>
      <c r="B28" s="86">
        <v>44936</v>
      </c>
      <c r="C28" s="85">
        <v>357</v>
      </c>
      <c r="D28" s="85" t="s">
        <v>114</v>
      </c>
      <c r="E28" s="85" t="s">
        <v>41</v>
      </c>
      <c r="F28" s="85" t="s">
        <v>74</v>
      </c>
      <c r="G28" s="85" t="s">
        <v>115</v>
      </c>
      <c r="H28" s="85" t="s">
        <v>116</v>
      </c>
      <c r="I28" s="85" t="s">
        <v>77</v>
      </c>
      <c r="J28" s="84" t="s">
        <v>117</v>
      </c>
      <c r="K28" s="85"/>
      <c r="L28" s="91">
        <v>2</v>
      </c>
      <c r="M28" s="91">
        <v>2</v>
      </c>
      <c r="N28" s="85">
        <v>13542</v>
      </c>
      <c r="O28" s="91">
        <v>0</v>
      </c>
      <c r="P28" s="91"/>
      <c r="Q28" s="85" t="s">
        <v>28</v>
      </c>
      <c r="R28" s="85"/>
      <c r="S28" s="97">
        <v>0</v>
      </c>
      <c r="T28" s="97">
        <v>0</v>
      </c>
      <c r="U28" s="99">
        <v>0</v>
      </c>
      <c r="V28" s="98" t="s">
        <v>79</v>
      </c>
      <c r="W28" s="13"/>
    </row>
    <row r="29" customHeight="1" spans="1:23">
      <c r="A29" s="85" t="s">
        <v>21</v>
      </c>
      <c r="B29" s="86">
        <v>44936</v>
      </c>
      <c r="C29" s="85">
        <v>122718</v>
      </c>
      <c r="D29" s="85" t="s">
        <v>118</v>
      </c>
      <c r="E29" s="85" t="s">
        <v>23</v>
      </c>
      <c r="F29" s="85" t="s">
        <v>24</v>
      </c>
      <c r="G29" s="85"/>
      <c r="H29" s="85" t="s">
        <v>25</v>
      </c>
      <c r="I29" s="85" t="s">
        <v>119</v>
      </c>
      <c r="J29" s="84" t="s">
        <v>119</v>
      </c>
      <c r="K29" s="85"/>
      <c r="L29" s="91">
        <v>5</v>
      </c>
      <c r="M29" s="91">
        <v>5</v>
      </c>
      <c r="N29" s="85">
        <v>1338</v>
      </c>
      <c r="O29" s="91"/>
      <c r="P29" s="91"/>
      <c r="Q29" s="85" t="s">
        <v>28</v>
      </c>
      <c r="R29" s="85"/>
      <c r="S29" s="97"/>
      <c r="T29" s="97">
        <v>10</v>
      </c>
      <c r="U29" s="97">
        <v>5</v>
      </c>
      <c r="V29" s="98" t="s">
        <v>34</v>
      </c>
      <c r="W29" s="96"/>
    </row>
    <row r="30" customHeight="1" spans="1:23">
      <c r="A30" s="85" t="s">
        <v>21</v>
      </c>
      <c r="B30" s="86">
        <v>44936</v>
      </c>
      <c r="C30" s="85">
        <v>114622</v>
      </c>
      <c r="D30" s="85" t="s">
        <v>120</v>
      </c>
      <c r="E30" s="85" t="s">
        <v>46</v>
      </c>
      <c r="F30" s="85" t="s">
        <v>74</v>
      </c>
      <c r="G30" s="85" t="s">
        <v>75</v>
      </c>
      <c r="H30" s="85" t="s">
        <v>121</v>
      </c>
      <c r="I30" s="85" t="s">
        <v>77</v>
      </c>
      <c r="J30" s="84" t="s">
        <v>122</v>
      </c>
      <c r="K30" s="85"/>
      <c r="L30" s="91">
        <v>12</v>
      </c>
      <c r="M30" s="91">
        <v>12</v>
      </c>
      <c r="N30" s="85">
        <v>5085</v>
      </c>
      <c r="O30" s="91">
        <v>148</v>
      </c>
      <c r="P30" s="91" t="s">
        <v>123</v>
      </c>
      <c r="Q30" s="85" t="s">
        <v>28</v>
      </c>
      <c r="R30" s="85"/>
      <c r="S30" s="97"/>
      <c r="T30" s="97">
        <v>15</v>
      </c>
      <c r="U30" s="99">
        <v>10</v>
      </c>
      <c r="V30" s="98" t="s">
        <v>79</v>
      </c>
      <c r="W30" s="13"/>
    </row>
    <row r="31" customHeight="1" spans="1:23">
      <c r="A31" s="85" t="s">
        <v>21</v>
      </c>
      <c r="B31" s="86">
        <v>44936</v>
      </c>
      <c r="C31" s="85">
        <v>122906</v>
      </c>
      <c r="D31" s="85" t="s">
        <v>124</v>
      </c>
      <c r="E31" s="85" t="s">
        <v>83</v>
      </c>
      <c r="F31" s="85" t="s">
        <v>24</v>
      </c>
      <c r="G31" s="85"/>
      <c r="H31" s="85" t="s">
        <v>70</v>
      </c>
      <c r="I31" s="85" t="s">
        <v>125</v>
      </c>
      <c r="J31" s="84" t="s">
        <v>126</v>
      </c>
      <c r="K31" s="85"/>
      <c r="L31" s="91">
        <v>27</v>
      </c>
      <c r="M31" s="91">
        <v>26</v>
      </c>
      <c r="N31" s="85">
        <v>3600</v>
      </c>
      <c r="O31" s="91">
        <v>879</v>
      </c>
      <c r="P31" s="91"/>
      <c r="Q31" s="85" t="s">
        <v>28</v>
      </c>
      <c r="R31" s="85"/>
      <c r="S31" s="97">
        <v>20</v>
      </c>
      <c r="T31" s="97">
        <v>15</v>
      </c>
      <c r="U31" s="99">
        <v>10</v>
      </c>
      <c r="V31" s="98" t="s">
        <v>29</v>
      </c>
      <c r="W31" s="96"/>
    </row>
    <row r="32" customHeight="1" spans="1:23">
      <c r="A32" s="85" t="s">
        <v>21</v>
      </c>
      <c r="B32" s="86">
        <v>44936</v>
      </c>
      <c r="C32" s="85">
        <v>747</v>
      </c>
      <c r="D32" s="85" t="s">
        <v>127</v>
      </c>
      <c r="E32" s="85" t="s">
        <v>46</v>
      </c>
      <c r="F32" s="85" t="s">
        <v>24</v>
      </c>
      <c r="G32" s="85"/>
      <c r="H32" s="85" t="s">
        <v>128</v>
      </c>
      <c r="I32" s="85" t="s">
        <v>129</v>
      </c>
      <c r="J32" s="84" t="s">
        <v>130</v>
      </c>
      <c r="K32" s="85"/>
      <c r="L32" s="91">
        <v>5</v>
      </c>
      <c r="M32" s="91">
        <v>5</v>
      </c>
      <c r="N32" s="85">
        <v>7912</v>
      </c>
      <c r="O32" s="91"/>
      <c r="P32" s="91"/>
      <c r="Q32" s="85" t="s">
        <v>28</v>
      </c>
      <c r="R32" s="85"/>
      <c r="S32" s="97">
        <v>10</v>
      </c>
      <c r="T32" s="97">
        <v>8</v>
      </c>
      <c r="U32" s="97">
        <v>5</v>
      </c>
      <c r="V32" s="98" t="s">
        <v>29</v>
      </c>
      <c r="W32" s="96"/>
    </row>
    <row r="33" customHeight="1" spans="1:23">
      <c r="A33" s="88" t="s">
        <v>21</v>
      </c>
      <c r="B33" s="89">
        <v>44936</v>
      </c>
      <c r="C33" s="88">
        <v>103639</v>
      </c>
      <c r="D33" s="88" t="s">
        <v>131</v>
      </c>
      <c r="E33" s="88" t="s">
        <v>31</v>
      </c>
      <c r="F33" s="88" t="s">
        <v>24</v>
      </c>
      <c r="G33" s="88"/>
      <c r="H33" s="88" t="s">
        <v>132</v>
      </c>
      <c r="I33" s="88" t="s">
        <v>133</v>
      </c>
      <c r="J33" s="84" t="s">
        <v>134</v>
      </c>
      <c r="K33" s="88"/>
      <c r="L33" s="92">
        <v>8</v>
      </c>
      <c r="M33" s="92">
        <v>3</v>
      </c>
      <c r="N33" s="88">
        <v>12750</v>
      </c>
      <c r="O33" s="92">
        <v>360</v>
      </c>
      <c r="P33" s="92"/>
      <c r="Q33" s="88" t="s">
        <v>28</v>
      </c>
      <c r="R33" s="88" t="s">
        <v>135</v>
      </c>
      <c r="S33" s="97">
        <v>0</v>
      </c>
      <c r="T33" s="97">
        <v>0</v>
      </c>
      <c r="U33" s="97">
        <v>0</v>
      </c>
      <c r="V33" s="98" t="s">
        <v>29</v>
      </c>
      <c r="W33" s="96"/>
    </row>
    <row r="34" customHeight="1" spans="1:23">
      <c r="A34" s="85" t="s">
        <v>21</v>
      </c>
      <c r="B34" s="86">
        <v>44936.0000107986</v>
      </c>
      <c r="C34" s="85">
        <v>118074</v>
      </c>
      <c r="D34" s="85" t="s">
        <v>136</v>
      </c>
      <c r="E34" s="85" t="s">
        <v>31</v>
      </c>
      <c r="F34" s="85" t="s">
        <v>74</v>
      </c>
      <c r="G34" s="85" t="s">
        <v>137</v>
      </c>
      <c r="H34" s="85" t="s">
        <v>138</v>
      </c>
      <c r="I34" s="85" t="s">
        <v>77</v>
      </c>
      <c r="J34" s="84" t="s">
        <v>139</v>
      </c>
      <c r="K34" s="85"/>
      <c r="L34" s="91">
        <v>21</v>
      </c>
      <c r="M34" s="91">
        <v>21</v>
      </c>
      <c r="N34" s="85">
        <v>6130</v>
      </c>
      <c r="O34" s="91">
        <v>592</v>
      </c>
      <c r="P34" s="91" t="s">
        <v>140</v>
      </c>
      <c r="Q34" s="85" t="s">
        <v>28</v>
      </c>
      <c r="R34" s="85"/>
      <c r="S34" s="97"/>
      <c r="T34" s="97">
        <v>0</v>
      </c>
      <c r="U34" s="99">
        <v>0</v>
      </c>
      <c r="V34" s="98" t="s">
        <v>79</v>
      </c>
      <c r="W34" s="100" t="s">
        <v>141</v>
      </c>
    </row>
    <row r="35" customHeight="1" spans="1:23">
      <c r="A35" s="85" t="s">
        <v>21</v>
      </c>
      <c r="B35" s="86">
        <v>44936.0000115162</v>
      </c>
      <c r="C35" s="85">
        <v>117310</v>
      </c>
      <c r="D35" s="85" t="s">
        <v>142</v>
      </c>
      <c r="E35" s="85" t="s">
        <v>41</v>
      </c>
      <c r="F35" s="85" t="s">
        <v>74</v>
      </c>
      <c r="G35" s="85" t="s">
        <v>137</v>
      </c>
      <c r="H35" s="85" t="s">
        <v>138</v>
      </c>
      <c r="I35" s="85" t="s">
        <v>77</v>
      </c>
      <c r="J35" s="84" t="s">
        <v>143</v>
      </c>
      <c r="K35" s="85"/>
      <c r="L35" s="91">
        <v>3</v>
      </c>
      <c r="M35" s="91">
        <v>3</v>
      </c>
      <c r="N35" s="85">
        <v>10074</v>
      </c>
      <c r="O35" s="91">
        <v>4666.8</v>
      </c>
      <c r="P35" s="91" t="s">
        <v>144</v>
      </c>
      <c r="Q35" s="85" t="s">
        <v>28</v>
      </c>
      <c r="R35" s="85"/>
      <c r="S35" s="97">
        <v>0</v>
      </c>
      <c r="T35" s="97">
        <v>0</v>
      </c>
      <c r="U35" s="99">
        <v>0</v>
      </c>
      <c r="V35" s="98" t="s">
        <v>79</v>
      </c>
      <c r="W35" s="100" t="s">
        <v>141</v>
      </c>
    </row>
    <row r="36" customHeight="1" spans="1:23">
      <c r="A36" s="85" t="s">
        <v>21</v>
      </c>
      <c r="B36" s="86">
        <v>44938</v>
      </c>
      <c r="C36" s="85">
        <v>113025</v>
      </c>
      <c r="D36" s="85" t="s">
        <v>145</v>
      </c>
      <c r="E36" s="85" t="s">
        <v>83</v>
      </c>
      <c r="F36" s="85" t="s">
        <v>24</v>
      </c>
      <c r="G36" s="85"/>
      <c r="H36" s="85" t="s">
        <v>103</v>
      </c>
      <c r="I36" s="85" t="s">
        <v>146</v>
      </c>
      <c r="J36" s="84" t="s">
        <v>146</v>
      </c>
      <c r="K36" s="85"/>
      <c r="L36" s="91">
        <v>8</v>
      </c>
      <c r="M36" s="91">
        <v>10</v>
      </c>
      <c r="N36" s="85"/>
      <c r="O36" s="91">
        <v>3000</v>
      </c>
      <c r="P36" s="91"/>
      <c r="Q36" s="85" t="s">
        <v>28</v>
      </c>
      <c r="R36" s="85"/>
      <c r="S36" s="97"/>
      <c r="T36" s="97">
        <v>10</v>
      </c>
      <c r="U36" s="97">
        <v>5</v>
      </c>
      <c r="V36" s="98" t="s">
        <v>34</v>
      </c>
      <c r="W36" s="13"/>
    </row>
    <row r="37" customHeight="1" spans="1:23">
      <c r="A37" s="85" t="s">
        <v>21</v>
      </c>
      <c r="B37" s="86">
        <v>44938</v>
      </c>
      <c r="C37" s="85">
        <v>115971</v>
      </c>
      <c r="D37" s="85" t="s">
        <v>147</v>
      </c>
      <c r="E37" s="85" t="s">
        <v>41</v>
      </c>
      <c r="F37" s="85" t="s">
        <v>24</v>
      </c>
      <c r="G37" s="85"/>
      <c r="H37" s="85" t="s">
        <v>42</v>
      </c>
      <c r="I37" s="85" t="s">
        <v>148</v>
      </c>
      <c r="J37" s="84" t="s">
        <v>148</v>
      </c>
      <c r="K37" s="85"/>
      <c r="L37" s="91">
        <v>5</v>
      </c>
      <c r="M37" s="91">
        <v>5</v>
      </c>
      <c r="N37" s="85"/>
      <c r="O37" s="91"/>
      <c r="P37" s="91"/>
      <c r="Q37" s="85" t="s">
        <v>28</v>
      </c>
      <c r="R37" s="85"/>
      <c r="S37" s="97"/>
      <c r="T37" s="97">
        <v>10</v>
      </c>
      <c r="U37" s="97">
        <v>5</v>
      </c>
      <c r="V37" s="98" t="s">
        <v>34</v>
      </c>
      <c r="W37" s="96"/>
    </row>
    <row r="38" customHeight="1" spans="1:23">
      <c r="A38" s="85" t="s">
        <v>21</v>
      </c>
      <c r="B38" s="86">
        <v>44938</v>
      </c>
      <c r="C38" s="85">
        <v>387</v>
      </c>
      <c r="D38" s="85" t="s">
        <v>149</v>
      </c>
      <c r="E38" s="85" t="s">
        <v>31</v>
      </c>
      <c r="F38" s="85" t="s">
        <v>24</v>
      </c>
      <c r="G38" s="85" t="s">
        <v>150</v>
      </c>
      <c r="H38" s="85" t="s">
        <v>151</v>
      </c>
      <c r="I38" s="85" t="s">
        <v>152</v>
      </c>
      <c r="J38" s="84" t="s">
        <v>153</v>
      </c>
      <c r="K38" s="85"/>
      <c r="L38" s="91">
        <v>7</v>
      </c>
      <c r="M38" s="91">
        <v>8</v>
      </c>
      <c r="N38" s="85">
        <v>9751</v>
      </c>
      <c r="O38" s="91">
        <v>282</v>
      </c>
      <c r="P38" s="91"/>
      <c r="Q38" s="85" t="s">
        <v>28</v>
      </c>
      <c r="R38" s="85"/>
      <c r="S38" s="97">
        <v>10</v>
      </c>
      <c r="T38" s="97">
        <v>8</v>
      </c>
      <c r="U38" s="97">
        <v>5</v>
      </c>
      <c r="V38" s="98" t="s">
        <v>29</v>
      </c>
      <c r="W38" s="96"/>
    </row>
    <row r="39" customHeight="1" spans="1:23">
      <c r="A39" s="85" t="s">
        <v>21</v>
      </c>
      <c r="B39" s="86">
        <v>44938</v>
      </c>
      <c r="C39" s="85">
        <v>720</v>
      </c>
      <c r="D39" s="85" t="s">
        <v>154</v>
      </c>
      <c r="E39" s="85" t="s">
        <v>23</v>
      </c>
      <c r="F39" s="85" t="s">
        <v>24</v>
      </c>
      <c r="G39" s="85"/>
      <c r="H39" s="85" t="s">
        <v>25</v>
      </c>
      <c r="I39" s="85" t="s">
        <v>155</v>
      </c>
      <c r="J39" s="84" t="s">
        <v>155</v>
      </c>
      <c r="K39" s="85"/>
      <c r="L39" s="91">
        <v>5</v>
      </c>
      <c r="M39" s="91">
        <v>5</v>
      </c>
      <c r="N39" s="85">
        <v>5185.2</v>
      </c>
      <c r="O39" s="91">
        <v>728</v>
      </c>
      <c r="P39" s="91"/>
      <c r="Q39" s="85" t="s">
        <v>28</v>
      </c>
      <c r="R39" s="85"/>
      <c r="S39" s="97"/>
      <c r="T39" s="97">
        <v>10</v>
      </c>
      <c r="U39" s="97">
        <v>5</v>
      </c>
      <c r="V39" s="98" t="s">
        <v>34</v>
      </c>
      <c r="W39" s="96"/>
    </row>
    <row r="40" customHeight="1" spans="1:23">
      <c r="A40" s="85" t="s">
        <v>21</v>
      </c>
      <c r="B40" s="86">
        <v>44938.0000078472</v>
      </c>
      <c r="C40" s="85">
        <v>514</v>
      </c>
      <c r="D40" s="85" t="s">
        <v>156</v>
      </c>
      <c r="E40" s="85" t="s">
        <v>102</v>
      </c>
      <c r="F40" s="85" t="s">
        <v>74</v>
      </c>
      <c r="G40" s="85" t="s">
        <v>75</v>
      </c>
      <c r="H40" s="85" t="s">
        <v>157</v>
      </c>
      <c r="I40" s="85" t="s">
        <v>77</v>
      </c>
      <c r="J40" s="84" t="s">
        <v>158</v>
      </c>
      <c r="K40" s="85"/>
      <c r="L40" s="91">
        <v>7</v>
      </c>
      <c r="M40" s="91">
        <v>18</v>
      </c>
      <c r="N40" s="85">
        <v>6521.3</v>
      </c>
      <c r="O40" s="91">
        <v>578</v>
      </c>
      <c r="P40" s="91" t="s">
        <v>159</v>
      </c>
      <c r="Q40" s="85" t="s">
        <v>28</v>
      </c>
      <c r="R40" s="85"/>
      <c r="S40" s="97"/>
      <c r="T40" s="97">
        <v>8</v>
      </c>
      <c r="U40" s="97">
        <v>5</v>
      </c>
      <c r="V40" s="98" t="s">
        <v>79</v>
      </c>
      <c r="W40" s="96"/>
    </row>
    <row r="41" customHeight="1" spans="1:23">
      <c r="A41" s="85" t="s">
        <v>21</v>
      </c>
      <c r="B41" s="86">
        <v>44939</v>
      </c>
      <c r="C41" s="85">
        <v>399</v>
      </c>
      <c r="D41" s="85" t="s">
        <v>160</v>
      </c>
      <c r="E41" s="85" t="s">
        <v>41</v>
      </c>
      <c r="F41" s="85" t="s">
        <v>38</v>
      </c>
      <c r="G41" s="85"/>
      <c r="H41" s="85" t="s">
        <v>42</v>
      </c>
      <c r="I41" s="85" t="s">
        <v>161</v>
      </c>
      <c r="J41" s="84" t="s">
        <v>161</v>
      </c>
      <c r="K41" s="85"/>
      <c r="L41" s="91">
        <v>5</v>
      </c>
      <c r="M41" s="91">
        <v>5</v>
      </c>
      <c r="N41" s="85"/>
      <c r="O41" s="91"/>
      <c r="P41" s="91"/>
      <c r="Q41" s="85" t="s">
        <v>28</v>
      </c>
      <c r="R41" s="85"/>
      <c r="S41" s="97"/>
      <c r="T41" s="97">
        <v>10</v>
      </c>
      <c r="U41" s="97">
        <v>5</v>
      </c>
      <c r="V41" s="98" t="s">
        <v>34</v>
      </c>
      <c r="W41" s="96"/>
    </row>
    <row r="42" customHeight="1" spans="1:23">
      <c r="A42" s="85" t="s">
        <v>21</v>
      </c>
      <c r="B42" s="86">
        <v>44939</v>
      </c>
      <c r="C42" s="85">
        <v>546</v>
      </c>
      <c r="D42" s="85" t="s">
        <v>162</v>
      </c>
      <c r="E42" s="85" t="s">
        <v>46</v>
      </c>
      <c r="F42" s="85" t="s">
        <v>74</v>
      </c>
      <c r="G42" s="85" t="s">
        <v>75</v>
      </c>
      <c r="H42" s="85" t="s">
        <v>163</v>
      </c>
      <c r="I42" s="85" t="s">
        <v>77</v>
      </c>
      <c r="J42" s="84" t="s">
        <v>164</v>
      </c>
      <c r="K42" s="85"/>
      <c r="L42" s="91">
        <v>18</v>
      </c>
      <c r="M42" s="91">
        <v>10</v>
      </c>
      <c r="N42" s="85"/>
      <c r="O42" s="91">
        <v>195</v>
      </c>
      <c r="P42" s="91" t="s">
        <v>165</v>
      </c>
      <c r="Q42" s="85" t="s">
        <v>28</v>
      </c>
      <c r="R42" s="85"/>
      <c r="S42" s="97"/>
      <c r="T42" s="97">
        <v>15</v>
      </c>
      <c r="U42" s="99">
        <v>10</v>
      </c>
      <c r="V42" s="98" t="s">
        <v>79</v>
      </c>
      <c r="W42" s="96"/>
    </row>
    <row r="43" customHeight="1" spans="1:23">
      <c r="A43" s="85" t="s">
        <v>21</v>
      </c>
      <c r="B43" s="86">
        <v>44939.0000083796</v>
      </c>
      <c r="C43" s="85">
        <v>103198</v>
      </c>
      <c r="D43" s="85" t="s">
        <v>166</v>
      </c>
      <c r="E43" s="85" t="s">
        <v>41</v>
      </c>
      <c r="F43" s="85" t="s">
        <v>74</v>
      </c>
      <c r="G43" s="85" t="s">
        <v>137</v>
      </c>
      <c r="H43" s="85" t="s">
        <v>138</v>
      </c>
      <c r="I43" s="85" t="s">
        <v>77</v>
      </c>
      <c r="J43" s="84" t="s">
        <v>167</v>
      </c>
      <c r="K43" s="85"/>
      <c r="L43" s="91">
        <v>16</v>
      </c>
      <c r="M43" s="91">
        <v>16</v>
      </c>
      <c r="N43" s="85">
        <v>16918.29</v>
      </c>
      <c r="O43" s="91">
        <v>2661</v>
      </c>
      <c r="P43" s="91" t="s">
        <v>168</v>
      </c>
      <c r="Q43" s="85" t="s">
        <v>28</v>
      </c>
      <c r="R43" s="85"/>
      <c r="S43" s="97"/>
      <c r="T43" s="97">
        <v>0</v>
      </c>
      <c r="U43" s="99">
        <v>0</v>
      </c>
      <c r="V43" s="98" t="s">
        <v>79</v>
      </c>
      <c r="W43" s="100" t="s">
        <v>141</v>
      </c>
    </row>
    <row r="44" customHeight="1" spans="1:23">
      <c r="A44" s="85" t="s">
        <v>21</v>
      </c>
      <c r="B44" s="86">
        <v>44940</v>
      </c>
      <c r="C44" s="85">
        <v>726</v>
      </c>
      <c r="D44" s="85" t="s">
        <v>169</v>
      </c>
      <c r="E44" s="85" t="s">
        <v>41</v>
      </c>
      <c r="F44" s="85" t="s">
        <v>74</v>
      </c>
      <c r="G44" s="85" t="s">
        <v>137</v>
      </c>
      <c r="H44" s="85" t="s">
        <v>170</v>
      </c>
      <c r="I44" s="85" t="s">
        <v>77</v>
      </c>
      <c r="J44" s="84" t="s">
        <v>171</v>
      </c>
      <c r="K44" s="85"/>
      <c r="L44" s="91">
        <v>2</v>
      </c>
      <c r="M44" s="91">
        <v>1</v>
      </c>
      <c r="N44" s="85">
        <v>15553</v>
      </c>
      <c r="O44" s="91">
        <v>483</v>
      </c>
      <c r="P44" s="91" t="s">
        <v>172</v>
      </c>
      <c r="Q44" s="85" t="s">
        <v>28</v>
      </c>
      <c r="R44" s="85"/>
      <c r="S44" s="97">
        <v>0</v>
      </c>
      <c r="T44" s="97">
        <v>0</v>
      </c>
      <c r="U44" s="99">
        <v>0</v>
      </c>
      <c r="V44" s="98" t="s">
        <v>79</v>
      </c>
      <c r="W44" s="100" t="s">
        <v>141</v>
      </c>
    </row>
    <row r="45" customHeight="1" spans="1:23">
      <c r="A45" s="85" t="s">
        <v>21</v>
      </c>
      <c r="B45" s="86">
        <v>44940</v>
      </c>
      <c r="C45" s="85">
        <v>585</v>
      </c>
      <c r="D45" s="85" t="s">
        <v>173</v>
      </c>
      <c r="E45" s="85" t="s">
        <v>46</v>
      </c>
      <c r="F45" s="85" t="s">
        <v>74</v>
      </c>
      <c r="G45" s="85" t="s">
        <v>115</v>
      </c>
      <c r="H45" s="85" t="s">
        <v>174</v>
      </c>
      <c r="I45" s="85" t="s">
        <v>77</v>
      </c>
      <c r="J45" s="84" t="s">
        <v>175</v>
      </c>
      <c r="K45" s="85"/>
      <c r="L45" s="91">
        <v>0</v>
      </c>
      <c r="M45" s="91">
        <v>0</v>
      </c>
      <c r="N45" s="85">
        <v>20853.2</v>
      </c>
      <c r="O45" s="91"/>
      <c r="P45" s="91"/>
      <c r="Q45" s="85" t="s">
        <v>28</v>
      </c>
      <c r="R45" s="85"/>
      <c r="S45" s="97">
        <v>0</v>
      </c>
      <c r="T45" s="97">
        <v>0</v>
      </c>
      <c r="U45" s="99">
        <v>0</v>
      </c>
      <c r="V45" s="98" t="s">
        <v>79</v>
      </c>
      <c r="W45" s="96"/>
    </row>
    <row r="46" customHeight="1" spans="1:23">
      <c r="A46" s="85" t="s">
        <v>21</v>
      </c>
      <c r="B46" s="86">
        <v>44940.000009838</v>
      </c>
      <c r="C46" s="85">
        <v>307</v>
      </c>
      <c r="D46" s="85" t="s">
        <v>176</v>
      </c>
      <c r="E46" s="85" t="s">
        <v>89</v>
      </c>
      <c r="F46" s="85" t="s">
        <v>74</v>
      </c>
      <c r="G46" s="85" t="s">
        <v>75</v>
      </c>
      <c r="H46" s="85" t="s">
        <v>177</v>
      </c>
      <c r="I46" s="85" t="s">
        <v>77</v>
      </c>
      <c r="J46" s="84" t="s">
        <v>92</v>
      </c>
      <c r="K46" s="85"/>
      <c r="L46" s="91">
        <v>13</v>
      </c>
      <c r="M46" s="91">
        <v>8</v>
      </c>
      <c r="N46" s="85">
        <v>43231.99</v>
      </c>
      <c r="O46" s="91">
        <v>202.5</v>
      </c>
      <c r="P46" s="91" t="s">
        <v>178</v>
      </c>
      <c r="Q46" s="85" t="s">
        <v>28</v>
      </c>
      <c r="R46" s="85"/>
      <c r="S46" s="97"/>
      <c r="T46" s="97">
        <v>15</v>
      </c>
      <c r="U46" s="99">
        <v>10</v>
      </c>
      <c r="V46" s="98" t="s">
        <v>79</v>
      </c>
      <c r="W46" s="96"/>
    </row>
    <row r="47" customHeight="1" spans="1:23">
      <c r="A47" s="85" t="s">
        <v>21</v>
      </c>
      <c r="B47" s="86">
        <v>44942</v>
      </c>
      <c r="C47" s="85">
        <v>128640</v>
      </c>
      <c r="D47" s="85" t="s">
        <v>179</v>
      </c>
      <c r="E47" s="85" t="s">
        <v>46</v>
      </c>
      <c r="F47" s="85" t="s">
        <v>24</v>
      </c>
      <c r="G47" s="85"/>
      <c r="H47" s="85" t="s">
        <v>180</v>
      </c>
      <c r="I47" s="85" t="s">
        <v>181</v>
      </c>
      <c r="J47" s="84" t="s">
        <v>181</v>
      </c>
      <c r="K47" s="85"/>
      <c r="L47" s="91">
        <v>8</v>
      </c>
      <c r="M47" s="91">
        <v>5</v>
      </c>
      <c r="N47" s="85">
        <v>667</v>
      </c>
      <c r="O47" s="91"/>
      <c r="P47" s="91"/>
      <c r="Q47" s="85" t="s">
        <v>28</v>
      </c>
      <c r="R47" s="85"/>
      <c r="S47" s="97"/>
      <c r="T47" s="97">
        <v>10</v>
      </c>
      <c r="U47" s="97">
        <v>5</v>
      </c>
      <c r="V47" s="98" t="s">
        <v>34</v>
      </c>
      <c r="W47" s="96"/>
    </row>
    <row r="48" customHeight="1" spans="1:23">
      <c r="A48" s="85" t="s">
        <v>21</v>
      </c>
      <c r="B48" s="86">
        <v>44942.0000060069</v>
      </c>
      <c r="C48" s="85">
        <v>101453</v>
      </c>
      <c r="D48" s="85" t="s">
        <v>182</v>
      </c>
      <c r="E48" s="85" t="s">
        <v>83</v>
      </c>
      <c r="F48" s="85" t="s">
        <v>74</v>
      </c>
      <c r="G48" s="85" t="s">
        <v>137</v>
      </c>
      <c r="H48" s="85" t="s">
        <v>138</v>
      </c>
      <c r="I48" s="85" t="s">
        <v>77</v>
      </c>
      <c r="J48" s="84" t="s">
        <v>183</v>
      </c>
      <c r="K48" s="85"/>
      <c r="L48" s="91">
        <v>20</v>
      </c>
      <c r="M48" s="91">
        <v>16</v>
      </c>
      <c r="N48" s="85">
        <v>7701</v>
      </c>
      <c r="O48" s="91">
        <v>2310</v>
      </c>
      <c r="P48" s="91" t="s">
        <v>184</v>
      </c>
      <c r="Q48" s="85" t="s">
        <v>28</v>
      </c>
      <c r="R48" s="85"/>
      <c r="S48" s="97"/>
      <c r="T48" s="97">
        <v>0</v>
      </c>
      <c r="U48" s="99">
        <v>0</v>
      </c>
      <c r="V48" s="98" t="s">
        <v>79</v>
      </c>
      <c r="W48" s="100" t="s">
        <v>141</v>
      </c>
    </row>
    <row r="49" customHeight="1" spans="1:23">
      <c r="A49" s="85" t="s">
        <v>21</v>
      </c>
      <c r="B49" s="86">
        <v>44942.0000060301</v>
      </c>
      <c r="C49" s="85">
        <v>118758</v>
      </c>
      <c r="D49" s="85" t="s">
        <v>185</v>
      </c>
      <c r="E49" s="85" t="s">
        <v>31</v>
      </c>
      <c r="F49" s="85" t="s">
        <v>74</v>
      </c>
      <c r="G49" s="85" t="s">
        <v>186</v>
      </c>
      <c r="H49" s="85" t="s">
        <v>187</v>
      </c>
      <c r="I49" s="85" t="s">
        <v>77</v>
      </c>
      <c r="J49" s="84" t="s">
        <v>54</v>
      </c>
      <c r="K49" s="85"/>
      <c r="L49" s="91">
        <v>5</v>
      </c>
      <c r="M49" s="91">
        <v>5</v>
      </c>
      <c r="N49" s="85">
        <v>5750.9</v>
      </c>
      <c r="O49" s="91"/>
      <c r="P49" s="91"/>
      <c r="Q49" s="85" t="s">
        <v>28</v>
      </c>
      <c r="R49" s="85"/>
      <c r="S49" s="97"/>
      <c r="T49" s="97">
        <v>8</v>
      </c>
      <c r="U49" s="97">
        <v>5</v>
      </c>
      <c r="V49" s="98" t="s">
        <v>79</v>
      </c>
      <c r="W49" s="96"/>
    </row>
    <row r="50" customHeight="1" spans="1:23">
      <c r="A50" s="85" t="s">
        <v>21</v>
      </c>
      <c r="B50" s="86">
        <v>44942.0000111227</v>
      </c>
      <c r="C50" s="85">
        <v>105267</v>
      </c>
      <c r="D50" s="85" t="s">
        <v>188</v>
      </c>
      <c r="E50" s="85" t="s">
        <v>41</v>
      </c>
      <c r="F50" s="85" t="s">
        <v>74</v>
      </c>
      <c r="G50" s="85" t="s">
        <v>189</v>
      </c>
      <c r="H50" s="85" t="s">
        <v>190</v>
      </c>
      <c r="I50" s="85" t="s">
        <v>77</v>
      </c>
      <c r="J50" s="84" t="s">
        <v>191</v>
      </c>
      <c r="K50" s="85"/>
      <c r="L50" s="91">
        <v>31</v>
      </c>
      <c r="M50" s="91">
        <v>31</v>
      </c>
      <c r="N50" s="85">
        <v>11647</v>
      </c>
      <c r="O50" s="91">
        <v>2148</v>
      </c>
      <c r="P50" s="91" t="s">
        <v>192</v>
      </c>
      <c r="Q50" s="85" t="s">
        <v>28</v>
      </c>
      <c r="R50" s="85"/>
      <c r="S50" s="97"/>
      <c r="T50" s="97">
        <v>20</v>
      </c>
      <c r="U50" s="99">
        <v>15</v>
      </c>
      <c r="V50" s="98" t="s">
        <v>79</v>
      </c>
      <c r="W50" s="96"/>
    </row>
    <row r="51" customHeight="1" spans="1:23">
      <c r="A51" s="85" t="s">
        <v>21</v>
      </c>
      <c r="B51" s="86">
        <v>44943</v>
      </c>
      <c r="C51" s="85">
        <v>110378</v>
      </c>
      <c r="D51" s="85" t="s">
        <v>193</v>
      </c>
      <c r="E51" s="85" t="s">
        <v>194</v>
      </c>
      <c r="F51" s="85" t="s">
        <v>24</v>
      </c>
      <c r="G51" s="85"/>
      <c r="H51" s="85" t="s">
        <v>110</v>
      </c>
      <c r="I51" s="85" t="s">
        <v>195</v>
      </c>
      <c r="J51" s="84" t="s">
        <v>195</v>
      </c>
      <c r="K51" s="85"/>
      <c r="L51" s="91">
        <v>11</v>
      </c>
      <c r="M51" s="91">
        <v>11</v>
      </c>
      <c r="N51" s="85">
        <v>3154</v>
      </c>
      <c r="O51" s="91">
        <v>201</v>
      </c>
      <c r="P51" s="91"/>
      <c r="Q51" s="85" t="s">
        <v>28</v>
      </c>
      <c r="R51" s="85"/>
      <c r="S51" s="97"/>
      <c r="T51" s="97">
        <v>20</v>
      </c>
      <c r="U51" s="99">
        <v>10</v>
      </c>
      <c r="V51" s="98" t="s">
        <v>34</v>
      </c>
      <c r="W51" s="96"/>
    </row>
    <row r="52" customHeight="1" spans="1:23">
      <c r="A52" s="85" t="s">
        <v>21</v>
      </c>
      <c r="B52" s="86">
        <v>44943</v>
      </c>
      <c r="C52" s="85">
        <v>359</v>
      </c>
      <c r="D52" s="85" t="s">
        <v>196</v>
      </c>
      <c r="E52" s="85" t="s">
        <v>41</v>
      </c>
      <c r="F52" s="85" t="s">
        <v>24</v>
      </c>
      <c r="G52" s="85"/>
      <c r="H52" s="85" t="s">
        <v>197</v>
      </c>
      <c r="I52" s="85" t="s">
        <v>198</v>
      </c>
      <c r="J52" s="84" t="s">
        <v>198</v>
      </c>
      <c r="K52" s="85"/>
      <c r="L52" s="91">
        <v>5</v>
      </c>
      <c r="M52" s="91">
        <v>10</v>
      </c>
      <c r="N52" s="85">
        <v>11744</v>
      </c>
      <c r="O52" s="91">
        <v>0</v>
      </c>
      <c r="P52" s="91"/>
      <c r="Q52" s="85" t="s">
        <v>28</v>
      </c>
      <c r="R52" s="85"/>
      <c r="S52" s="97"/>
      <c r="T52" s="97">
        <v>10</v>
      </c>
      <c r="U52" s="97">
        <v>5</v>
      </c>
      <c r="V52" s="98" t="s">
        <v>34</v>
      </c>
      <c r="W52" s="96"/>
    </row>
    <row r="53" customHeight="1" spans="1:23">
      <c r="A53" s="85" t="s">
        <v>21</v>
      </c>
      <c r="B53" s="86">
        <v>44943.0000104051</v>
      </c>
      <c r="C53" s="85">
        <v>513</v>
      </c>
      <c r="D53" s="85" t="s">
        <v>199</v>
      </c>
      <c r="E53" s="85" t="s">
        <v>41</v>
      </c>
      <c r="F53" s="85" t="s">
        <v>74</v>
      </c>
      <c r="G53" s="85" t="s">
        <v>137</v>
      </c>
      <c r="H53" s="85" t="s">
        <v>138</v>
      </c>
      <c r="I53" s="85" t="s">
        <v>77</v>
      </c>
      <c r="J53" s="84" t="s">
        <v>200</v>
      </c>
      <c r="K53" s="85"/>
      <c r="L53" s="91">
        <v>3</v>
      </c>
      <c r="M53" s="91">
        <v>3</v>
      </c>
      <c r="N53" s="85">
        <v>6287</v>
      </c>
      <c r="O53" s="91">
        <v>974</v>
      </c>
      <c r="P53" s="91"/>
      <c r="Q53" s="85" t="s">
        <v>28</v>
      </c>
      <c r="R53" s="85" t="s">
        <v>201</v>
      </c>
      <c r="S53" s="97">
        <v>0</v>
      </c>
      <c r="T53" s="97">
        <v>0</v>
      </c>
      <c r="U53" s="99">
        <v>0</v>
      </c>
      <c r="V53" s="98" t="s">
        <v>79</v>
      </c>
      <c r="W53" s="100" t="s">
        <v>141</v>
      </c>
    </row>
    <row r="54" customHeight="1" spans="1:23">
      <c r="A54" s="85" t="s">
        <v>21</v>
      </c>
      <c r="B54" s="86">
        <v>44944</v>
      </c>
      <c r="C54" s="85">
        <v>122176</v>
      </c>
      <c r="D54" s="85" t="s">
        <v>202</v>
      </c>
      <c r="E54" s="85" t="s">
        <v>203</v>
      </c>
      <c r="F54" s="85" t="s">
        <v>24</v>
      </c>
      <c r="G54" s="85"/>
      <c r="H54" s="85" t="s">
        <v>204</v>
      </c>
      <c r="I54" s="85" t="s">
        <v>205</v>
      </c>
      <c r="J54" s="84" t="s">
        <v>205</v>
      </c>
      <c r="K54" s="85"/>
      <c r="L54" s="91">
        <v>4</v>
      </c>
      <c r="M54" s="91">
        <v>4</v>
      </c>
      <c r="N54" s="85">
        <v>914.31</v>
      </c>
      <c r="O54" s="91">
        <v>0</v>
      </c>
      <c r="P54" s="91"/>
      <c r="Q54" s="85" t="s">
        <v>28</v>
      </c>
      <c r="R54" s="85"/>
      <c r="S54" s="97">
        <v>0</v>
      </c>
      <c r="T54" s="97">
        <v>0</v>
      </c>
      <c r="U54" s="99">
        <v>0</v>
      </c>
      <c r="V54" s="98" t="s">
        <v>34</v>
      </c>
      <c r="W54" s="96"/>
    </row>
    <row r="55" customHeight="1" spans="1:23">
      <c r="A55" s="85" t="s">
        <v>21</v>
      </c>
      <c r="B55" s="86">
        <v>44944.0000037153</v>
      </c>
      <c r="C55" s="85">
        <v>107658</v>
      </c>
      <c r="D55" s="85" t="s">
        <v>206</v>
      </c>
      <c r="E55" s="85" t="s">
        <v>83</v>
      </c>
      <c r="F55" s="85" t="s">
        <v>74</v>
      </c>
      <c r="G55" s="85" t="s">
        <v>137</v>
      </c>
      <c r="H55" s="85" t="s">
        <v>207</v>
      </c>
      <c r="I55" s="85" t="s">
        <v>77</v>
      </c>
      <c r="J55" s="84" t="s">
        <v>208</v>
      </c>
      <c r="K55" s="85"/>
      <c r="L55" s="91">
        <v>30</v>
      </c>
      <c r="M55" s="91">
        <v>20</v>
      </c>
      <c r="N55" s="85">
        <v>10358</v>
      </c>
      <c r="O55" s="91">
        <v>2446</v>
      </c>
      <c r="P55" s="91"/>
      <c r="Q55" s="85"/>
      <c r="R55" s="85"/>
      <c r="S55" s="97"/>
      <c r="T55" s="97">
        <v>0</v>
      </c>
      <c r="U55" s="99">
        <v>0</v>
      </c>
      <c r="V55" s="98" t="s">
        <v>79</v>
      </c>
      <c r="W55" s="100" t="s">
        <v>141</v>
      </c>
    </row>
    <row r="56" customHeight="1" spans="1:23">
      <c r="A56" s="85" t="s">
        <v>21</v>
      </c>
      <c r="B56" s="86">
        <v>44946</v>
      </c>
      <c r="C56" s="85">
        <v>578</v>
      </c>
      <c r="D56" s="85" t="s">
        <v>209</v>
      </c>
      <c r="E56" s="85" t="s">
        <v>46</v>
      </c>
      <c r="F56" s="85" t="s">
        <v>24</v>
      </c>
      <c r="G56" s="85"/>
      <c r="H56" s="85" t="s">
        <v>210</v>
      </c>
      <c r="I56" s="85" t="s">
        <v>211</v>
      </c>
      <c r="J56" s="84" t="s">
        <v>211</v>
      </c>
      <c r="K56" s="85"/>
      <c r="L56" s="91">
        <v>0</v>
      </c>
      <c r="M56" s="91">
        <v>7</v>
      </c>
      <c r="N56" s="85">
        <v>8950</v>
      </c>
      <c r="O56" s="91">
        <v>360</v>
      </c>
      <c r="P56" s="91"/>
      <c r="Q56" s="85" t="s">
        <v>28</v>
      </c>
      <c r="R56" s="85"/>
      <c r="S56" s="97">
        <v>0</v>
      </c>
      <c r="T56" s="97">
        <v>0</v>
      </c>
      <c r="U56" s="99">
        <v>0</v>
      </c>
      <c r="V56" s="98" t="s">
        <v>34</v>
      </c>
      <c r="W56" s="96"/>
    </row>
    <row r="57" customHeight="1" spans="1:23">
      <c r="A57" s="85" t="s">
        <v>212</v>
      </c>
      <c r="B57" s="86">
        <v>44963.000004537</v>
      </c>
      <c r="C57" s="85">
        <v>308</v>
      </c>
      <c r="D57" s="85" t="s">
        <v>213</v>
      </c>
      <c r="E57" s="85" t="s">
        <v>46</v>
      </c>
      <c r="F57" s="85" t="s">
        <v>24</v>
      </c>
      <c r="G57" s="85"/>
      <c r="H57" s="85" t="s">
        <v>180</v>
      </c>
      <c r="I57" s="85" t="s">
        <v>214</v>
      </c>
      <c r="J57" s="84" t="s">
        <v>214</v>
      </c>
      <c r="K57" s="85"/>
      <c r="L57" s="91">
        <v>6</v>
      </c>
      <c r="M57" s="91">
        <v>7</v>
      </c>
      <c r="N57" s="85">
        <v>4585</v>
      </c>
      <c r="O57" s="91">
        <v>396</v>
      </c>
      <c r="P57" s="91"/>
      <c r="Q57" s="85" t="s">
        <v>28</v>
      </c>
      <c r="R57" s="85"/>
      <c r="S57" s="97"/>
      <c r="T57" s="97">
        <v>10</v>
      </c>
      <c r="U57" s="97">
        <v>5</v>
      </c>
      <c r="V57" s="98" t="s">
        <v>34</v>
      </c>
      <c r="W57" s="96"/>
    </row>
    <row r="58" customHeight="1" spans="1:23">
      <c r="A58" s="85" t="s">
        <v>212</v>
      </c>
      <c r="B58" s="86">
        <v>44965.00001</v>
      </c>
      <c r="C58" s="85">
        <v>737</v>
      </c>
      <c r="D58" s="85" t="s">
        <v>215</v>
      </c>
      <c r="E58" s="85" t="s">
        <v>31</v>
      </c>
      <c r="F58" s="85" t="s">
        <v>74</v>
      </c>
      <c r="G58" s="85" t="s">
        <v>216</v>
      </c>
      <c r="H58" s="85" t="s">
        <v>217</v>
      </c>
      <c r="I58" s="85" t="s">
        <v>218</v>
      </c>
      <c r="J58" s="84" t="s">
        <v>33</v>
      </c>
      <c r="K58" s="85"/>
      <c r="L58" s="91">
        <v>10</v>
      </c>
      <c r="M58" s="91">
        <v>10</v>
      </c>
      <c r="N58" s="85">
        <v>13190</v>
      </c>
      <c r="O58" s="91">
        <v>1685</v>
      </c>
      <c r="P58" s="91" t="s">
        <v>219</v>
      </c>
      <c r="Q58" s="85" t="s">
        <v>28</v>
      </c>
      <c r="R58" s="85"/>
      <c r="S58" s="97"/>
      <c r="T58" s="97">
        <v>15</v>
      </c>
      <c r="U58" s="99">
        <v>10</v>
      </c>
      <c r="V58" s="98" t="s">
        <v>79</v>
      </c>
      <c r="W58" s="96"/>
    </row>
    <row r="59" customHeight="1" spans="1:23">
      <c r="A59" s="85" t="s">
        <v>212</v>
      </c>
      <c r="B59" s="86">
        <v>44967</v>
      </c>
      <c r="C59" s="85">
        <v>339</v>
      </c>
      <c r="D59" s="85" t="s">
        <v>220</v>
      </c>
      <c r="E59" s="85" t="s">
        <v>41</v>
      </c>
      <c r="F59" s="85" t="s">
        <v>24</v>
      </c>
      <c r="G59" s="85"/>
      <c r="H59" s="85" t="s">
        <v>221</v>
      </c>
      <c r="I59" s="85" t="s">
        <v>222</v>
      </c>
      <c r="J59" s="84" t="s">
        <v>222</v>
      </c>
      <c r="K59" s="85"/>
      <c r="L59" s="91">
        <v>5</v>
      </c>
      <c r="M59" s="91">
        <v>5</v>
      </c>
      <c r="N59" s="85">
        <v>2580</v>
      </c>
      <c r="O59" s="91">
        <v>122</v>
      </c>
      <c r="P59" s="91"/>
      <c r="Q59" s="85" t="s">
        <v>28</v>
      </c>
      <c r="R59" s="85"/>
      <c r="S59" s="97"/>
      <c r="T59" s="97">
        <v>10</v>
      </c>
      <c r="U59" s="97">
        <v>5</v>
      </c>
      <c r="V59" s="98" t="s">
        <v>34</v>
      </c>
      <c r="W59" s="96"/>
    </row>
    <row r="60" customHeight="1" spans="1:23">
      <c r="A60" s="85" t="s">
        <v>212</v>
      </c>
      <c r="B60" s="86">
        <v>44968.0000063657</v>
      </c>
      <c r="C60" s="85">
        <v>752</v>
      </c>
      <c r="D60" s="85" t="s">
        <v>223</v>
      </c>
      <c r="E60" s="85" t="s">
        <v>83</v>
      </c>
      <c r="F60" s="85" t="s">
        <v>74</v>
      </c>
      <c r="G60" s="85" t="s">
        <v>115</v>
      </c>
      <c r="H60" s="85" t="s">
        <v>116</v>
      </c>
      <c r="I60" s="85" t="s">
        <v>218</v>
      </c>
      <c r="J60" s="84" t="s">
        <v>224</v>
      </c>
      <c r="K60" s="85"/>
      <c r="L60" s="91">
        <v>4</v>
      </c>
      <c r="M60" s="91">
        <v>4</v>
      </c>
      <c r="N60" s="85"/>
      <c r="O60" s="91">
        <v>139.6</v>
      </c>
      <c r="P60" s="91" t="s">
        <v>225</v>
      </c>
      <c r="Q60" s="85" t="s">
        <v>28</v>
      </c>
      <c r="R60" s="85"/>
      <c r="S60" s="97">
        <v>0</v>
      </c>
      <c r="T60" s="97">
        <v>0</v>
      </c>
      <c r="U60" s="99">
        <v>0</v>
      </c>
      <c r="V60" s="98" t="s">
        <v>79</v>
      </c>
      <c r="W60" s="96"/>
    </row>
    <row r="61" customHeight="1" spans="1:23">
      <c r="A61" s="85" t="s">
        <v>212</v>
      </c>
      <c r="B61" s="86">
        <v>44968.0000108102</v>
      </c>
      <c r="C61" s="85">
        <v>341</v>
      </c>
      <c r="D61" s="85" t="s">
        <v>226</v>
      </c>
      <c r="E61" s="85" t="s">
        <v>23</v>
      </c>
      <c r="F61" s="85" t="s">
        <v>74</v>
      </c>
      <c r="G61" s="85" t="s">
        <v>216</v>
      </c>
      <c r="H61" s="85" t="s">
        <v>217</v>
      </c>
      <c r="I61" s="85" t="s">
        <v>218</v>
      </c>
      <c r="J61" s="84" t="s">
        <v>227</v>
      </c>
      <c r="K61" s="85"/>
      <c r="L61" s="91">
        <v>9</v>
      </c>
      <c r="M61" s="91">
        <v>9</v>
      </c>
      <c r="N61" s="85"/>
      <c r="O61" s="91">
        <v>199</v>
      </c>
      <c r="P61" s="91" t="s">
        <v>228</v>
      </c>
      <c r="Q61" s="85" t="s">
        <v>28</v>
      </c>
      <c r="R61" s="85"/>
      <c r="S61" s="97"/>
      <c r="T61" s="97">
        <v>8</v>
      </c>
      <c r="U61" s="97">
        <v>5</v>
      </c>
      <c r="V61" s="98" t="s">
        <v>79</v>
      </c>
      <c r="W61" s="96"/>
    </row>
    <row r="62" customHeight="1" spans="1:23">
      <c r="A62" s="85" t="s">
        <v>212</v>
      </c>
      <c r="B62" s="86">
        <v>44970</v>
      </c>
      <c r="C62" s="85">
        <v>118951</v>
      </c>
      <c r="D62" s="85" t="s">
        <v>229</v>
      </c>
      <c r="E62" s="85" t="s">
        <v>83</v>
      </c>
      <c r="F62" s="85" t="s">
        <v>24</v>
      </c>
      <c r="G62" s="85"/>
      <c r="H62" s="85" t="s">
        <v>25</v>
      </c>
      <c r="I62" s="85" t="s">
        <v>230</v>
      </c>
      <c r="J62" s="84" t="s">
        <v>230</v>
      </c>
      <c r="K62" s="85"/>
      <c r="L62" s="91">
        <v>10</v>
      </c>
      <c r="M62" s="91">
        <v>9</v>
      </c>
      <c r="N62" s="85">
        <v>3235</v>
      </c>
      <c r="O62" s="91"/>
      <c r="P62" s="91"/>
      <c r="Q62" s="85" t="s">
        <v>28</v>
      </c>
      <c r="R62" s="85"/>
      <c r="S62" s="97"/>
      <c r="T62" s="97">
        <v>20</v>
      </c>
      <c r="U62" s="99">
        <v>10</v>
      </c>
      <c r="V62" s="98" t="s">
        <v>34</v>
      </c>
      <c r="W62" s="96"/>
    </row>
    <row r="63" customHeight="1" spans="1:23">
      <c r="A63" s="85" t="s">
        <v>212</v>
      </c>
      <c r="B63" s="86">
        <v>44970.0000088889</v>
      </c>
      <c r="C63" s="85">
        <v>105267</v>
      </c>
      <c r="D63" s="85" t="s">
        <v>188</v>
      </c>
      <c r="E63" s="85" t="s">
        <v>41</v>
      </c>
      <c r="F63" s="85" t="s">
        <v>74</v>
      </c>
      <c r="G63" s="85" t="s">
        <v>186</v>
      </c>
      <c r="H63" s="85" t="s">
        <v>231</v>
      </c>
      <c r="I63" s="85" t="s">
        <v>218</v>
      </c>
      <c r="J63" s="84" t="s">
        <v>191</v>
      </c>
      <c r="K63" s="85"/>
      <c r="L63" s="91">
        <v>7</v>
      </c>
      <c r="M63" s="91">
        <v>36</v>
      </c>
      <c r="N63" s="85">
        <v>7135</v>
      </c>
      <c r="O63" s="91">
        <v>638</v>
      </c>
      <c r="P63" s="91" t="s">
        <v>232</v>
      </c>
      <c r="Q63" s="85" t="s">
        <v>28</v>
      </c>
      <c r="R63" s="85"/>
      <c r="S63" s="97"/>
      <c r="T63" s="97">
        <v>8</v>
      </c>
      <c r="U63" s="97">
        <v>5</v>
      </c>
      <c r="V63" s="98" t="s">
        <v>79</v>
      </c>
      <c r="W63" s="13"/>
    </row>
    <row r="64" customHeight="1" spans="1:23">
      <c r="A64" s="85" t="s">
        <v>212</v>
      </c>
      <c r="B64" s="86">
        <v>44972</v>
      </c>
      <c r="C64" s="85">
        <v>123007</v>
      </c>
      <c r="D64" s="85" t="s">
        <v>233</v>
      </c>
      <c r="E64" s="85" t="s">
        <v>41</v>
      </c>
      <c r="F64" s="85" t="s">
        <v>24</v>
      </c>
      <c r="G64" s="85"/>
      <c r="H64" s="85" t="s">
        <v>234</v>
      </c>
      <c r="I64" s="85" t="s">
        <v>235</v>
      </c>
      <c r="J64" s="84" t="s">
        <v>235</v>
      </c>
      <c r="K64" s="85"/>
      <c r="L64" s="91">
        <v>5</v>
      </c>
      <c r="M64" s="91">
        <v>5</v>
      </c>
      <c r="N64" s="85">
        <v>2450</v>
      </c>
      <c r="O64" s="91">
        <v>289</v>
      </c>
      <c r="P64" s="91"/>
      <c r="Q64" s="85" t="s">
        <v>28</v>
      </c>
      <c r="R64" s="85"/>
      <c r="S64" s="97"/>
      <c r="T64" s="97">
        <v>10</v>
      </c>
      <c r="U64" s="97">
        <v>5</v>
      </c>
      <c r="V64" s="98" t="s">
        <v>34</v>
      </c>
      <c r="W64" s="96"/>
    </row>
    <row r="65" customHeight="1" spans="1:23">
      <c r="A65" s="85" t="s">
        <v>212</v>
      </c>
      <c r="B65" s="86">
        <v>44972</v>
      </c>
      <c r="C65" s="85">
        <v>745</v>
      </c>
      <c r="D65" s="85" t="s">
        <v>40</v>
      </c>
      <c r="E65" s="85" t="s">
        <v>41</v>
      </c>
      <c r="F65" s="85" t="s">
        <v>74</v>
      </c>
      <c r="G65" s="85"/>
      <c r="H65" s="85" t="s">
        <v>236</v>
      </c>
      <c r="I65" s="85" t="s">
        <v>77</v>
      </c>
      <c r="J65" s="84" t="s">
        <v>44</v>
      </c>
      <c r="K65" s="85"/>
      <c r="L65" s="91">
        <v>14</v>
      </c>
      <c r="M65" s="91">
        <v>14</v>
      </c>
      <c r="N65" s="85">
        <v>4330</v>
      </c>
      <c r="O65" s="91">
        <v>500</v>
      </c>
      <c r="P65" s="91"/>
      <c r="Q65" s="85" t="s">
        <v>28</v>
      </c>
      <c r="R65" s="85"/>
      <c r="S65" s="97"/>
      <c r="T65" s="97">
        <v>15</v>
      </c>
      <c r="U65" s="97">
        <v>10</v>
      </c>
      <c r="V65" s="98" t="s">
        <v>79</v>
      </c>
      <c r="W65" s="96"/>
    </row>
    <row r="66" customHeight="1" spans="1:23">
      <c r="A66" s="85" t="s">
        <v>212</v>
      </c>
      <c r="B66" s="86">
        <v>44973.0000102199</v>
      </c>
      <c r="C66" s="85">
        <v>598</v>
      </c>
      <c r="D66" s="85" t="s">
        <v>237</v>
      </c>
      <c r="E66" s="85" t="s">
        <v>46</v>
      </c>
      <c r="F66" s="85" t="s">
        <v>74</v>
      </c>
      <c r="G66" s="85" t="s">
        <v>115</v>
      </c>
      <c r="H66" s="85" t="s">
        <v>116</v>
      </c>
      <c r="I66" s="85" t="s">
        <v>218</v>
      </c>
      <c r="J66" s="84" t="s">
        <v>238</v>
      </c>
      <c r="K66" s="85"/>
      <c r="L66" s="91">
        <v>17</v>
      </c>
      <c r="M66" s="91">
        <v>17</v>
      </c>
      <c r="N66" s="85"/>
      <c r="O66" s="91">
        <v>546.63</v>
      </c>
      <c r="P66" s="91" t="s">
        <v>239</v>
      </c>
      <c r="Q66" s="85" t="s">
        <v>28</v>
      </c>
      <c r="R66" s="85"/>
      <c r="S66" s="97"/>
      <c r="T66" s="97">
        <v>15</v>
      </c>
      <c r="U66" s="99">
        <v>10</v>
      </c>
      <c r="V66" s="98" t="s">
        <v>79</v>
      </c>
      <c r="W66" s="96"/>
    </row>
    <row r="67" customHeight="1" spans="1:23">
      <c r="A67" s="85" t="s">
        <v>212</v>
      </c>
      <c r="B67" s="86">
        <v>44974.0000000463</v>
      </c>
      <c r="C67" s="85">
        <v>114685</v>
      </c>
      <c r="D67" s="85" t="s">
        <v>240</v>
      </c>
      <c r="E67" s="85" t="s">
        <v>46</v>
      </c>
      <c r="F67" s="85" t="s">
        <v>74</v>
      </c>
      <c r="G67" s="85" t="s">
        <v>186</v>
      </c>
      <c r="H67" s="85" t="s">
        <v>138</v>
      </c>
      <c r="I67" s="85" t="s">
        <v>218</v>
      </c>
      <c r="J67" s="84" t="s">
        <v>241</v>
      </c>
      <c r="K67" s="85"/>
      <c r="L67" s="91">
        <v>5</v>
      </c>
      <c r="M67" s="91">
        <v>5</v>
      </c>
      <c r="N67" s="85"/>
      <c r="O67" s="91"/>
      <c r="P67" s="91" t="s">
        <v>242</v>
      </c>
      <c r="Q67" s="85" t="s">
        <v>28</v>
      </c>
      <c r="R67" s="85"/>
      <c r="S67" s="97"/>
      <c r="T67" s="97">
        <v>8</v>
      </c>
      <c r="U67" s="97">
        <v>5</v>
      </c>
      <c r="V67" s="98" t="s">
        <v>79</v>
      </c>
      <c r="W67" s="96"/>
    </row>
    <row r="68" customHeight="1" spans="1:23">
      <c r="A68" s="85" t="s">
        <v>212</v>
      </c>
      <c r="B68" s="86">
        <v>44974.0000020255</v>
      </c>
      <c r="C68" s="85">
        <v>106066</v>
      </c>
      <c r="D68" s="85" t="s">
        <v>243</v>
      </c>
      <c r="E68" s="85" t="s">
        <v>89</v>
      </c>
      <c r="F68" s="85" t="s">
        <v>74</v>
      </c>
      <c r="G68" s="85" t="s">
        <v>244</v>
      </c>
      <c r="H68" s="85" t="s">
        <v>245</v>
      </c>
      <c r="I68" s="85" t="s">
        <v>218</v>
      </c>
      <c r="J68" s="84" t="s">
        <v>92</v>
      </c>
      <c r="K68" s="85"/>
      <c r="L68" s="91">
        <v>8</v>
      </c>
      <c r="M68" s="91">
        <v>6</v>
      </c>
      <c r="N68" s="85"/>
      <c r="O68" s="91"/>
      <c r="P68" s="91"/>
      <c r="Q68" s="85" t="s">
        <v>28</v>
      </c>
      <c r="R68" s="85"/>
      <c r="S68" s="97"/>
      <c r="T68" s="97">
        <v>8</v>
      </c>
      <c r="U68" s="97">
        <v>5</v>
      </c>
      <c r="V68" s="98" t="s">
        <v>79</v>
      </c>
      <c r="W68" s="13"/>
    </row>
    <row r="69" customHeight="1" spans="1:23">
      <c r="A69" s="85" t="s">
        <v>212</v>
      </c>
      <c r="B69" s="86">
        <v>44974.0000078588</v>
      </c>
      <c r="C69" s="85">
        <v>704</v>
      </c>
      <c r="D69" s="85" t="s">
        <v>246</v>
      </c>
      <c r="E69" s="85" t="s">
        <v>194</v>
      </c>
      <c r="F69" s="85" t="s">
        <v>74</v>
      </c>
      <c r="G69" s="85" t="s">
        <v>216</v>
      </c>
      <c r="H69" s="85" t="s">
        <v>217</v>
      </c>
      <c r="I69" s="85" t="s">
        <v>218</v>
      </c>
      <c r="J69" s="84" t="s">
        <v>247</v>
      </c>
      <c r="K69" s="85"/>
      <c r="L69" s="91">
        <v>15</v>
      </c>
      <c r="M69" s="91">
        <v>15</v>
      </c>
      <c r="N69" s="85"/>
      <c r="O69" s="91">
        <v>549</v>
      </c>
      <c r="P69" s="91" t="s">
        <v>248</v>
      </c>
      <c r="Q69" s="85" t="s">
        <v>28</v>
      </c>
      <c r="R69" s="85"/>
      <c r="S69" s="97"/>
      <c r="T69" s="97">
        <v>15</v>
      </c>
      <c r="U69" s="99">
        <v>10</v>
      </c>
      <c r="V69" s="98" t="s">
        <v>79</v>
      </c>
      <c r="W69" s="96"/>
    </row>
    <row r="70" customHeight="1" spans="1:23">
      <c r="A70" s="85" t="s">
        <v>212</v>
      </c>
      <c r="B70" s="86">
        <v>44975</v>
      </c>
      <c r="C70" s="85">
        <v>717</v>
      </c>
      <c r="D70" s="85" t="s">
        <v>106</v>
      </c>
      <c r="E70" s="85" t="s">
        <v>23</v>
      </c>
      <c r="F70" s="85" t="s">
        <v>24</v>
      </c>
      <c r="G70" s="85"/>
      <c r="H70" s="85" t="s">
        <v>25</v>
      </c>
      <c r="I70" s="85" t="s">
        <v>108</v>
      </c>
      <c r="J70" s="84" t="s">
        <v>108</v>
      </c>
      <c r="K70" s="85"/>
      <c r="L70" s="91">
        <v>5</v>
      </c>
      <c r="M70" s="91">
        <v>5</v>
      </c>
      <c r="N70" s="85">
        <v>9595</v>
      </c>
      <c r="O70" s="91">
        <v>0</v>
      </c>
      <c r="P70" s="91"/>
      <c r="Q70" s="85" t="s">
        <v>28</v>
      </c>
      <c r="R70" s="85"/>
      <c r="S70" s="97"/>
      <c r="T70" s="97">
        <v>10</v>
      </c>
      <c r="U70" s="97">
        <v>5</v>
      </c>
      <c r="V70" s="98" t="s">
        <v>34</v>
      </c>
      <c r="W70" s="96"/>
    </row>
    <row r="71" customHeight="1" spans="1:23">
      <c r="A71" s="85" t="s">
        <v>212</v>
      </c>
      <c r="B71" s="86">
        <v>44975</v>
      </c>
      <c r="C71" s="85">
        <v>367</v>
      </c>
      <c r="D71" s="85" t="s">
        <v>249</v>
      </c>
      <c r="E71" s="85" t="s">
        <v>203</v>
      </c>
      <c r="F71" s="85" t="s">
        <v>24</v>
      </c>
      <c r="G71" s="85"/>
      <c r="H71" s="85" t="s">
        <v>250</v>
      </c>
      <c r="I71" s="85" t="s">
        <v>251</v>
      </c>
      <c r="J71" s="84" t="s">
        <v>252</v>
      </c>
      <c r="K71" s="85"/>
      <c r="L71" s="91">
        <v>5</v>
      </c>
      <c r="M71" s="91">
        <v>5</v>
      </c>
      <c r="N71" s="85">
        <v>4049</v>
      </c>
      <c r="O71" s="91">
        <v>1300</v>
      </c>
      <c r="P71" s="91"/>
      <c r="Q71" s="85" t="s">
        <v>28</v>
      </c>
      <c r="R71" s="85"/>
      <c r="S71" s="97">
        <v>10</v>
      </c>
      <c r="T71" s="97">
        <v>8</v>
      </c>
      <c r="U71" s="97">
        <v>5</v>
      </c>
      <c r="V71" s="98" t="s">
        <v>29</v>
      </c>
      <c r="W71" s="96"/>
    </row>
    <row r="72" customHeight="1" spans="1:23">
      <c r="A72" s="85" t="s">
        <v>212</v>
      </c>
      <c r="B72" s="86">
        <v>44975</v>
      </c>
      <c r="C72" s="85">
        <v>748</v>
      </c>
      <c r="D72" s="85" t="s">
        <v>253</v>
      </c>
      <c r="E72" s="85" t="s">
        <v>23</v>
      </c>
      <c r="F72" s="85" t="s">
        <v>24</v>
      </c>
      <c r="G72" s="85" t="s">
        <v>254</v>
      </c>
      <c r="H72" s="85" t="s">
        <v>210</v>
      </c>
      <c r="I72" s="85" t="s">
        <v>255</v>
      </c>
      <c r="J72" s="84" t="s">
        <v>256</v>
      </c>
      <c r="K72" s="85"/>
      <c r="L72" s="91">
        <v>5</v>
      </c>
      <c r="M72" s="91">
        <v>10</v>
      </c>
      <c r="N72" s="85">
        <v>5021</v>
      </c>
      <c r="O72" s="91">
        <v>563</v>
      </c>
      <c r="P72" s="91"/>
      <c r="Q72" s="85" t="s">
        <v>28</v>
      </c>
      <c r="R72" s="85"/>
      <c r="S72" s="97">
        <v>10</v>
      </c>
      <c r="T72" s="97">
        <v>8</v>
      </c>
      <c r="U72" s="97">
        <v>5</v>
      </c>
      <c r="V72" s="98" t="s">
        <v>29</v>
      </c>
      <c r="W72" s="96"/>
    </row>
    <row r="73" customHeight="1" spans="1:23">
      <c r="A73" s="85" t="s">
        <v>212</v>
      </c>
      <c r="B73" s="86">
        <v>44975.0000072801</v>
      </c>
      <c r="C73" s="85">
        <v>307</v>
      </c>
      <c r="D73" s="85" t="s">
        <v>176</v>
      </c>
      <c r="E73" s="85" t="s">
        <v>89</v>
      </c>
      <c r="F73" s="85" t="s">
        <v>74</v>
      </c>
      <c r="G73" s="85" t="s">
        <v>137</v>
      </c>
      <c r="H73" s="85" t="s">
        <v>138</v>
      </c>
      <c r="I73" s="85" t="s">
        <v>257</v>
      </c>
      <c r="J73" s="84" t="s">
        <v>92</v>
      </c>
      <c r="K73" s="85"/>
      <c r="L73" s="91">
        <v>23</v>
      </c>
      <c r="M73" s="91">
        <v>23</v>
      </c>
      <c r="N73" s="85"/>
      <c r="O73" s="91">
        <v>3100</v>
      </c>
      <c r="P73" s="91" t="s">
        <v>258</v>
      </c>
      <c r="Q73" s="85" t="s">
        <v>28</v>
      </c>
      <c r="R73" s="85"/>
      <c r="S73" s="97"/>
      <c r="T73" s="97">
        <v>15</v>
      </c>
      <c r="U73" s="99">
        <v>10</v>
      </c>
      <c r="V73" s="98" t="s">
        <v>79</v>
      </c>
      <c r="W73" s="96"/>
    </row>
    <row r="74" customHeight="1" spans="1:23">
      <c r="A74" s="85" t="s">
        <v>212</v>
      </c>
      <c r="B74" s="86">
        <v>44975.0000079051</v>
      </c>
      <c r="C74" s="85">
        <v>585</v>
      </c>
      <c r="D74" s="85" t="s">
        <v>259</v>
      </c>
      <c r="E74" s="85" t="s">
        <v>46</v>
      </c>
      <c r="F74" s="85" t="s">
        <v>74</v>
      </c>
      <c r="G74" s="85" t="s">
        <v>216</v>
      </c>
      <c r="H74" s="85" t="s">
        <v>217</v>
      </c>
      <c r="I74" s="85" t="s">
        <v>218</v>
      </c>
      <c r="J74" s="84" t="s">
        <v>175</v>
      </c>
      <c r="K74" s="85"/>
      <c r="L74" s="91">
        <v>18</v>
      </c>
      <c r="M74" s="91">
        <v>18</v>
      </c>
      <c r="N74" s="85"/>
      <c r="O74" s="91">
        <v>112</v>
      </c>
      <c r="P74" s="91" t="s">
        <v>260</v>
      </c>
      <c r="Q74" s="85" t="s">
        <v>28</v>
      </c>
      <c r="R74" s="85"/>
      <c r="S74" s="97"/>
      <c r="T74" s="97">
        <v>15</v>
      </c>
      <c r="U74" s="99">
        <v>10</v>
      </c>
      <c r="V74" s="98" t="s">
        <v>79</v>
      </c>
      <c r="W74" s="96"/>
    </row>
    <row r="75" customHeight="1" spans="1:23">
      <c r="A75" s="85" t="s">
        <v>212</v>
      </c>
      <c r="B75" s="86">
        <v>44976</v>
      </c>
      <c r="C75" s="85">
        <v>721</v>
      </c>
      <c r="D75" s="85" t="s">
        <v>261</v>
      </c>
      <c r="E75" s="85" t="s">
        <v>23</v>
      </c>
      <c r="F75" s="85" t="s">
        <v>24</v>
      </c>
      <c r="G75" s="85"/>
      <c r="H75" s="85" t="s">
        <v>107</v>
      </c>
      <c r="I75" s="85" t="s">
        <v>262</v>
      </c>
      <c r="J75" s="84" t="s">
        <v>262</v>
      </c>
      <c r="K75" s="85"/>
      <c r="L75" s="91">
        <v>6</v>
      </c>
      <c r="M75" s="91">
        <v>6</v>
      </c>
      <c r="N75" s="85">
        <v>7151.21</v>
      </c>
      <c r="O75" s="91">
        <v>0</v>
      </c>
      <c r="P75" s="91"/>
      <c r="Q75" s="85" t="s">
        <v>28</v>
      </c>
      <c r="R75" s="85"/>
      <c r="S75" s="97"/>
      <c r="T75" s="97">
        <v>10</v>
      </c>
      <c r="U75" s="97">
        <v>5</v>
      </c>
      <c r="V75" s="98" t="s">
        <v>34</v>
      </c>
      <c r="W75" s="96"/>
    </row>
    <row r="76" customHeight="1" spans="1:23">
      <c r="A76" s="85" t="s">
        <v>212</v>
      </c>
      <c r="B76" s="86">
        <v>44976</v>
      </c>
      <c r="C76" s="85">
        <v>122198</v>
      </c>
      <c r="D76" s="85" t="s">
        <v>263</v>
      </c>
      <c r="E76" s="85" t="s">
        <v>31</v>
      </c>
      <c r="F76" s="85" t="s">
        <v>24</v>
      </c>
      <c r="G76" s="85"/>
      <c r="H76" s="85" t="s">
        <v>264</v>
      </c>
      <c r="I76" s="85" t="s">
        <v>265</v>
      </c>
      <c r="J76" s="84" t="s">
        <v>265</v>
      </c>
      <c r="K76" s="85"/>
      <c r="L76" s="91">
        <v>7</v>
      </c>
      <c r="M76" s="91">
        <v>4</v>
      </c>
      <c r="N76" s="85">
        <v>6234</v>
      </c>
      <c r="O76" s="91">
        <v>440</v>
      </c>
      <c r="P76" s="91"/>
      <c r="Q76" s="85" t="s">
        <v>28</v>
      </c>
      <c r="R76" s="85"/>
      <c r="S76" s="97"/>
      <c r="T76" s="97">
        <v>10</v>
      </c>
      <c r="U76" s="97">
        <v>5</v>
      </c>
      <c r="V76" s="98" t="s">
        <v>34</v>
      </c>
      <c r="W76" s="96"/>
    </row>
    <row r="77" customHeight="1" spans="1:23">
      <c r="A77" s="85" t="s">
        <v>212</v>
      </c>
      <c r="B77" s="86">
        <v>44976.0000052315</v>
      </c>
      <c r="C77" s="85">
        <v>707</v>
      </c>
      <c r="D77" s="85" t="s">
        <v>266</v>
      </c>
      <c r="E77" s="85" t="s">
        <v>31</v>
      </c>
      <c r="F77" s="85" t="s">
        <v>74</v>
      </c>
      <c r="G77" s="85" t="s">
        <v>75</v>
      </c>
      <c r="H77" s="85" t="s">
        <v>267</v>
      </c>
      <c r="I77" s="85" t="s">
        <v>218</v>
      </c>
      <c r="J77" s="84" t="s">
        <v>268</v>
      </c>
      <c r="K77" s="85"/>
      <c r="L77" s="91">
        <v>12</v>
      </c>
      <c r="M77" s="91">
        <v>15</v>
      </c>
      <c r="N77" s="85">
        <v>6931.2</v>
      </c>
      <c r="O77" s="91">
        <v>412</v>
      </c>
      <c r="P77" s="91"/>
      <c r="Q77" s="85" t="s">
        <v>28</v>
      </c>
      <c r="R77" s="85"/>
      <c r="S77" s="97"/>
      <c r="T77" s="97">
        <v>15</v>
      </c>
      <c r="U77" s="99">
        <v>10</v>
      </c>
      <c r="V77" s="98" t="s">
        <v>79</v>
      </c>
      <c r="W77" s="96"/>
    </row>
    <row r="78" customHeight="1" spans="1:23">
      <c r="A78" s="85" t="s">
        <v>212</v>
      </c>
      <c r="B78" s="86">
        <v>44977</v>
      </c>
      <c r="C78" s="85">
        <v>54</v>
      </c>
      <c r="D78" s="85" t="s">
        <v>269</v>
      </c>
      <c r="E78" s="85" t="s">
        <v>203</v>
      </c>
      <c r="F78" s="85" t="s">
        <v>24</v>
      </c>
      <c r="G78" s="85"/>
      <c r="H78" s="85" t="s">
        <v>25</v>
      </c>
      <c r="I78" s="85" t="s">
        <v>270</v>
      </c>
      <c r="J78" s="84" t="s">
        <v>271</v>
      </c>
      <c r="K78" s="85"/>
      <c r="L78" s="91">
        <v>8</v>
      </c>
      <c r="M78" s="91">
        <v>8</v>
      </c>
      <c r="N78" s="85">
        <v>5957.6</v>
      </c>
      <c r="O78" s="91">
        <v>0</v>
      </c>
      <c r="P78" s="91"/>
      <c r="Q78" s="85" t="s">
        <v>28</v>
      </c>
      <c r="R78" s="85"/>
      <c r="S78" s="97">
        <v>10</v>
      </c>
      <c r="T78" s="97">
        <v>8</v>
      </c>
      <c r="U78" s="97">
        <v>5</v>
      </c>
      <c r="V78" s="98" t="s">
        <v>29</v>
      </c>
      <c r="W78" s="13"/>
    </row>
    <row r="79" customHeight="1" spans="1:23">
      <c r="A79" s="85" t="s">
        <v>212</v>
      </c>
      <c r="B79" s="86">
        <v>44978</v>
      </c>
      <c r="C79" s="85">
        <v>108656</v>
      </c>
      <c r="D79" s="85" t="s">
        <v>272</v>
      </c>
      <c r="E79" s="85" t="s">
        <v>102</v>
      </c>
      <c r="F79" s="85" t="s">
        <v>24</v>
      </c>
      <c r="G79" s="85"/>
      <c r="H79" s="85" t="s">
        <v>25</v>
      </c>
      <c r="I79" s="85" t="s">
        <v>104</v>
      </c>
      <c r="J79" s="84" t="s">
        <v>104</v>
      </c>
      <c r="K79" s="85"/>
      <c r="L79" s="91">
        <v>5</v>
      </c>
      <c r="M79" s="91">
        <v>5</v>
      </c>
      <c r="N79" s="85">
        <v>4515.9</v>
      </c>
      <c r="O79" s="91">
        <v>687</v>
      </c>
      <c r="P79" s="91"/>
      <c r="Q79" s="85" t="s">
        <v>28</v>
      </c>
      <c r="R79" s="85"/>
      <c r="S79" s="97"/>
      <c r="T79" s="97">
        <v>10</v>
      </c>
      <c r="U79" s="97">
        <v>5</v>
      </c>
      <c r="V79" s="98" t="s">
        <v>34</v>
      </c>
      <c r="W79" s="96"/>
    </row>
    <row r="80" customHeight="1" spans="1:23">
      <c r="A80" s="85" t="s">
        <v>212</v>
      </c>
      <c r="B80" s="86">
        <v>44978.0000040162</v>
      </c>
      <c r="C80" s="85">
        <v>114685</v>
      </c>
      <c r="D80" s="85" t="s">
        <v>240</v>
      </c>
      <c r="E80" s="85" t="s">
        <v>46</v>
      </c>
      <c r="F80" s="85" t="s">
        <v>74</v>
      </c>
      <c r="G80" s="85" t="s">
        <v>137</v>
      </c>
      <c r="H80" s="85" t="s">
        <v>138</v>
      </c>
      <c r="I80" s="85" t="s">
        <v>218</v>
      </c>
      <c r="J80" s="84" t="s">
        <v>241</v>
      </c>
      <c r="K80" s="85"/>
      <c r="L80" s="91">
        <v>4</v>
      </c>
      <c r="M80" s="91">
        <v>4</v>
      </c>
      <c r="N80" s="85">
        <v>15819.1</v>
      </c>
      <c r="O80" s="91">
        <v>1814.4</v>
      </c>
      <c r="P80" s="91"/>
      <c r="Q80" s="85" t="s">
        <v>28</v>
      </c>
      <c r="R80" s="85"/>
      <c r="S80" s="97">
        <v>0</v>
      </c>
      <c r="T80" s="97">
        <v>0</v>
      </c>
      <c r="U80" s="99">
        <v>0</v>
      </c>
      <c r="V80" s="98" t="s">
        <v>79</v>
      </c>
      <c r="W80" s="96"/>
    </row>
    <row r="81" customHeight="1" spans="1:23">
      <c r="A81" s="85" t="s">
        <v>212</v>
      </c>
      <c r="B81" s="86">
        <v>44978.0000084838</v>
      </c>
      <c r="C81" s="85">
        <v>114286</v>
      </c>
      <c r="D81" s="85" t="s">
        <v>273</v>
      </c>
      <c r="E81" s="85" t="s">
        <v>83</v>
      </c>
      <c r="F81" s="85" t="s">
        <v>74</v>
      </c>
      <c r="G81" s="85" t="s">
        <v>186</v>
      </c>
      <c r="H81" s="85" t="s">
        <v>231</v>
      </c>
      <c r="I81" s="85" t="s">
        <v>218</v>
      </c>
      <c r="J81" s="84" t="s">
        <v>274</v>
      </c>
      <c r="K81" s="85"/>
      <c r="L81" s="91">
        <v>20</v>
      </c>
      <c r="M81" s="91">
        <v>20</v>
      </c>
      <c r="N81" s="85">
        <v>4861</v>
      </c>
      <c r="O81" s="91">
        <v>348</v>
      </c>
      <c r="P81" s="91" t="s">
        <v>275</v>
      </c>
      <c r="Q81" s="85" t="s">
        <v>28</v>
      </c>
      <c r="R81" s="85"/>
      <c r="S81" s="97"/>
      <c r="T81" s="97">
        <v>15</v>
      </c>
      <c r="U81" s="99">
        <v>10</v>
      </c>
      <c r="V81" s="98" t="s">
        <v>79</v>
      </c>
      <c r="W81" s="96"/>
    </row>
    <row r="82" customHeight="1" spans="1:23">
      <c r="A82" s="85" t="s">
        <v>212</v>
      </c>
      <c r="B82" s="86">
        <v>44979</v>
      </c>
      <c r="C82" s="85">
        <v>723</v>
      </c>
      <c r="D82" s="85" t="s">
        <v>69</v>
      </c>
      <c r="E82" s="85" t="s">
        <v>46</v>
      </c>
      <c r="F82" s="85" t="s">
        <v>24</v>
      </c>
      <c r="G82" s="85"/>
      <c r="H82" s="85" t="s">
        <v>276</v>
      </c>
      <c r="I82" s="85" t="s">
        <v>71</v>
      </c>
      <c r="J82" s="84" t="s">
        <v>72</v>
      </c>
      <c r="K82" s="85"/>
      <c r="L82" s="91">
        <v>5</v>
      </c>
      <c r="M82" s="91">
        <v>5</v>
      </c>
      <c r="N82" s="85">
        <v>3884</v>
      </c>
      <c r="O82" s="91"/>
      <c r="P82" s="91"/>
      <c r="Q82" s="85" t="s">
        <v>28</v>
      </c>
      <c r="R82" s="85"/>
      <c r="S82" s="97">
        <v>10</v>
      </c>
      <c r="T82" s="97">
        <v>8</v>
      </c>
      <c r="U82" s="97">
        <v>5</v>
      </c>
      <c r="V82" s="98" t="s">
        <v>29</v>
      </c>
      <c r="W82" s="96"/>
    </row>
    <row r="83" customHeight="1" spans="1:23">
      <c r="A83" s="85" t="s">
        <v>212</v>
      </c>
      <c r="B83" s="86">
        <v>44979.0000090162</v>
      </c>
      <c r="C83" s="85">
        <v>337</v>
      </c>
      <c r="D83" s="85" t="s">
        <v>277</v>
      </c>
      <c r="E83" s="85" t="s">
        <v>46</v>
      </c>
      <c r="F83" s="85" t="s">
        <v>74</v>
      </c>
      <c r="G83" s="85" t="s">
        <v>137</v>
      </c>
      <c r="H83" s="85" t="s">
        <v>278</v>
      </c>
      <c r="I83" s="85" t="s">
        <v>218</v>
      </c>
      <c r="J83" s="84" t="s">
        <v>279</v>
      </c>
      <c r="K83" s="85" t="s">
        <v>280</v>
      </c>
      <c r="L83" s="91">
        <v>18</v>
      </c>
      <c r="M83" s="91">
        <v>18</v>
      </c>
      <c r="N83" s="85">
        <v>32408.5</v>
      </c>
      <c r="O83" s="91">
        <v>5572.8</v>
      </c>
      <c r="P83" s="91" t="s">
        <v>281</v>
      </c>
      <c r="Q83" s="85" t="s">
        <v>28</v>
      </c>
      <c r="R83" s="85"/>
      <c r="S83" s="97"/>
      <c r="T83" s="97">
        <v>15</v>
      </c>
      <c r="U83" s="99">
        <v>10</v>
      </c>
      <c r="V83" s="98" t="s">
        <v>79</v>
      </c>
      <c r="W83" s="96"/>
    </row>
    <row r="84" customHeight="1" spans="1:23">
      <c r="A84" s="85" t="s">
        <v>212</v>
      </c>
      <c r="B84" s="86">
        <v>44980</v>
      </c>
      <c r="C84" s="85">
        <v>742</v>
      </c>
      <c r="D84" s="85" t="s">
        <v>282</v>
      </c>
      <c r="E84" s="85" t="s">
        <v>89</v>
      </c>
      <c r="F84" s="85" t="s">
        <v>24</v>
      </c>
      <c r="G84" s="85"/>
      <c r="H84" s="85" t="s">
        <v>250</v>
      </c>
      <c r="I84" s="85" t="s">
        <v>283</v>
      </c>
      <c r="J84" s="84" t="s">
        <v>92</v>
      </c>
      <c r="K84" s="85"/>
      <c r="L84" s="91">
        <v>7</v>
      </c>
      <c r="M84" s="91">
        <v>5</v>
      </c>
      <c r="N84" s="85">
        <v>5717.3</v>
      </c>
      <c r="O84" s="91">
        <v>595.5</v>
      </c>
      <c r="P84" s="91"/>
      <c r="Q84" s="85" t="s">
        <v>28</v>
      </c>
      <c r="R84" s="85"/>
      <c r="S84" s="97">
        <v>10</v>
      </c>
      <c r="T84" s="97">
        <v>8</v>
      </c>
      <c r="U84" s="97">
        <v>5</v>
      </c>
      <c r="V84" s="98" t="s">
        <v>29</v>
      </c>
      <c r="W84" s="96"/>
    </row>
    <row r="85" customHeight="1" spans="1:23">
      <c r="A85" s="85" t="s">
        <v>212</v>
      </c>
      <c r="B85" s="86">
        <v>44980</v>
      </c>
      <c r="C85" s="85">
        <v>113299</v>
      </c>
      <c r="D85" s="85" t="s">
        <v>284</v>
      </c>
      <c r="E85" s="85" t="s">
        <v>46</v>
      </c>
      <c r="F85" s="85" t="s">
        <v>24</v>
      </c>
      <c r="G85" s="85"/>
      <c r="H85" s="85" t="s">
        <v>180</v>
      </c>
      <c r="I85" s="85" t="s">
        <v>285</v>
      </c>
      <c r="J85" s="84" t="s">
        <v>285</v>
      </c>
      <c r="K85" s="85"/>
      <c r="L85" s="91">
        <v>6</v>
      </c>
      <c r="M85" s="91">
        <v>6</v>
      </c>
      <c r="N85" s="85">
        <v>4305.5</v>
      </c>
      <c r="O85" s="91"/>
      <c r="P85" s="91"/>
      <c r="Q85" s="85" t="s">
        <v>28</v>
      </c>
      <c r="R85" s="85"/>
      <c r="S85" s="97"/>
      <c r="T85" s="97">
        <v>10</v>
      </c>
      <c r="U85" s="97">
        <v>5</v>
      </c>
      <c r="V85" s="98" t="s">
        <v>34</v>
      </c>
      <c r="W85" s="96"/>
    </row>
    <row r="86" customHeight="1" spans="1:23">
      <c r="A86" s="85" t="s">
        <v>212</v>
      </c>
      <c r="B86" s="86">
        <v>44980.0000029167</v>
      </c>
      <c r="C86" s="85">
        <v>750</v>
      </c>
      <c r="D86" s="85" t="s">
        <v>286</v>
      </c>
      <c r="E86" s="85" t="s">
        <v>89</v>
      </c>
      <c r="F86" s="85" t="s">
        <v>74</v>
      </c>
      <c r="G86" s="85"/>
      <c r="H86" s="85" t="s">
        <v>287</v>
      </c>
      <c r="I86" s="85" t="s">
        <v>218</v>
      </c>
      <c r="J86" s="84" t="s">
        <v>288</v>
      </c>
      <c r="K86" s="85"/>
      <c r="L86" s="91">
        <v>15</v>
      </c>
      <c r="M86" s="91">
        <v>15</v>
      </c>
      <c r="N86" s="85">
        <v>26677</v>
      </c>
      <c r="O86" s="91">
        <v>4270.2</v>
      </c>
      <c r="P86" s="91" t="s">
        <v>289</v>
      </c>
      <c r="Q86" s="85" t="s">
        <v>28</v>
      </c>
      <c r="R86" s="85"/>
      <c r="S86" s="97"/>
      <c r="T86" s="97">
        <v>15</v>
      </c>
      <c r="U86" s="99">
        <v>10</v>
      </c>
      <c r="V86" s="98" t="s">
        <v>79</v>
      </c>
      <c r="W86" s="96"/>
    </row>
    <row r="87" customHeight="1" spans="1:23">
      <c r="A87" s="85" t="s">
        <v>212</v>
      </c>
      <c r="B87" s="86">
        <v>44981</v>
      </c>
      <c r="C87" s="85">
        <v>377</v>
      </c>
      <c r="D87" s="85" t="s">
        <v>290</v>
      </c>
      <c r="E87" s="85" t="s">
        <v>31</v>
      </c>
      <c r="F87" s="85" t="s">
        <v>24</v>
      </c>
      <c r="G87" s="85"/>
      <c r="H87" s="85" t="s">
        <v>291</v>
      </c>
      <c r="I87" s="85" t="s">
        <v>292</v>
      </c>
      <c r="J87" s="84" t="s">
        <v>292</v>
      </c>
      <c r="K87" s="85"/>
      <c r="L87" s="91">
        <v>4</v>
      </c>
      <c r="M87" s="91"/>
      <c r="N87" s="85">
        <v>5495</v>
      </c>
      <c r="O87" s="91"/>
      <c r="P87" s="91"/>
      <c r="Q87" s="85" t="s">
        <v>28</v>
      </c>
      <c r="R87" s="85"/>
      <c r="S87" s="97">
        <v>0</v>
      </c>
      <c r="T87" s="97">
        <v>0</v>
      </c>
      <c r="U87" s="99">
        <v>0</v>
      </c>
      <c r="V87" s="98" t="s">
        <v>34</v>
      </c>
      <c r="W87" s="96"/>
    </row>
    <row r="88" customHeight="1" spans="1:23">
      <c r="A88" s="85" t="s">
        <v>212</v>
      </c>
      <c r="B88" s="86">
        <v>44981</v>
      </c>
      <c r="C88" s="85">
        <v>730</v>
      </c>
      <c r="D88" s="85" t="s">
        <v>293</v>
      </c>
      <c r="E88" s="85" t="s">
        <v>83</v>
      </c>
      <c r="F88" s="85" t="s">
        <v>24</v>
      </c>
      <c r="G88" s="85"/>
      <c r="H88" s="85" t="s">
        <v>294</v>
      </c>
      <c r="I88" s="85" t="s">
        <v>295</v>
      </c>
      <c r="J88" s="84" t="s">
        <v>296</v>
      </c>
      <c r="K88" s="85"/>
      <c r="L88" s="91">
        <v>6</v>
      </c>
      <c r="M88" s="91">
        <v>2</v>
      </c>
      <c r="N88" s="85">
        <v>9203</v>
      </c>
      <c r="O88" s="91">
        <v>769</v>
      </c>
      <c r="P88" s="91"/>
      <c r="Q88" s="85" t="s">
        <v>28</v>
      </c>
      <c r="R88" s="85"/>
      <c r="S88" s="97">
        <v>10</v>
      </c>
      <c r="T88" s="97">
        <v>8</v>
      </c>
      <c r="U88" s="97">
        <v>5</v>
      </c>
      <c r="V88" s="98" t="s">
        <v>29</v>
      </c>
      <c r="W88" s="96"/>
    </row>
    <row r="89" customHeight="1" spans="1:23">
      <c r="A89" s="85" t="s">
        <v>212</v>
      </c>
      <c r="B89" s="86">
        <v>44981.0000041782</v>
      </c>
      <c r="C89" s="85">
        <v>112415</v>
      </c>
      <c r="D89" s="85" t="s">
        <v>297</v>
      </c>
      <c r="E89" s="85" t="s">
        <v>41</v>
      </c>
      <c r="F89" s="85" t="s">
        <v>74</v>
      </c>
      <c r="G89" s="85" t="s">
        <v>298</v>
      </c>
      <c r="H89" s="85" t="s">
        <v>163</v>
      </c>
      <c r="I89" s="85" t="s">
        <v>218</v>
      </c>
      <c r="J89" s="84" t="s">
        <v>299</v>
      </c>
      <c r="K89" s="85"/>
      <c r="L89" s="91">
        <v>8</v>
      </c>
      <c r="M89" s="91">
        <v>40</v>
      </c>
      <c r="N89" s="85">
        <v>3500</v>
      </c>
      <c r="O89" s="91">
        <v>895</v>
      </c>
      <c r="P89" s="91" t="s">
        <v>300</v>
      </c>
      <c r="Q89" s="85" t="s">
        <v>28</v>
      </c>
      <c r="R89" s="85"/>
      <c r="S89" s="97"/>
      <c r="T89" s="97">
        <v>8</v>
      </c>
      <c r="U89" s="97">
        <v>5</v>
      </c>
      <c r="V89" s="98" t="s">
        <v>79</v>
      </c>
      <c r="W89" s="96"/>
    </row>
    <row r="90" customHeight="1" spans="1:23">
      <c r="A90" s="85" t="s">
        <v>212</v>
      </c>
      <c r="B90" s="86">
        <v>44982</v>
      </c>
      <c r="C90" s="85">
        <v>539</v>
      </c>
      <c r="D90" s="85" t="s">
        <v>301</v>
      </c>
      <c r="E90" s="85" t="s">
        <v>23</v>
      </c>
      <c r="F90" s="85" t="s">
        <v>24</v>
      </c>
      <c r="G90" s="85"/>
      <c r="H90" s="85" t="s">
        <v>180</v>
      </c>
      <c r="I90" s="85" t="s">
        <v>302</v>
      </c>
      <c r="J90" s="84" t="s">
        <v>302</v>
      </c>
      <c r="K90" s="85"/>
      <c r="L90" s="91">
        <v>5</v>
      </c>
      <c r="M90" s="91">
        <v>5</v>
      </c>
      <c r="N90" s="85">
        <v>3626</v>
      </c>
      <c r="O90" s="91">
        <v>235</v>
      </c>
      <c r="P90" s="91"/>
      <c r="Q90" s="85" t="s">
        <v>28</v>
      </c>
      <c r="R90" s="85"/>
      <c r="S90" s="97"/>
      <c r="T90" s="97">
        <v>10</v>
      </c>
      <c r="U90" s="97">
        <v>5</v>
      </c>
      <c r="V90" s="96" t="s">
        <v>34</v>
      </c>
      <c r="W90" s="96"/>
    </row>
    <row r="91" customHeight="1" spans="1:23">
      <c r="A91" s="85" t="s">
        <v>212</v>
      </c>
      <c r="B91" s="86">
        <v>44983</v>
      </c>
      <c r="C91" s="85">
        <v>102635</v>
      </c>
      <c r="D91" s="85" t="s">
        <v>303</v>
      </c>
      <c r="E91" s="85" t="s">
        <v>89</v>
      </c>
      <c r="F91" s="85" t="s">
        <v>38</v>
      </c>
      <c r="G91" s="85"/>
      <c r="H91" s="85" t="s">
        <v>180</v>
      </c>
      <c r="I91" s="85" t="s">
        <v>304</v>
      </c>
      <c r="J91" s="84" t="e">
        <v>#N/A</v>
      </c>
      <c r="K91" s="85"/>
      <c r="L91" s="91">
        <v>4</v>
      </c>
      <c r="M91" s="91">
        <v>3</v>
      </c>
      <c r="N91" s="85">
        <v>4848</v>
      </c>
      <c r="O91" s="91"/>
      <c r="P91" s="91"/>
      <c r="Q91" s="85" t="s">
        <v>28</v>
      </c>
      <c r="R91" s="85"/>
      <c r="S91" s="97">
        <v>0</v>
      </c>
      <c r="T91" s="97">
        <v>0</v>
      </c>
      <c r="U91" s="99">
        <v>0</v>
      </c>
      <c r="V91" s="98" t="s">
        <v>29</v>
      </c>
      <c r="W91" s="96"/>
    </row>
    <row r="92" customHeight="1" spans="1:23">
      <c r="A92" s="85" t="s">
        <v>212</v>
      </c>
      <c r="B92" s="86">
        <v>44983</v>
      </c>
      <c r="C92" s="85">
        <v>104430</v>
      </c>
      <c r="D92" s="85" t="s">
        <v>305</v>
      </c>
      <c r="E92" s="85" t="s">
        <v>31</v>
      </c>
      <c r="F92" s="85" t="s">
        <v>24</v>
      </c>
      <c r="G92" s="85"/>
      <c r="H92" s="85" t="s">
        <v>294</v>
      </c>
      <c r="I92" s="85" t="s">
        <v>306</v>
      </c>
      <c r="J92" s="84" t="s">
        <v>306</v>
      </c>
      <c r="K92" s="85"/>
      <c r="L92" s="91">
        <v>6</v>
      </c>
      <c r="M92" s="91">
        <v>6</v>
      </c>
      <c r="N92" s="85"/>
      <c r="O92" s="91"/>
      <c r="P92" s="91"/>
      <c r="Q92" s="85" t="s">
        <v>28</v>
      </c>
      <c r="R92" s="85"/>
      <c r="S92" s="97"/>
      <c r="T92" s="97">
        <v>10</v>
      </c>
      <c r="U92" s="97">
        <v>5</v>
      </c>
      <c r="V92" s="96" t="s">
        <v>34</v>
      </c>
      <c r="W92" s="96"/>
    </row>
    <row r="93" customHeight="1" spans="1:23">
      <c r="A93" s="85" t="s">
        <v>212</v>
      </c>
      <c r="B93" s="86">
        <v>44983</v>
      </c>
      <c r="C93" s="85">
        <v>103639</v>
      </c>
      <c r="D93" s="85" t="s">
        <v>131</v>
      </c>
      <c r="E93" s="85" t="s">
        <v>31</v>
      </c>
      <c r="F93" s="85" t="s">
        <v>24</v>
      </c>
      <c r="G93" s="85"/>
      <c r="H93" s="85" t="s">
        <v>151</v>
      </c>
      <c r="I93" s="85" t="s">
        <v>133</v>
      </c>
      <c r="J93" s="84" t="s">
        <v>134</v>
      </c>
      <c r="K93" s="85"/>
      <c r="L93" s="91">
        <v>8</v>
      </c>
      <c r="M93" s="91">
        <v>6</v>
      </c>
      <c r="N93" s="85">
        <v>3680</v>
      </c>
      <c r="O93" s="91">
        <v>268</v>
      </c>
      <c r="P93" s="91"/>
      <c r="Q93" s="85" t="s">
        <v>28</v>
      </c>
      <c r="R93" s="85"/>
      <c r="S93" s="97">
        <v>10</v>
      </c>
      <c r="T93" s="97">
        <v>8</v>
      </c>
      <c r="U93" s="97">
        <v>5</v>
      </c>
      <c r="V93" s="98" t="s">
        <v>29</v>
      </c>
      <c r="W93" s="96"/>
    </row>
    <row r="94" customHeight="1" spans="1:23">
      <c r="A94" s="85" t="s">
        <v>212</v>
      </c>
      <c r="B94" s="86">
        <v>44985</v>
      </c>
      <c r="C94" s="85">
        <v>573</v>
      </c>
      <c r="D94" s="85" t="s">
        <v>307</v>
      </c>
      <c r="E94" s="85" t="s">
        <v>31</v>
      </c>
      <c r="F94" s="85" t="s">
        <v>24</v>
      </c>
      <c r="G94" s="85"/>
      <c r="H94" s="85" t="s">
        <v>62</v>
      </c>
      <c r="I94" s="85" t="s">
        <v>308</v>
      </c>
      <c r="J94" s="84" t="s">
        <v>309</v>
      </c>
      <c r="K94" s="85"/>
      <c r="L94" s="91">
        <v>3</v>
      </c>
      <c r="M94" s="91">
        <v>1</v>
      </c>
      <c r="N94" s="85">
        <v>880</v>
      </c>
      <c r="O94" s="91"/>
      <c r="P94" s="91"/>
      <c r="Q94" s="85" t="s">
        <v>28</v>
      </c>
      <c r="R94" s="85"/>
      <c r="S94" s="97">
        <v>0</v>
      </c>
      <c r="T94" s="97">
        <v>0</v>
      </c>
      <c r="U94" s="99">
        <v>0</v>
      </c>
      <c r="V94" s="96" t="s">
        <v>34</v>
      </c>
      <c r="W94" s="96"/>
    </row>
    <row r="95" customHeight="1" spans="1:23">
      <c r="A95" s="85" t="s">
        <v>212</v>
      </c>
      <c r="B95" s="86">
        <v>44985.0000090046</v>
      </c>
      <c r="C95" s="85">
        <v>582</v>
      </c>
      <c r="D95" s="85" t="s">
        <v>310</v>
      </c>
      <c r="E95" s="85" t="s">
        <v>41</v>
      </c>
      <c r="F95" s="85" t="s">
        <v>74</v>
      </c>
      <c r="G95" s="85"/>
      <c r="H95" s="85" t="s">
        <v>311</v>
      </c>
      <c r="I95" s="85" t="s">
        <v>218</v>
      </c>
      <c r="J95" s="84" t="s">
        <v>312</v>
      </c>
      <c r="K95" s="85"/>
      <c r="L95" s="91">
        <v>3</v>
      </c>
      <c r="M95" s="91">
        <v>26</v>
      </c>
      <c r="N95" s="85">
        <v>32567</v>
      </c>
      <c r="O95" s="91">
        <v>1629</v>
      </c>
      <c r="P95" s="91"/>
      <c r="Q95" s="85" t="s">
        <v>28</v>
      </c>
      <c r="R95" s="85"/>
      <c r="S95" s="97">
        <v>0</v>
      </c>
      <c r="T95" s="97">
        <v>0</v>
      </c>
      <c r="U95" s="99">
        <v>0</v>
      </c>
      <c r="V95" s="98" t="s">
        <v>79</v>
      </c>
      <c r="W95" s="96"/>
    </row>
    <row r="96" customHeight="1" spans="1:23">
      <c r="A96" s="85" t="s">
        <v>212</v>
      </c>
      <c r="B96" s="86">
        <v>44984</v>
      </c>
      <c r="C96" s="85">
        <v>106485</v>
      </c>
      <c r="D96" s="85" t="s">
        <v>313</v>
      </c>
      <c r="E96" s="85" t="s">
        <v>89</v>
      </c>
      <c r="F96" s="85" t="s">
        <v>24</v>
      </c>
      <c r="G96" s="85"/>
      <c r="H96" s="85" t="s">
        <v>25</v>
      </c>
      <c r="I96" s="85" t="s">
        <v>314</v>
      </c>
      <c r="J96" s="84" t="s">
        <v>92</v>
      </c>
      <c r="K96" s="85"/>
      <c r="L96" s="91">
        <v>5</v>
      </c>
      <c r="M96" s="91">
        <v>6</v>
      </c>
      <c r="N96" s="85">
        <v>4208</v>
      </c>
      <c r="O96" s="91">
        <v>482</v>
      </c>
      <c r="P96" s="91"/>
      <c r="Q96" s="85" t="s">
        <v>28</v>
      </c>
      <c r="R96" s="85"/>
      <c r="S96" s="102"/>
      <c r="T96" s="97">
        <v>10</v>
      </c>
      <c r="U96" s="97">
        <v>5</v>
      </c>
      <c r="V96" s="96" t="s">
        <v>34</v>
      </c>
      <c r="W96" s="96"/>
    </row>
    <row r="97" customHeight="1" spans="1:23">
      <c r="A97" s="85" t="s">
        <v>212</v>
      </c>
      <c r="B97" s="86">
        <v>44985.0000090046</v>
      </c>
      <c r="C97" s="85">
        <v>329</v>
      </c>
      <c r="D97" s="85" t="s">
        <v>315</v>
      </c>
      <c r="E97" s="85" t="s">
        <v>83</v>
      </c>
      <c r="F97" s="85" t="s">
        <v>24</v>
      </c>
      <c r="G97" s="85"/>
      <c r="H97" s="85" t="s">
        <v>264</v>
      </c>
      <c r="I97" s="85" t="s">
        <v>77</v>
      </c>
      <c r="J97" s="84" t="s">
        <v>316</v>
      </c>
      <c r="K97" s="85"/>
      <c r="L97" s="91">
        <v>6</v>
      </c>
      <c r="M97" s="91">
        <v>3</v>
      </c>
      <c r="N97" s="85">
        <v>10730</v>
      </c>
      <c r="O97" s="91">
        <v>572.3</v>
      </c>
      <c r="P97" s="91"/>
      <c r="Q97" s="85" t="s">
        <v>28</v>
      </c>
      <c r="R97" s="85"/>
      <c r="S97" s="102"/>
      <c r="T97" s="97">
        <v>8</v>
      </c>
      <c r="U97" s="97">
        <v>5</v>
      </c>
      <c r="V97" s="98" t="s">
        <v>79</v>
      </c>
      <c r="W97" s="96"/>
    </row>
    <row r="98" customHeight="1" spans="2:15">
      <c r="B98" s="101"/>
      <c r="L98" s="81">
        <f>SUM(L2:L97)</f>
        <v>775</v>
      </c>
      <c r="O98" s="81">
        <f>SUM(O2:O97)</f>
        <v>63758.82</v>
      </c>
    </row>
    <row r="99" customHeight="1" spans="2:19">
      <c r="B99" s="101"/>
      <c r="S99" s="103"/>
    </row>
    <row r="100" customHeight="1" spans="2:2">
      <c r="B100" s="101"/>
    </row>
    <row r="101" customHeight="1" spans="2:19">
      <c r="B101" s="101"/>
      <c r="S101" s="103"/>
    </row>
    <row r="102" customHeight="1" spans="2:2">
      <c r="B102" s="101"/>
    </row>
    <row r="103" customHeight="1" spans="2:2">
      <c r="B103" s="101"/>
    </row>
    <row r="104" customHeight="1" spans="2:19">
      <c r="B104" s="101"/>
      <c r="S104" s="103"/>
    </row>
    <row r="105" customHeight="1" spans="2:2">
      <c r="B105" s="101"/>
    </row>
    <row r="106" customHeight="1" spans="2:2">
      <c r="B106" s="101"/>
    </row>
    <row r="107" customHeight="1" spans="2:19">
      <c r="B107" s="101"/>
      <c r="S107" s="103"/>
    </row>
    <row r="108" customHeight="1" spans="2:2">
      <c r="B108" s="101"/>
    </row>
    <row r="109" customHeight="1" spans="2:2">
      <c r="B109" s="101"/>
    </row>
    <row r="110" customHeight="1" spans="2:2">
      <c r="B110" s="101"/>
    </row>
    <row r="111" customHeight="1" spans="2:2">
      <c r="B111" s="101"/>
    </row>
    <row r="112" customHeight="1" spans="2:2">
      <c r="B112" s="101"/>
    </row>
    <row r="113" customHeight="1" spans="2:2">
      <c r="B113" s="101"/>
    </row>
    <row r="114" customHeight="1" spans="2:2">
      <c r="B114" s="101"/>
    </row>
    <row r="115" customHeight="1" spans="2:2">
      <c r="B115" s="101"/>
    </row>
    <row r="116" customHeight="1" spans="2:2">
      <c r="B116" s="101"/>
    </row>
    <row r="117" customHeight="1" spans="2:2">
      <c r="B117" s="101"/>
    </row>
    <row r="118" customHeight="1" spans="2:2">
      <c r="B118" s="101"/>
    </row>
    <row r="119" customHeight="1" spans="2:2">
      <c r="B119" s="101"/>
    </row>
    <row r="120" customHeight="1" spans="2:2">
      <c r="B120" s="101"/>
    </row>
    <row r="121" customHeight="1" spans="2:2">
      <c r="B121" s="101"/>
    </row>
    <row r="122" customHeight="1" spans="2:2">
      <c r="B122" s="101"/>
    </row>
    <row r="123" customHeight="1" spans="2:2">
      <c r="B123" s="101"/>
    </row>
    <row r="124" customHeight="1" spans="2:2">
      <c r="B124" s="101"/>
    </row>
    <row r="125" customHeight="1" spans="2:2">
      <c r="B125" s="101"/>
    </row>
    <row r="126" customHeight="1" spans="2:2">
      <c r="B126" s="101"/>
    </row>
    <row r="127" customHeight="1" spans="2:2">
      <c r="B127" s="101"/>
    </row>
    <row r="128" customHeight="1" spans="2:2">
      <c r="B128" s="101"/>
    </row>
    <row r="129" customHeight="1" spans="2:2">
      <c r="B129" s="101"/>
    </row>
    <row r="130" customHeight="1" spans="2:2">
      <c r="B130" s="101"/>
    </row>
    <row r="131" customHeight="1" spans="2:2">
      <c r="B131" s="101"/>
    </row>
    <row r="132" customHeight="1" spans="2:2">
      <c r="B132" s="101"/>
    </row>
    <row r="133" customHeight="1" spans="2:2">
      <c r="B133" s="101"/>
    </row>
    <row r="134" customHeight="1" spans="2:2">
      <c r="B134" s="101"/>
    </row>
    <row r="135" customHeight="1" spans="2:2">
      <c r="B135" s="101"/>
    </row>
    <row r="136" customHeight="1" spans="2:2">
      <c r="B136" s="101"/>
    </row>
    <row r="137" customHeight="1" spans="2:2">
      <c r="B137" s="101"/>
    </row>
    <row r="138" customHeight="1" spans="2:2">
      <c r="B138" s="101"/>
    </row>
    <row r="139" customHeight="1" spans="2:2">
      <c r="B139" s="101"/>
    </row>
    <row r="140" customHeight="1" spans="2:2">
      <c r="B140" s="101"/>
    </row>
    <row r="141" customHeight="1" spans="2:2">
      <c r="B141" s="101"/>
    </row>
    <row r="142" customHeight="1" spans="2:2">
      <c r="B142" s="101"/>
    </row>
    <row r="143" customHeight="1" spans="2:2">
      <c r="B143" s="101"/>
    </row>
    <row r="144" customHeight="1" spans="2:2">
      <c r="B144" s="101"/>
    </row>
    <row r="145" customHeight="1" spans="2:2">
      <c r="B145" s="101"/>
    </row>
    <row r="146" customHeight="1" spans="2:2">
      <c r="B146" s="101"/>
    </row>
    <row r="147" customHeight="1" spans="2:2">
      <c r="B147" s="101"/>
    </row>
    <row r="148" customHeight="1" spans="2:2">
      <c r="B148" s="101"/>
    </row>
    <row r="149" customHeight="1" spans="2:2">
      <c r="B149" s="101"/>
    </row>
    <row r="150" customHeight="1" spans="2:2">
      <c r="B150" s="101"/>
    </row>
    <row r="151" customHeight="1" spans="2:2">
      <c r="B151" s="101"/>
    </row>
    <row r="152" customHeight="1" spans="2:2">
      <c r="B152" s="101"/>
    </row>
    <row r="153" customHeight="1" spans="2:2">
      <c r="B153" s="101"/>
    </row>
    <row r="154" customHeight="1" spans="2:2">
      <c r="B154" s="101"/>
    </row>
    <row r="155" customHeight="1" spans="2:2">
      <c r="B155" s="101"/>
    </row>
    <row r="156" customHeight="1" spans="2:2">
      <c r="B156" s="101"/>
    </row>
    <row r="157" customHeight="1" spans="2:2">
      <c r="B157" s="101"/>
    </row>
    <row r="158" customHeight="1" spans="2:2">
      <c r="B158" s="101"/>
    </row>
    <row r="159" customHeight="1" spans="2:2">
      <c r="B159" s="101"/>
    </row>
    <row r="160" customHeight="1" spans="2:2">
      <c r="B160" s="101"/>
    </row>
    <row r="161" customHeight="1" spans="2:2">
      <c r="B161" s="101"/>
    </row>
    <row r="162" customHeight="1" spans="2:2">
      <c r="B162" s="101"/>
    </row>
    <row r="163" customHeight="1" spans="2:2">
      <c r="B163" s="101"/>
    </row>
    <row r="164" customHeight="1" spans="2:2">
      <c r="B164" s="101"/>
    </row>
    <row r="165" customHeight="1" spans="2:2">
      <c r="B165" s="101"/>
    </row>
    <row r="166" customHeight="1" spans="2:2">
      <c r="B166" s="101"/>
    </row>
    <row r="167" customHeight="1" spans="2:2">
      <c r="B167" s="101"/>
    </row>
    <row r="168" customHeight="1" spans="2:2">
      <c r="B168" s="101"/>
    </row>
  </sheetData>
  <autoFilter ref="A1:W98">
    <extLst/>
  </autoFilter>
  <sortState ref="A2:V74">
    <sortCondition ref="B2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7"/>
  <sheetViews>
    <sheetView workbookViewId="0">
      <pane ySplit="2" topLeftCell="A3" activePane="bottomLeft" state="frozen"/>
      <selection/>
      <selection pane="bottomLeft" activeCell="I24" sqref="I24"/>
    </sheetView>
  </sheetViews>
  <sheetFormatPr defaultColWidth="8" defaultRowHeight="18" customHeight="1"/>
  <cols>
    <col min="1" max="1" width="4.88333333333333" style="55" customWidth="1"/>
    <col min="2" max="2" width="6.88333333333333" style="56" customWidth="1"/>
    <col min="3" max="3" width="34.1333333333333" style="57" customWidth="1"/>
    <col min="4" max="4" width="11.225" style="56" customWidth="1"/>
    <col min="5" max="5" width="6.63333333333333" style="56" customWidth="1"/>
    <col min="6" max="6" width="8.13333333333333" style="57" customWidth="1"/>
    <col min="7" max="7" width="7.13333333333333" style="56" customWidth="1"/>
    <col min="8" max="8" width="6.5" style="56" customWidth="1"/>
    <col min="9" max="10" width="6.775" style="58" customWidth="1"/>
    <col min="11" max="11" width="6.88333333333333" style="59" customWidth="1"/>
    <col min="12" max="12" width="6.5" style="60" customWidth="1"/>
    <col min="13" max="14" width="6" style="59" customWidth="1"/>
    <col min="15" max="15" width="6.875" style="59" customWidth="1"/>
    <col min="16" max="16" width="44.375" style="61" customWidth="1"/>
    <col min="17" max="16384" width="8" style="55"/>
  </cols>
  <sheetData>
    <row r="1" s="54" customFormat="1" ht="41" customHeight="1" spans="1:16">
      <c r="A1" s="62" t="s">
        <v>317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="54" customFormat="1" ht="36" spans="1:16">
      <c r="A2" s="46" t="s">
        <v>318</v>
      </c>
      <c r="B2" s="46" t="s">
        <v>2</v>
      </c>
      <c r="C2" s="63" t="s">
        <v>319</v>
      </c>
      <c r="D2" s="46" t="s">
        <v>4</v>
      </c>
      <c r="E2" s="46" t="s">
        <v>320</v>
      </c>
      <c r="F2" s="63" t="s">
        <v>321</v>
      </c>
      <c r="G2" s="64" t="s">
        <v>322</v>
      </c>
      <c r="H2" s="64" t="s">
        <v>323</v>
      </c>
      <c r="I2" s="68" t="s">
        <v>324</v>
      </c>
      <c r="J2" s="68" t="s">
        <v>325</v>
      </c>
      <c r="K2" s="68" t="s">
        <v>326</v>
      </c>
      <c r="L2" s="69" t="s">
        <v>327</v>
      </c>
      <c r="M2" s="68" t="s">
        <v>328</v>
      </c>
      <c r="N2" s="68" t="s">
        <v>329</v>
      </c>
      <c r="O2" s="68" t="s">
        <v>330</v>
      </c>
      <c r="P2" s="64" t="s">
        <v>10</v>
      </c>
    </row>
    <row r="3" customHeight="1" spans="1:16">
      <c r="A3" s="17">
        <v>1</v>
      </c>
      <c r="B3" s="17">
        <v>307</v>
      </c>
      <c r="C3" s="17" t="s">
        <v>176</v>
      </c>
      <c r="D3" s="65" t="s">
        <v>89</v>
      </c>
      <c r="E3" s="66"/>
      <c r="F3" s="67"/>
      <c r="G3" s="64" t="s">
        <v>331</v>
      </c>
      <c r="H3" s="64">
        <v>24</v>
      </c>
      <c r="I3" s="70">
        <v>4</v>
      </c>
      <c r="J3" s="68">
        <v>2</v>
      </c>
      <c r="K3" s="71">
        <v>2</v>
      </c>
      <c r="L3" s="72">
        <v>-2</v>
      </c>
      <c r="M3" s="71">
        <v>-22</v>
      </c>
      <c r="N3" s="73">
        <v>0.5</v>
      </c>
      <c r="O3" s="71"/>
      <c r="P3" s="74" t="s">
        <v>332</v>
      </c>
    </row>
    <row r="4" customHeight="1" spans="1:16">
      <c r="A4" s="17">
        <v>2</v>
      </c>
      <c r="B4" s="17">
        <v>337</v>
      </c>
      <c r="C4" s="17" t="s">
        <v>333</v>
      </c>
      <c r="D4" s="65" t="s">
        <v>46</v>
      </c>
      <c r="E4" s="66"/>
      <c r="F4" s="67"/>
      <c r="G4" s="64" t="s">
        <v>331</v>
      </c>
      <c r="H4" s="64">
        <v>24</v>
      </c>
      <c r="I4" s="70">
        <v>4</v>
      </c>
      <c r="J4" s="68">
        <v>1</v>
      </c>
      <c r="K4" s="71">
        <v>1</v>
      </c>
      <c r="L4" s="72">
        <v>-3</v>
      </c>
      <c r="M4" s="71">
        <v>-23</v>
      </c>
      <c r="N4" s="73">
        <v>0.25</v>
      </c>
      <c r="O4" s="71"/>
      <c r="P4" s="74" t="s">
        <v>332</v>
      </c>
    </row>
    <row r="5" customHeight="1" spans="1:16">
      <c r="A5" s="17">
        <v>3</v>
      </c>
      <c r="B5" s="17">
        <v>517</v>
      </c>
      <c r="C5" s="17" t="s">
        <v>334</v>
      </c>
      <c r="D5" s="65" t="s">
        <v>46</v>
      </c>
      <c r="E5" s="66"/>
      <c r="F5" s="67"/>
      <c r="G5" s="64" t="s">
        <v>335</v>
      </c>
      <c r="H5" s="64">
        <v>12</v>
      </c>
      <c r="I5" s="70">
        <v>2</v>
      </c>
      <c r="J5" s="68">
        <v>1</v>
      </c>
      <c r="K5" s="71">
        <v>1</v>
      </c>
      <c r="L5" s="72">
        <v>-1</v>
      </c>
      <c r="M5" s="71">
        <v>-11</v>
      </c>
      <c r="N5" s="73">
        <v>0.5</v>
      </c>
      <c r="O5" s="71"/>
      <c r="P5" s="74" t="s">
        <v>332</v>
      </c>
    </row>
    <row r="6" customHeight="1" spans="1:16">
      <c r="A6" s="17">
        <v>4</v>
      </c>
      <c r="B6" s="17">
        <v>582</v>
      </c>
      <c r="C6" s="17" t="s">
        <v>336</v>
      </c>
      <c r="D6" s="65" t="s">
        <v>41</v>
      </c>
      <c r="E6" s="66"/>
      <c r="F6" s="67"/>
      <c r="G6" s="64" t="s">
        <v>335</v>
      </c>
      <c r="H6" s="64">
        <v>12</v>
      </c>
      <c r="I6" s="70">
        <v>2</v>
      </c>
      <c r="J6" s="68">
        <v>1</v>
      </c>
      <c r="K6" s="71">
        <v>1</v>
      </c>
      <c r="L6" s="72">
        <v>-1</v>
      </c>
      <c r="M6" s="71">
        <v>-11</v>
      </c>
      <c r="N6" s="73">
        <v>0.5</v>
      </c>
      <c r="O6" s="71"/>
      <c r="P6" s="74" t="s">
        <v>332</v>
      </c>
    </row>
    <row r="7" customHeight="1" spans="1:16">
      <c r="A7" s="17">
        <v>5</v>
      </c>
      <c r="B7" s="17">
        <v>750</v>
      </c>
      <c r="C7" s="17" t="s">
        <v>337</v>
      </c>
      <c r="D7" s="65" t="s">
        <v>89</v>
      </c>
      <c r="E7" s="66"/>
      <c r="F7" s="67"/>
      <c r="G7" s="64" t="s">
        <v>335</v>
      </c>
      <c r="H7" s="64">
        <v>12</v>
      </c>
      <c r="I7" s="70">
        <v>2</v>
      </c>
      <c r="J7" s="68">
        <v>1</v>
      </c>
      <c r="K7" s="71">
        <v>1</v>
      </c>
      <c r="L7" s="72">
        <v>-1</v>
      </c>
      <c r="M7" s="71">
        <v>-11</v>
      </c>
      <c r="N7" s="73">
        <v>0.5</v>
      </c>
      <c r="O7" s="71"/>
      <c r="P7" s="74" t="s">
        <v>332</v>
      </c>
    </row>
    <row r="8" customHeight="1" spans="1:16">
      <c r="A8" s="17">
        <v>6</v>
      </c>
      <c r="B8" s="17">
        <v>107658</v>
      </c>
      <c r="C8" s="17" t="s">
        <v>338</v>
      </c>
      <c r="D8" s="65" t="s">
        <v>83</v>
      </c>
      <c r="E8" s="66"/>
      <c r="F8" s="67"/>
      <c r="G8" s="64" t="s">
        <v>335</v>
      </c>
      <c r="H8" s="64">
        <v>12</v>
      </c>
      <c r="I8" s="70">
        <v>2</v>
      </c>
      <c r="J8" s="68">
        <v>1</v>
      </c>
      <c r="K8" s="71">
        <v>1</v>
      </c>
      <c r="L8" s="72">
        <v>-1</v>
      </c>
      <c r="M8" s="71">
        <v>-11</v>
      </c>
      <c r="N8" s="73">
        <v>0.5</v>
      </c>
      <c r="O8" s="71"/>
      <c r="P8" s="74" t="s">
        <v>332</v>
      </c>
    </row>
    <row r="9" customHeight="1" spans="1:16">
      <c r="A9" s="17">
        <v>7</v>
      </c>
      <c r="B9" s="17">
        <v>114685</v>
      </c>
      <c r="C9" s="17" t="s">
        <v>339</v>
      </c>
      <c r="D9" s="65" t="s">
        <v>46</v>
      </c>
      <c r="E9" s="66"/>
      <c r="F9" s="67"/>
      <c r="G9" s="64" t="s">
        <v>335</v>
      </c>
      <c r="H9" s="64">
        <v>12</v>
      </c>
      <c r="I9" s="70">
        <v>2</v>
      </c>
      <c r="J9" s="68">
        <v>2</v>
      </c>
      <c r="K9" s="71">
        <v>2</v>
      </c>
      <c r="L9" s="72">
        <v>0</v>
      </c>
      <c r="M9" s="71">
        <v>-10</v>
      </c>
      <c r="N9" s="73">
        <v>1</v>
      </c>
      <c r="O9" s="71"/>
      <c r="P9" s="74" t="s">
        <v>340</v>
      </c>
    </row>
    <row r="10" customHeight="1" spans="1:16">
      <c r="A10" s="17">
        <v>8</v>
      </c>
      <c r="B10" s="17">
        <v>707</v>
      </c>
      <c r="C10" s="17" t="s">
        <v>341</v>
      </c>
      <c r="D10" s="65" t="s">
        <v>31</v>
      </c>
      <c r="E10" s="66"/>
      <c r="F10" s="67"/>
      <c r="G10" s="64" t="s">
        <v>335</v>
      </c>
      <c r="H10" s="64">
        <v>12</v>
      </c>
      <c r="I10" s="70">
        <v>2</v>
      </c>
      <c r="J10" s="68">
        <v>1</v>
      </c>
      <c r="K10" s="71">
        <v>1</v>
      </c>
      <c r="L10" s="72">
        <v>-1</v>
      </c>
      <c r="M10" s="71">
        <v>-11</v>
      </c>
      <c r="N10" s="73">
        <v>0.5</v>
      </c>
      <c r="O10" s="71"/>
      <c r="P10" s="74" t="s">
        <v>332</v>
      </c>
    </row>
    <row r="11" customHeight="1" spans="1:16">
      <c r="A11" s="17">
        <v>9</v>
      </c>
      <c r="B11" s="17">
        <v>343</v>
      </c>
      <c r="C11" s="17" t="s">
        <v>342</v>
      </c>
      <c r="D11" s="65" t="s">
        <v>41</v>
      </c>
      <c r="E11" s="66"/>
      <c r="F11" s="67"/>
      <c r="G11" s="64" t="s">
        <v>335</v>
      </c>
      <c r="H11" s="64">
        <v>12</v>
      </c>
      <c r="I11" s="70">
        <v>2</v>
      </c>
      <c r="J11" s="68">
        <v>0</v>
      </c>
      <c r="K11" s="71">
        <v>0</v>
      </c>
      <c r="L11" s="72">
        <v>-2</v>
      </c>
      <c r="M11" s="71">
        <v>-12</v>
      </c>
      <c r="N11" s="73">
        <v>0</v>
      </c>
      <c r="O11" s="71">
        <v>-15</v>
      </c>
      <c r="P11" s="74"/>
    </row>
    <row r="12" customHeight="1" spans="1:16">
      <c r="A12" s="17">
        <v>10</v>
      </c>
      <c r="B12" s="17">
        <v>712</v>
      </c>
      <c r="C12" s="17" t="s">
        <v>343</v>
      </c>
      <c r="D12" s="65" t="s">
        <v>31</v>
      </c>
      <c r="E12" s="66"/>
      <c r="F12" s="67"/>
      <c r="G12" s="64" t="s">
        <v>335</v>
      </c>
      <c r="H12" s="64">
        <v>12</v>
      </c>
      <c r="I12" s="70">
        <v>2</v>
      </c>
      <c r="J12" s="68">
        <v>0</v>
      </c>
      <c r="K12" s="71">
        <v>0</v>
      </c>
      <c r="L12" s="72">
        <v>-2</v>
      </c>
      <c r="M12" s="71">
        <v>-12</v>
      </c>
      <c r="N12" s="73">
        <v>0</v>
      </c>
      <c r="O12" s="71">
        <v>-15</v>
      </c>
      <c r="P12" s="74"/>
    </row>
    <row r="13" customHeight="1" spans="1:16">
      <c r="A13" s="17">
        <v>11</v>
      </c>
      <c r="B13" s="17">
        <v>585</v>
      </c>
      <c r="C13" s="17" t="s">
        <v>344</v>
      </c>
      <c r="D13" s="65" t="s">
        <v>46</v>
      </c>
      <c r="E13" s="66"/>
      <c r="F13" s="67"/>
      <c r="G13" s="64" t="s">
        <v>335</v>
      </c>
      <c r="H13" s="64">
        <v>12</v>
      </c>
      <c r="I13" s="70">
        <v>2</v>
      </c>
      <c r="J13" s="68">
        <v>2</v>
      </c>
      <c r="K13" s="71">
        <v>2</v>
      </c>
      <c r="L13" s="72">
        <v>0</v>
      </c>
      <c r="M13" s="71">
        <v>-10</v>
      </c>
      <c r="N13" s="73">
        <v>1</v>
      </c>
      <c r="O13" s="71"/>
      <c r="P13" s="74" t="s">
        <v>340</v>
      </c>
    </row>
    <row r="14" customHeight="1" spans="1:16">
      <c r="A14" s="17">
        <v>12</v>
      </c>
      <c r="B14" s="17">
        <v>546</v>
      </c>
      <c r="C14" s="17" t="s">
        <v>345</v>
      </c>
      <c r="D14" s="65" t="s">
        <v>46</v>
      </c>
      <c r="E14" s="66"/>
      <c r="F14" s="67"/>
      <c r="G14" s="64" t="s">
        <v>335</v>
      </c>
      <c r="H14" s="64">
        <v>12</v>
      </c>
      <c r="I14" s="70">
        <v>2</v>
      </c>
      <c r="J14" s="68">
        <v>1</v>
      </c>
      <c r="K14" s="71">
        <v>1</v>
      </c>
      <c r="L14" s="72">
        <v>-1</v>
      </c>
      <c r="M14" s="71">
        <v>-11</v>
      </c>
      <c r="N14" s="73">
        <v>0.5</v>
      </c>
      <c r="O14" s="71"/>
      <c r="P14" s="74" t="s">
        <v>332</v>
      </c>
    </row>
    <row r="15" customHeight="1" spans="1:16">
      <c r="A15" s="17">
        <v>13</v>
      </c>
      <c r="B15" s="17">
        <v>730</v>
      </c>
      <c r="C15" s="17" t="s">
        <v>346</v>
      </c>
      <c r="D15" s="65" t="s">
        <v>83</v>
      </c>
      <c r="E15" s="66"/>
      <c r="F15" s="67"/>
      <c r="G15" s="64" t="s">
        <v>335</v>
      </c>
      <c r="H15" s="64">
        <v>12</v>
      </c>
      <c r="I15" s="70">
        <v>2</v>
      </c>
      <c r="J15" s="68">
        <v>1</v>
      </c>
      <c r="K15" s="71">
        <v>1</v>
      </c>
      <c r="L15" s="72">
        <v>-1</v>
      </c>
      <c r="M15" s="71">
        <v>-11</v>
      </c>
      <c r="N15" s="73">
        <v>0.5</v>
      </c>
      <c r="O15" s="71"/>
      <c r="P15" s="74" t="s">
        <v>332</v>
      </c>
    </row>
    <row r="16" customHeight="1" spans="1:16">
      <c r="A16" s="17">
        <v>14</v>
      </c>
      <c r="B16" s="17">
        <v>365</v>
      </c>
      <c r="C16" s="17" t="s">
        <v>347</v>
      </c>
      <c r="D16" s="65" t="s">
        <v>41</v>
      </c>
      <c r="E16" s="66"/>
      <c r="F16" s="67"/>
      <c r="G16" s="64" t="s">
        <v>335</v>
      </c>
      <c r="H16" s="64">
        <v>12</v>
      </c>
      <c r="I16" s="70">
        <v>2</v>
      </c>
      <c r="J16" s="68">
        <v>0</v>
      </c>
      <c r="K16" s="71">
        <v>0</v>
      </c>
      <c r="L16" s="72">
        <v>-2</v>
      </c>
      <c r="M16" s="71">
        <v>-12</v>
      </c>
      <c r="N16" s="73">
        <v>0</v>
      </c>
      <c r="O16" s="71">
        <v>-15</v>
      </c>
      <c r="P16" s="74"/>
    </row>
    <row r="17" customHeight="1" spans="1:16">
      <c r="A17" s="17">
        <v>15</v>
      </c>
      <c r="B17" s="17">
        <v>514</v>
      </c>
      <c r="C17" s="17" t="s">
        <v>348</v>
      </c>
      <c r="D17" s="65" t="s">
        <v>102</v>
      </c>
      <c r="E17" s="66"/>
      <c r="F17" s="67"/>
      <c r="G17" s="64" t="s">
        <v>335</v>
      </c>
      <c r="H17" s="64">
        <v>12</v>
      </c>
      <c r="I17" s="70">
        <v>2</v>
      </c>
      <c r="J17" s="68">
        <v>1</v>
      </c>
      <c r="K17" s="71">
        <v>1</v>
      </c>
      <c r="L17" s="72">
        <v>-1</v>
      </c>
      <c r="M17" s="71">
        <v>-11</v>
      </c>
      <c r="N17" s="73">
        <v>0.5</v>
      </c>
      <c r="O17" s="71"/>
      <c r="P17" s="74" t="s">
        <v>332</v>
      </c>
    </row>
    <row r="18" customHeight="1" spans="1:16">
      <c r="A18" s="17">
        <v>16</v>
      </c>
      <c r="B18" s="17">
        <v>511</v>
      </c>
      <c r="C18" s="17" t="s">
        <v>349</v>
      </c>
      <c r="D18" s="65" t="s">
        <v>31</v>
      </c>
      <c r="E18" s="66"/>
      <c r="F18" s="67"/>
      <c r="G18" s="64" t="s">
        <v>335</v>
      </c>
      <c r="H18" s="64">
        <v>12</v>
      </c>
      <c r="I18" s="70">
        <v>2</v>
      </c>
      <c r="J18" s="68">
        <v>0</v>
      </c>
      <c r="K18" s="71">
        <v>0</v>
      </c>
      <c r="L18" s="72">
        <v>-2</v>
      </c>
      <c r="M18" s="71">
        <v>-12</v>
      </c>
      <c r="N18" s="73">
        <v>0</v>
      </c>
      <c r="O18" s="71">
        <v>-15</v>
      </c>
      <c r="P18" s="74"/>
    </row>
    <row r="19" customHeight="1" spans="1:16">
      <c r="A19" s="17">
        <v>17</v>
      </c>
      <c r="B19" s="17">
        <v>377</v>
      </c>
      <c r="C19" s="17" t="s">
        <v>350</v>
      </c>
      <c r="D19" s="65" t="s">
        <v>31</v>
      </c>
      <c r="E19" s="66"/>
      <c r="F19" s="67"/>
      <c r="G19" s="64" t="s">
        <v>335</v>
      </c>
      <c r="H19" s="64">
        <v>12</v>
      </c>
      <c r="I19" s="70">
        <v>2</v>
      </c>
      <c r="J19" s="68">
        <v>1</v>
      </c>
      <c r="K19" s="71">
        <v>1</v>
      </c>
      <c r="L19" s="72">
        <v>-1</v>
      </c>
      <c r="M19" s="71">
        <v>-11</v>
      </c>
      <c r="N19" s="73">
        <v>0.5</v>
      </c>
      <c r="O19" s="71"/>
      <c r="P19" s="74" t="s">
        <v>332</v>
      </c>
    </row>
    <row r="20" customHeight="1" spans="1:16">
      <c r="A20" s="17">
        <v>18</v>
      </c>
      <c r="B20" s="17">
        <v>102934</v>
      </c>
      <c r="C20" s="17" t="s">
        <v>351</v>
      </c>
      <c r="D20" s="65" t="s">
        <v>41</v>
      </c>
      <c r="E20" s="66"/>
      <c r="F20" s="67"/>
      <c r="G20" s="64" t="s">
        <v>335</v>
      </c>
      <c r="H20" s="64">
        <v>12</v>
      </c>
      <c r="I20" s="70">
        <v>2</v>
      </c>
      <c r="J20" s="68">
        <v>1</v>
      </c>
      <c r="K20" s="71">
        <v>1</v>
      </c>
      <c r="L20" s="72">
        <v>-1</v>
      </c>
      <c r="M20" s="71">
        <v>-11</v>
      </c>
      <c r="N20" s="73">
        <v>0.5</v>
      </c>
      <c r="O20" s="71"/>
      <c r="P20" s="74" t="s">
        <v>332</v>
      </c>
    </row>
    <row r="21" customHeight="1" spans="1:16">
      <c r="A21" s="17">
        <v>19</v>
      </c>
      <c r="B21" s="17">
        <v>581</v>
      </c>
      <c r="C21" s="17" t="s">
        <v>352</v>
      </c>
      <c r="D21" s="65" t="s">
        <v>46</v>
      </c>
      <c r="E21" s="66"/>
      <c r="F21" s="67"/>
      <c r="G21" s="64" t="s">
        <v>335</v>
      </c>
      <c r="H21" s="64">
        <v>12</v>
      </c>
      <c r="I21" s="70">
        <v>2</v>
      </c>
      <c r="J21" s="68">
        <v>0</v>
      </c>
      <c r="K21" s="71">
        <v>0</v>
      </c>
      <c r="L21" s="72">
        <v>-2</v>
      </c>
      <c r="M21" s="71">
        <v>-12</v>
      </c>
      <c r="N21" s="73">
        <v>0</v>
      </c>
      <c r="O21" s="71">
        <v>-15</v>
      </c>
      <c r="P21" s="74"/>
    </row>
    <row r="22" customHeight="1" spans="1:16">
      <c r="A22" s="17">
        <v>20</v>
      </c>
      <c r="B22" s="17">
        <v>571</v>
      </c>
      <c r="C22" s="17" t="s">
        <v>353</v>
      </c>
      <c r="D22" s="65" t="s">
        <v>31</v>
      </c>
      <c r="E22" s="66"/>
      <c r="F22" s="67"/>
      <c r="G22" s="64" t="s">
        <v>335</v>
      </c>
      <c r="H22" s="64">
        <v>12</v>
      </c>
      <c r="I22" s="70">
        <v>2</v>
      </c>
      <c r="J22" s="68">
        <v>0</v>
      </c>
      <c r="K22" s="71">
        <v>0</v>
      </c>
      <c r="L22" s="72">
        <v>-2</v>
      </c>
      <c r="M22" s="71">
        <v>-12</v>
      </c>
      <c r="N22" s="73">
        <v>0</v>
      </c>
      <c r="O22" s="71">
        <v>-15</v>
      </c>
      <c r="P22" s="74"/>
    </row>
    <row r="23" customHeight="1" spans="1:16">
      <c r="A23" s="17">
        <v>21</v>
      </c>
      <c r="B23" s="17">
        <v>114622</v>
      </c>
      <c r="C23" s="17" t="s">
        <v>354</v>
      </c>
      <c r="D23" s="65" t="s">
        <v>46</v>
      </c>
      <c r="E23" s="66"/>
      <c r="F23" s="67"/>
      <c r="G23" s="64" t="s">
        <v>335</v>
      </c>
      <c r="H23" s="64">
        <v>12</v>
      </c>
      <c r="I23" s="70">
        <v>2</v>
      </c>
      <c r="J23" s="68">
        <v>1</v>
      </c>
      <c r="K23" s="71">
        <v>1</v>
      </c>
      <c r="L23" s="72">
        <v>-1</v>
      </c>
      <c r="M23" s="71">
        <v>-11</v>
      </c>
      <c r="N23" s="73">
        <v>0.5</v>
      </c>
      <c r="O23" s="71"/>
      <c r="P23" s="74" t="s">
        <v>332</v>
      </c>
    </row>
    <row r="24" customHeight="1" spans="1:16">
      <c r="A24" s="17">
        <v>22</v>
      </c>
      <c r="B24" s="17">
        <v>724</v>
      </c>
      <c r="C24" s="17" t="s">
        <v>355</v>
      </c>
      <c r="D24" s="65" t="s">
        <v>46</v>
      </c>
      <c r="E24" s="66"/>
      <c r="F24" s="67"/>
      <c r="G24" s="64" t="s">
        <v>335</v>
      </c>
      <c r="H24" s="64">
        <v>12</v>
      </c>
      <c r="I24" s="70">
        <v>2</v>
      </c>
      <c r="J24" s="68">
        <v>1</v>
      </c>
      <c r="K24" s="71">
        <v>1</v>
      </c>
      <c r="L24" s="72">
        <v>-1</v>
      </c>
      <c r="M24" s="71">
        <v>-11</v>
      </c>
      <c r="N24" s="73">
        <v>0.5</v>
      </c>
      <c r="O24" s="71"/>
      <c r="P24" s="74" t="s">
        <v>332</v>
      </c>
    </row>
    <row r="25" customHeight="1" spans="1:16">
      <c r="A25" s="17">
        <v>23</v>
      </c>
      <c r="B25" s="17">
        <v>341</v>
      </c>
      <c r="C25" s="17" t="s">
        <v>356</v>
      </c>
      <c r="D25" s="65" t="s">
        <v>23</v>
      </c>
      <c r="E25" s="66"/>
      <c r="F25" s="67"/>
      <c r="G25" s="64" t="s">
        <v>335</v>
      </c>
      <c r="H25" s="64">
        <v>12</v>
      </c>
      <c r="I25" s="70">
        <v>2</v>
      </c>
      <c r="J25" s="68">
        <v>1</v>
      </c>
      <c r="K25" s="71">
        <v>1</v>
      </c>
      <c r="L25" s="72">
        <v>-1</v>
      </c>
      <c r="M25" s="71">
        <v>-11</v>
      </c>
      <c r="N25" s="73">
        <v>0.5</v>
      </c>
      <c r="O25" s="71"/>
      <c r="P25" s="74" t="s">
        <v>332</v>
      </c>
    </row>
    <row r="26" customHeight="1" spans="1:16">
      <c r="A26" s="17">
        <v>24</v>
      </c>
      <c r="B26" s="17">
        <v>379</v>
      </c>
      <c r="C26" s="17" t="s">
        <v>357</v>
      </c>
      <c r="D26" s="65" t="s">
        <v>41</v>
      </c>
      <c r="E26" s="66"/>
      <c r="F26" s="67"/>
      <c r="G26" s="64" t="s">
        <v>335</v>
      </c>
      <c r="H26" s="64">
        <v>12</v>
      </c>
      <c r="I26" s="70">
        <v>2</v>
      </c>
      <c r="J26" s="68">
        <v>0</v>
      </c>
      <c r="K26" s="71">
        <v>0</v>
      </c>
      <c r="L26" s="72">
        <v>-2</v>
      </c>
      <c r="M26" s="71">
        <v>-12</v>
      </c>
      <c r="N26" s="73">
        <v>0</v>
      </c>
      <c r="O26" s="71">
        <v>-15</v>
      </c>
      <c r="P26" s="74"/>
    </row>
    <row r="27" customHeight="1" spans="1:16">
      <c r="A27" s="17">
        <v>25</v>
      </c>
      <c r="B27" s="17">
        <v>598</v>
      </c>
      <c r="C27" s="17" t="s">
        <v>358</v>
      </c>
      <c r="D27" s="65" t="s">
        <v>46</v>
      </c>
      <c r="E27" s="66"/>
      <c r="F27" s="67"/>
      <c r="G27" s="64" t="s">
        <v>335</v>
      </c>
      <c r="H27" s="64">
        <v>12</v>
      </c>
      <c r="I27" s="70">
        <v>2</v>
      </c>
      <c r="J27" s="68">
        <v>1</v>
      </c>
      <c r="K27" s="71">
        <v>1</v>
      </c>
      <c r="L27" s="72">
        <v>-1</v>
      </c>
      <c r="M27" s="71">
        <v>-11</v>
      </c>
      <c r="N27" s="73">
        <v>0.5</v>
      </c>
      <c r="O27" s="71"/>
      <c r="P27" s="74" t="s">
        <v>332</v>
      </c>
    </row>
    <row r="28" customHeight="1" spans="1:16">
      <c r="A28" s="17">
        <v>26</v>
      </c>
      <c r="B28" s="17">
        <v>108277</v>
      </c>
      <c r="C28" s="17" t="s">
        <v>359</v>
      </c>
      <c r="D28" s="65" t="s">
        <v>41</v>
      </c>
      <c r="E28" s="66"/>
      <c r="F28" s="67"/>
      <c r="G28" s="64" t="s">
        <v>335</v>
      </c>
      <c r="H28" s="64">
        <v>12</v>
      </c>
      <c r="I28" s="70">
        <v>2</v>
      </c>
      <c r="J28" s="68">
        <v>0</v>
      </c>
      <c r="K28" s="71">
        <v>0</v>
      </c>
      <c r="L28" s="72">
        <v>-2</v>
      </c>
      <c r="M28" s="71">
        <v>-12</v>
      </c>
      <c r="N28" s="73">
        <v>0</v>
      </c>
      <c r="O28" s="71">
        <v>-15</v>
      </c>
      <c r="P28" s="74"/>
    </row>
    <row r="29" customHeight="1" spans="1:16">
      <c r="A29" s="17">
        <v>27</v>
      </c>
      <c r="B29" s="17">
        <v>387</v>
      </c>
      <c r="C29" s="17" t="s">
        <v>360</v>
      </c>
      <c r="D29" s="65" t="s">
        <v>31</v>
      </c>
      <c r="E29" s="66"/>
      <c r="F29" s="67"/>
      <c r="G29" s="64" t="s">
        <v>335</v>
      </c>
      <c r="H29" s="64">
        <v>12</v>
      </c>
      <c r="I29" s="70">
        <v>2</v>
      </c>
      <c r="J29" s="68">
        <v>1</v>
      </c>
      <c r="K29" s="71">
        <v>1</v>
      </c>
      <c r="L29" s="72">
        <v>-1</v>
      </c>
      <c r="M29" s="71">
        <v>-11</v>
      </c>
      <c r="N29" s="73">
        <v>0.5</v>
      </c>
      <c r="O29" s="71"/>
      <c r="P29" s="74" t="s">
        <v>332</v>
      </c>
    </row>
    <row r="30" customHeight="1" spans="1:16">
      <c r="A30" s="17">
        <v>28</v>
      </c>
      <c r="B30" s="17">
        <v>709</v>
      </c>
      <c r="C30" s="17" t="s">
        <v>361</v>
      </c>
      <c r="D30" s="65" t="s">
        <v>83</v>
      </c>
      <c r="E30" s="66"/>
      <c r="F30" s="67"/>
      <c r="G30" s="64" t="s">
        <v>335</v>
      </c>
      <c r="H30" s="64">
        <v>12</v>
      </c>
      <c r="I30" s="70">
        <v>2</v>
      </c>
      <c r="J30" s="68">
        <v>1</v>
      </c>
      <c r="K30" s="71">
        <v>1</v>
      </c>
      <c r="L30" s="72">
        <v>-1</v>
      </c>
      <c r="M30" s="71">
        <v>-11</v>
      </c>
      <c r="N30" s="73">
        <v>0.5</v>
      </c>
      <c r="O30" s="71"/>
      <c r="P30" s="74" t="s">
        <v>332</v>
      </c>
    </row>
    <row r="31" customHeight="1" spans="1:16">
      <c r="A31" s="17">
        <v>29</v>
      </c>
      <c r="B31" s="17">
        <v>359</v>
      </c>
      <c r="C31" s="17" t="s">
        <v>362</v>
      </c>
      <c r="D31" s="65" t="s">
        <v>41</v>
      </c>
      <c r="E31" s="66"/>
      <c r="F31" s="67"/>
      <c r="G31" s="64" t="s">
        <v>335</v>
      </c>
      <c r="H31" s="64">
        <v>12</v>
      </c>
      <c r="I31" s="70">
        <v>2</v>
      </c>
      <c r="J31" s="68">
        <v>1</v>
      </c>
      <c r="K31" s="71">
        <v>1</v>
      </c>
      <c r="L31" s="72">
        <v>-1</v>
      </c>
      <c r="M31" s="71">
        <v>-11</v>
      </c>
      <c r="N31" s="73">
        <v>0.5</v>
      </c>
      <c r="O31" s="71"/>
      <c r="P31" s="74" t="s">
        <v>332</v>
      </c>
    </row>
    <row r="32" customHeight="1" spans="1:16">
      <c r="A32" s="17">
        <v>30</v>
      </c>
      <c r="B32" s="17">
        <v>357</v>
      </c>
      <c r="C32" s="17" t="s">
        <v>363</v>
      </c>
      <c r="D32" s="65" t="s">
        <v>41</v>
      </c>
      <c r="E32" s="66"/>
      <c r="F32" s="67"/>
      <c r="G32" s="64" t="s">
        <v>335</v>
      </c>
      <c r="H32" s="64">
        <v>12</v>
      </c>
      <c r="I32" s="70">
        <v>2</v>
      </c>
      <c r="J32" s="68">
        <v>1</v>
      </c>
      <c r="K32" s="71">
        <v>1</v>
      </c>
      <c r="L32" s="72">
        <v>-1</v>
      </c>
      <c r="M32" s="71">
        <v>-11</v>
      </c>
      <c r="N32" s="73">
        <v>0.5</v>
      </c>
      <c r="O32" s="71"/>
      <c r="P32" s="74" t="s">
        <v>332</v>
      </c>
    </row>
    <row r="33" customHeight="1" spans="1:16">
      <c r="A33" s="17">
        <v>31</v>
      </c>
      <c r="B33" s="17">
        <v>578</v>
      </c>
      <c r="C33" s="17" t="s">
        <v>364</v>
      </c>
      <c r="D33" s="65" t="s">
        <v>46</v>
      </c>
      <c r="E33" s="66"/>
      <c r="F33" s="67"/>
      <c r="G33" s="64" t="s">
        <v>335</v>
      </c>
      <c r="H33" s="64">
        <v>12</v>
      </c>
      <c r="I33" s="70">
        <v>2</v>
      </c>
      <c r="J33" s="68">
        <v>1</v>
      </c>
      <c r="K33" s="71">
        <v>1</v>
      </c>
      <c r="L33" s="72">
        <v>-1</v>
      </c>
      <c r="M33" s="71">
        <v>-11</v>
      </c>
      <c r="N33" s="73">
        <v>0.5</v>
      </c>
      <c r="O33" s="71"/>
      <c r="P33" s="74" t="s">
        <v>332</v>
      </c>
    </row>
    <row r="34" customHeight="1" spans="1:16">
      <c r="A34" s="17">
        <v>32</v>
      </c>
      <c r="B34" s="17">
        <v>746</v>
      </c>
      <c r="C34" s="17" t="s">
        <v>365</v>
      </c>
      <c r="D34" s="65" t="s">
        <v>23</v>
      </c>
      <c r="E34" s="66"/>
      <c r="F34" s="67"/>
      <c r="G34" s="64" t="s">
        <v>335</v>
      </c>
      <c r="H34" s="64">
        <v>12</v>
      </c>
      <c r="I34" s="70">
        <v>2</v>
      </c>
      <c r="J34" s="68">
        <v>1</v>
      </c>
      <c r="K34" s="71">
        <v>1</v>
      </c>
      <c r="L34" s="72">
        <v>-1</v>
      </c>
      <c r="M34" s="71">
        <v>-11</v>
      </c>
      <c r="N34" s="73">
        <v>0.5</v>
      </c>
      <c r="O34" s="71"/>
      <c r="P34" s="74" t="s">
        <v>332</v>
      </c>
    </row>
    <row r="35" customHeight="1" spans="1:16">
      <c r="A35" s="17">
        <v>33</v>
      </c>
      <c r="B35" s="17">
        <v>103199</v>
      </c>
      <c r="C35" s="17" t="s">
        <v>366</v>
      </c>
      <c r="D35" s="65" t="s">
        <v>46</v>
      </c>
      <c r="E35" s="66"/>
      <c r="F35" s="67"/>
      <c r="G35" s="64" t="s">
        <v>335</v>
      </c>
      <c r="H35" s="64">
        <v>12</v>
      </c>
      <c r="I35" s="70">
        <v>2</v>
      </c>
      <c r="J35" s="68">
        <v>1</v>
      </c>
      <c r="K35" s="71">
        <v>1</v>
      </c>
      <c r="L35" s="72">
        <v>-1</v>
      </c>
      <c r="M35" s="71">
        <v>-11</v>
      </c>
      <c r="N35" s="73">
        <v>0.5</v>
      </c>
      <c r="O35" s="71"/>
      <c r="P35" s="74" t="s">
        <v>332</v>
      </c>
    </row>
    <row r="36" customHeight="1" spans="1:16">
      <c r="A36" s="17">
        <v>34</v>
      </c>
      <c r="B36" s="17">
        <v>745</v>
      </c>
      <c r="C36" s="17" t="s">
        <v>367</v>
      </c>
      <c r="D36" s="65" t="s">
        <v>41</v>
      </c>
      <c r="E36" s="66"/>
      <c r="F36" s="67"/>
      <c r="G36" s="64" t="s">
        <v>335</v>
      </c>
      <c r="H36" s="64">
        <v>12</v>
      </c>
      <c r="I36" s="70">
        <v>2</v>
      </c>
      <c r="J36" s="68">
        <v>2</v>
      </c>
      <c r="K36" s="71">
        <v>1</v>
      </c>
      <c r="L36" s="72">
        <v>-1</v>
      </c>
      <c r="M36" s="71">
        <v>-11</v>
      </c>
      <c r="N36" s="73">
        <v>0.5</v>
      </c>
      <c r="O36" s="71"/>
      <c r="P36" s="74" t="s">
        <v>340</v>
      </c>
    </row>
    <row r="37" customHeight="1" spans="1:16">
      <c r="A37" s="17">
        <v>35</v>
      </c>
      <c r="B37" s="17">
        <v>373</v>
      </c>
      <c r="C37" s="17" t="s">
        <v>368</v>
      </c>
      <c r="D37" s="65" t="s">
        <v>46</v>
      </c>
      <c r="E37" s="66"/>
      <c r="F37" s="67"/>
      <c r="G37" s="64" t="s">
        <v>335</v>
      </c>
      <c r="H37" s="64">
        <v>12</v>
      </c>
      <c r="I37" s="70">
        <v>2</v>
      </c>
      <c r="J37" s="68">
        <v>0</v>
      </c>
      <c r="K37" s="71">
        <v>0</v>
      </c>
      <c r="L37" s="72">
        <v>-2</v>
      </c>
      <c r="M37" s="71">
        <v>-12</v>
      </c>
      <c r="N37" s="73">
        <v>0</v>
      </c>
      <c r="O37" s="71">
        <v>-15</v>
      </c>
      <c r="P37" s="74"/>
    </row>
    <row r="38" customHeight="1" spans="1:16">
      <c r="A38" s="17">
        <v>36</v>
      </c>
      <c r="B38" s="17">
        <v>515</v>
      </c>
      <c r="C38" s="17" t="s">
        <v>369</v>
      </c>
      <c r="D38" s="65" t="s">
        <v>31</v>
      </c>
      <c r="E38" s="66"/>
      <c r="F38" s="67"/>
      <c r="G38" s="64" t="s">
        <v>335</v>
      </c>
      <c r="H38" s="64">
        <v>12</v>
      </c>
      <c r="I38" s="70">
        <v>2</v>
      </c>
      <c r="J38" s="68">
        <v>1</v>
      </c>
      <c r="K38" s="71">
        <v>1</v>
      </c>
      <c r="L38" s="72">
        <v>-1</v>
      </c>
      <c r="M38" s="71">
        <v>-11</v>
      </c>
      <c r="N38" s="73">
        <v>0.5</v>
      </c>
      <c r="O38" s="71"/>
      <c r="P38" s="74" t="s">
        <v>332</v>
      </c>
    </row>
    <row r="39" customHeight="1" spans="1:16">
      <c r="A39" s="17">
        <v>37</v>
      </c>
      <c r="B39" s="17">
        <v>737</v>
      </c>
      <c r="C39" s="17" t="s">
        <v>370</v>
      </c>
      <c r="D39" s="65" t="s">
        <v>31</v>
      </c>
      <c r="E39" s="66"/>
      <c r="F39" s="67"/>
      <c r="G39" s="64" t="s">
        <v>335</v>
      </c>
      <c r="H39" s="64">
        <v>12</v>
      </c>
      <c r="I39" s="70">
        <v>2</v>
      </c>
      <c r="J39" s="68">
        <v>2</v>
      </c>
      <c r="K39" s="71">
        <v>2</v>
      </c>
      <c r="L39" s="72">
        <v>0</v>
      </c>
      <c r="M39" s="71">
        <v>-10</v>
      </c>
      <c r="N39" s="73">
        <v>1</v>
      </c>
      <c r="O39" s="71"/>
      <c r="P39" s="74" t="s">
        <v>340</v>
      </c>
    </row>
    <row r="40" customHeight="1" spans="1:16">
      <c r="A40" s="17">
        <v>38</v>
      </c>
      <c r="B40" s="17">
        <v>721</v>
      </c>
      <c r="C40" s="17" t="s">
        <v>371</v>
      </c>
      <c r="D40" s="65" t="s">
        <v>23</v>
      </c>
      <c r="E40" s="66"/>
      <c r="F40" s="67"/>
      <c r="G40" s="64" t="s">
        <v>335</v>
      </c>
      <c r="H40" s="64">
        <v>12</v>
      </c>
      <c r="I40" s="70">
        <v>2</v>
      </c>
      <c r="J40" s="68">
        <v>1</v>
      </c>
      <c r="K40" s="71">
        <v>1</v>
      </c>
      <c r="L40" s="72">
        <v>-1</v>
      </c>
      <c r="M40" s="71">
        <v>-11</v>
      </c>
      <c r="N40" s="73">
        <v>0.5</v>
      </c>
      <c r="O40" s="71"/>
      <c r="P40" s="74" t="s">
        <v>332</v>
      </c>
    </row>
    <row r="41" customHeight="1" spans="1:16">
      <c r="A41" s="17">
        <v>39</v>
      </c>
      <c r="B41" s="17">
        <v>106066</v>
      </c>
      <c r="C41" s="17" t="s">
        <v>372</v>
      </c>
      <c r="D41" s="65" t="s">
        <v>89</v>
      </c>
      <c r="E41" s="66"/>
      <c r="F41" s="67"/>
      <c r="G41" s="64" t="s">
        <v>373</v>
      </c>
      <c r="H41" s="64">
        <v>6</v>
      </c>
      <c r="I41" s="70">
        <v>1</v>
      </c>
      <c r="J41" s="68">
        <v>1</v>
      </c>
      <c r="K41" s="71">
        <v>1</v>
      </c>
      <c r="L41" s="72">
        <v>0</v>
      </c>
      <c r="M41" s="71">
        <v>-5</v>
      </c>
      <c r="N41" s="73">
        <v>1</v>
      </c>
      <c r="O41" s="71"/>
      <c r="P41" s="74" t="s">
        <v>340</v>
      </c>
    </row>
    <row r="42" customHeight="1" spans="1:16">
      <c r="A42" s="17">
        <v>40</v>
      </c>
      <c r="B42" s="17">
        <v>106399</v>
      </c>
      <c r="C42" s="17" t="s">
        <v>374</v>
      </c>
      <c r="D42" s="65" t="s">
        <v>83</v>
      </c>
      <c r="E42" s="66"/>
      <c r="F42" s="67"/>
      <c r="G42" s="64" t="s">
        <v>335</v>
      </c>
      <c r="H42" s="64">
        <v>12</v>
      </c>
      <c r="I42" s="70">
        <v>2</v>
      </c>
      <c r="J42" s="68">
        <v>0</v>
      </c>
      <c r="K42" s="71">
        <v>0</v>
      </c>
      <c r="L42" s="72">
        <v>-2</v>
      </c>
      <c r="M42" s="71">
        <v>-12</v>
      </c>
      <c r="N42" s="73">
        <v>0</v>
      </c>
      <c r="O42" s="71">
        <v>-15</v>
      </c>
      <c r="P42" s="74"/>
    </row>
    <row r="43" customHeight="1" spans="1:16">
      <c r="A43" s="17">
        <v>41</v>
      </c>
      <c r="B43" s="17">
        <v>726</v>
      </c>
      <c r="C43" s="17" t="s">
        <v>375</v>
      </c>
      <c r="D43" s="65" t="s">
        <v>41</v>
      </c>
      <c r="E43" s="66"/>
      <c r="F43" s="67"/>
      <c r="G43" s="64" t="s">
        <v>335</v>
      </c>
      <c r="H43" s="64">
        <v>12</v>
      </c>
      <c r="I43" s="70">
        <v>2</v>
      </c>
      <c r="J43" s="68">
        <v>1</v>
      </c>
      <c r="K43" s="71">
        <v>1</v>
      </c>
      <c r="L43" s="72">
        <v>-1</v>
      </c>
      <c r="M43" s="71">
        <v>-11</v>
      </c>
      <c r="N43" s="73">
        <v>0.5</v>
      </c>
      <c r="O43" s="71"/>
      <c r="P43" s="74" t="s">
        <v>332</v>
      </c>
    </row>
    <row r="44" customHeight="1" spans="1:16">
      <c r="A44" s="17">
        <v>42</v>
      </c>
      <c r="B44" s="17">
        <v>102565</v>
      </c>
      <c r="C44" s="17" t="s">
        <v>376</v>
      </c>
      <c r="D44" s="65" t="s">
        <v>41</v>
      </c>
      <c r="E44" s="66"/>
      <c r="F44" s="67"/>
      <c r="G44" s="64" t="s">
        <v>335</v>
      </c>
      <c r="H44" s="64">
        <v>12</v>
      </c>
      <c r="I44" s="70">
        <v>2</v>
      </c>
      <c r="J44" s="68">
        <v>0</v>
      </c>
      <c r="K44" s="71">
        <v>0</v>
      </c>
      <c r="L44" s="72">
        <v>-2</v>
      </c>
      <c r="M44" s="71">
        <v>-12</v>
      </c>
      <c r="N44" s="73">
        <v>0</v>
      </c>
      <c r="O44" s="71">
        <v>-15</v>
      </c>
      <c r="P44" s="74"/>
    </row>
    <row r="45" customHeight="1" spans="1:16">
      <c r="A45" s="17">
        <v>43</v>
      </c>
      <c r="B45" s="17">
        <v>54</v>
      </c>
      <c r="C45" s="17" t="s">
        <v>269</v>
      </c>
      <c r="D45" s="65" t="s">
        <v>203</v>
      </c>
      <c r="E45" s="66"/>
      <c r="F45" s="67"/>
      <c r="G45" s="64" t="s">
        <v>335</v>
      </c>
      <c r="H45" s="64">
        <v>12</v>
      </c>
      <c r="I45" s="70">
        <v>2</v>
      </c>
      <c r="J45" s="68">
        <v>1</v>
      </c>
      <c r="K45" s="71">
        <v>1</v>
      </c>
      <c r="L45" s="72">
        <v>-1</v>
      </c>
      <c r="M45" s="71">
        <v>-11</v>
      </c>
      <c r="N45" s="73">
        <v>0.5</v>
      </c>
      <c r="O45" s="71"/>
      <c r="P45" s="74" t="s">
        <v>332</v>
      </c>
    </row>
    <row r="46" customHeight="1" spans="1:16">
      <c r="A46" s="17">
        <v>44</v>
      </c>
      <c r="B46" s="17">
        <v>118074</v>
      </c>
      <c r="C46" s="17" t="s">
        <v>377</v>
      </c>
      <c r="D46" s="65" t="s">
        <v>31</v>
      </c>
      <c r="E46" s="66"/>
      <c r="F46" s="67"/>
      <c r="G46" s="64" t="s">
        <v>335</v>
      </c>
      <c r="H46" s="64">
        <v>12</v>
      </c>
      <c r="I46" s="70">
        <v>2</v>
      </c>
      <c r="J46" s="68">
        <v>1</v>
      </c>
      <c r="K46" s="71">
        <v>1</v>
      </c>
      <c r="L46" s="72">
        <v>-1</v>
      </c>
      <c r="M46" s="71">
        <v>-11</v>
      </c>
      <c r="N46" s="73">
        <v>0.5</v>
      </c>
      <c r="O46" s="71"/>
      <c r="P46" s="74" t="s">
        <v>332</v>
      </c>
    </row>
    <row r="47" customHeight="1" spans="1:16">
      <c r="A47" s="17">
        <v>45</v>
      </c>
      <c r="B47" s="17">
        <v>513</v>
      </c>
      <c r="C47" s="17" t="s">
        <v>378</v>
      </c>
      <c r="D47" s="65" t="s">
        <v>41</v>
      </c>
      <c r="E47" s="66"/>
      <c r="F47" s="67"/>
      <c r="G47" s="64" t="s">
        <v>335</v>
      </c>
      <c r="H47" s="64">
        <v>12</v>
      </c>
      <c r="I47" s="70">
        <v>2</v>
      </c>
      <c r="J47" s="68">
        <v>1</v>
      </c>
      <c r="K47" s="71">
        <v>1</v>
      </c>
      <c r="L47" s="72">
        <v>-1</v>
      </c>
      <c r="M47" s="71">
        <v>-11</v>
      </c>
      <c r="N47" s="73">
        <v>0.5</v>
      </c>
      <c r="O47" s="71"/>
      <c r="P47" s="74" t="s">
        <v>332</v>
      </c>
    </row>
    <row r="48" customHeight="1" spans="1:16">
      <c r="A48" s="17">
        <v>46</v>
      </c>
      <c r="B48" s="17">
        <v>117184</v>
      </c>
      <c r="C48" s="17" t="s">
        <v>379</v>
      </c>
      <c r="D48" s="65" t="s">
        <v>46</v>
      </c>
      <c r="E48" s="66"/>
      <c r="F48" s="67"/>
      <c r="G48" s="64" t="s">
        <v>335</v>
      </c>
      <c r="H48" s="64">
        <v>12</v>
      </c>
      <c r="I48" s="70">
        <v>2</v>
      </c>
      <c r="J48" s="68">
        <v>0</v>
      </c>
      <c r="K48" s="71">
        <v>0</v>
      </c>
      <c r="L48" s="72">
        <v>-2</v>
      </c>
      <c r="M48" s="71">
        <v>-12</v>
      </c>
      <c r="N48" s="73">
        <v>0</v>
      </c>
      <c r="O48" s="71">
        <v>-15</v>
      </c>
      <c r="P48" s="74"/>
    </row>
    <row r="49" customHeight="1" spans="1:16">
      <c r="A49" s="17">
        <v>47</v>
      </c>
      <c r="B49" s="17">
        <v>385</v>
      </c>
      <c r="C49" s="17" t="s">
        <v>380</v>
      </c>
      <c r="D49" s="65" t="s">
        <v>102</v>
      </c>
      <c r="E49" s="66"/>
      <c r="F49" s="67"/>
      <c r="G49" s="64" t="s">
        <v>335</v>
      </c>
      <c r="H49" s="64">
        <v>12</v>
      </c>
      <c r="I49" s="70">
        <v>2</v>
      </c>
      <c r="J49" s="68">
        <v>0</v>
      </c>
      <c r="K49" s="71">
        <v>0</v>
      </c>
      <c r="L49" s="72">
        <v>-2</v>
      </c>
      <c r="M49" s="71">
        <v>-12</v>
      </c>
      <c r="N49" s="73">
        <v>0</v>
      </c>
      <c r="O49" s="71">
        <v>-15</v>
      </c>
      <c r="P49" s="74"/>
    </row>
    <row r="50" customHeight="1" spans="1:16">
      <c r="A50" s="17">
        <v>48</v>
      </c>
      <c r="B50" s="17">
        <v>744</v>
      </c>
      <c r="C50" s="17" t="s">
        <v>381</v>
      </c>
      <c r="D50" s="65" t="s">
        <v>46</v>
      </c>
      <c r="E50" s="66"/>
      <c r="F50" s="67"/>
      <c r="G50" s="64" t="s">
        <v>335</v>
      </c>
      <c r="H50" s="64">
        <v>12</v>
      </c>
      <c r="I50" s="70">
        <v>2</v>
      </c>
      <c r="J50" s="68">
        <v>0</v>
      </c>
      <c r="K50" s="71">
        <v>0</v>
      </c>
      <c r="L50" s="72">
        <v>-2</v>
      </c>
      <c r="M50" s="71">
        <v>-12</v>
      </c>
      <c r="N50" s="73">
        <v>0</v>
      </c>
      <c r="O50" s="71">
        <v>-15</v>
      </c>
      <c r="P50" s="74"/>
    </row>
    <row r="51" customHeight="1" spans="1:16">
      <c r="A51" s="17">
        <v>49</v>
      </c>
      <c r="B51" s="17">
        <v>742</v>
      </c>
      <c r="C51" s="17" t="s">
        <v>382</v>
      </c>
      <c r="D51" s="65" t="s">
        <v>89</v>
      </c>
      <c r="E51" s="66"/>
      <c r="F51" s="67"/>
      <c r="G51" s="64" t="s">
        <v>373</v>
      </c>
      <c r="H51" s="64">
        <v>6</v>
      </c>
      <c r="I51" s="70">
        <v>1</v>
      </c>
      <c r="J51" s="68">
        <v>1</v>
      </c>
      <c r="K51" s="71">
        <v>1</v>
      </c>
      <c r="L51" s="72">
        <v>0</v>
      </c>
      <c r="M51" s="71">
        <v>-5</v>
      </c>
      <c r="N51" s="73">
        <v>1</v>
      </c>
      <c r="O51" s="71"/>
      <c r="P51" s="74" t="s">
        <v>340</v>
      </c>
    </row>
    <row r="52" customHeight="1" spans="1:16">
      <c r="A52" s="17">
        <v>50</v>
      </c>
      <c r="B52" s="17">
        <v>105267</v>
      </c>
      <c r="C52" s="17" t="s">
        <v>383</v>
      </c>
      <c r="D52" s="65" t="s">
        <v>41</v>
      </c>
      <c r="E52" s="66"/>
      <c r="F52" s="67"/>
      <c r="G52" s="64" t="s">
        <v>335</v>
      </c>
      <c r="H52" s="64">
        <v>12</v>
      </c>
      <c r="I52" s="70">
        <v>2</v>
      </c>
      <c r="J52" s="68">
        <v>2</v>
      </c>
      <c r="K52" s="71">
        <v>2</v>
      </c>
      <c r="L52" s="72">
        <v>0</v>
      </c>
      <c r="M52" s="71">
        <v>-10</v>
      </c>
      <c r="N52" s="73">
        <v>1</v>
      </c>
      <c r="O52" s="71"/>
      <c r="P52" s="74" t="s">
        <v>340</v>
      </c>
    </row>
    <row r="53" customHeight="1" spans="1:16">
      <c r="A53" s="17">
        <v>51</v>
      </c>
      <c r="B53" s="17">
        <v>111400</v>
      </c>
      <c r="C53" s="17" t="s">
        <v>384</v>
      </c>
      <c r="D53" s="65" t="s">
        <v>23</v>
      </c>
      <c r="E53" s="66"/>
      <c r="F53" s="67"/>
      <c r="G53" s="64" t="s">
        <v>335</v>
      </c>
      <c r="H53" s="64">
        <v>12</v>
      </c>
      <c r="I53" s="70">
        <v>2</v>
      </c>
      <c r="J53" s="68">
        <v>1</v>
      </c>
      <c r="K53" s="71">
        <v>1</v>
      </c>
      <c r="L53" s="72">
        <v>-1</v>
      </c>
      <c r="M53" s="71">
        <v>-11</v>
      </c>
      <c r="N53" s="73">
        <v>0.5</v>
      </c>
      <c r="O53" s="71"/>
      <c r="P53" s="74" t="s">
        <v>332</v>
      </c>
    </row>
    <row r="54" customHeight="1" spans="1:16">
      <c r="A54" s="17">
        <v>52</v>
      </c>
      <c r="B54" s="17">
        <v>101453</v>
      </c>
      <c r="C54" s="17" t="s">
        <v>385</v>
      </c>
      <c r="D54" s="65" t="s">
        <v>83</v>
      </c>
      <c r="E54" s="66"/>
      <c r="F54" s="67"/>
      <c r="G54" s="64" t="s">
        <v>335</v>
      </c>
      <c r="H54" s="64">
        <v>12</v>
      </c>
      <c r="I54" s="70">
        <v>2</v>
      </c>
      <c r="J54" s="68">
        <v>1</v>
      </c>
      <c r="K54" s="71">
        <v>1</v>
      </c>
      <c r="L54" s="72">
        <v>-1</v>
      </c>
      <c r="M54" s="71">
        <v>-11</v>
      </c>
      <c r="N54" s="73">
        <v>0.5</v>
      </c>
      <c r="O54" s="71"/>
      <c r="P54" s="74" t="s">
        <v>332</v>
      </c>
    </row>
    <row r="55" customHeight="1" spans="1:16">
      <c r="A55" s="17">
        <v>53</v>
      </c>
      <c r="B55" s="17">
        <v>103198</v>
      </c>
      <c r="C55" s="17" t="s">
        <v>386</v>
      </c>
      <c r="D55" s="65" t="s">
        <v>41</v>
      </c>
      <c r="E55" s="66"/>
      <c r="F55" s="67"/>
      <c r="G55" s="64" t="s">
        <v>335</v>
      </c>
      <c r="H55" s="64">
        <v>12</v>
      </c>
      <c r="I55" s="70">
        <v>2</v>
      </c>
      <c r="J55" s="68">
        <v>1</v>
      </c>
      <c r="K55" s="71">
        <v>1</v>
      </c>
      <c r="L55" s="72">
        <v>-1</v>
      </c>
      <c r="M55" s="71">
        <v>-11</v>
      </c>
      <c r="N55" s="73">
        <v>0.5</v>
      </c>
      <c r="O55" s="71"/>
      <c r="P55" s="74" t="s">
        <v>332</v>
      </c>
    </row>
    <row r="56" customHeight="1" spans="1:16">
      <c r="A56" s="17">
        <v>54</v>
      </c>
      <c r="B56" s="17">
        <v>114286</v>
      </c>
      <c r="C56" s="17" t="s">
        <v>387</v>
      </c>
      <c r="D56" s="65" t="s">
        <v>83</v>
      </c>
      <c r="E56" s="66"/>
      <c r="F56" s="67"/>
      <c r="G56" s="64" t="s">
        <v>335</v>
      </c>
      <c r="H56" s="64">
        <v>12</v>
      </c>
      <c r="I56" s="70">
        <v>2</v>
      </c>
      <c r="J56" s="68">
        <v>1</v>
      </c>
      <c r="K56" s="71">
        <v>1</v>
      </c>
      <c r="L56" s="72">
        <v>-1</v>
      </c>
      <c r="M56" s="71">
        <v>-11</v>
      </c>
      <c r="N56" s="73">
        <v>0.5</v>
      </c>
      <c r="O56" s="71"/>
      <c r="P56" s="74" t="s">
        <v>332</v>
      </c>
    </row>
    <row r="57" customHeight="1" spans="1:16">
      <c r="A57" s="17">
        <v>55</v>
      </c>
      <c r="B57" s="17">
        <v>111219</v>
      </c>
      <c r="C57" s="17" t="s">
        <v>388</v>
      </c>
      <c r="D57" s="65" t="s">
        <v>41</v>
      </c>
      <c r="E57" s="66"/>
      <c r="F57" s="67"/>
      <c r="G57" s="64" t="s">
        <v>335</v>
      </c>
      <c r="H57" s="64">
        <v>12</v>
      </c>
      <c r="I57" s="70">
        <v>2</v>
      </c>
      <c r="J57" s="68">
        <v>0</v>
      </c>
      <c r="K57" s="71">
        <v>0</v>
      </c>
      <c r="L57" s="72">
        <v>-2</v>
      </c>
      <c r="M57" s="71">
        <v>-12</v>
      </c>
      <c r="N57" s="73">
        <v>0</v>
      </c>
      <c r="O57" s="71">
        <v>-15</v>
      </c>
      <c r="P57" s="74"/>
    </row>
    <row r="58" customHeight="1" spans="1:16">
      <c r="A58" s="17">
        <v>56</v>
      </c>
      <c r="B58" s="17">
        <v>103639</v>
      </c>
      <c r="C58" s="17" t="s">
        <v>389</v>
      </c>
      <c r="D58" s="65" t="s">
        <v>31</v>
      </c>
      <c r="E58" s="66"/>
      <c r="F58" s="67"/>
      <c r="G58" s="64" t="s">
        <v>335</v>
      </c>
      <c r="H58" s="64">
        <v>12</v>
      </c>
      <c r="I58" s="70">
        <v>2</v>
      </c>
      <c r="J58" s="68">
        <v>2</v>
      </c>
      <c r="K58" s="71">
        <v>2</v>
      </c>
      <c r="L58" s="72">
        <v>0</v>
      </c>
      <c r="M58" s="71">
        <v>-10</v>
      </c>
      <c r="N58" s="73">
        <v>1</v>
      </c>
      <c r="O58" s="71"/>
      <c r="P58" s="74" t="s">
        <v>340</v>
      </c>
    </row>
    <row r="59" customHeight="1" spans="1:16">
      <c r="A59" s="17">
        <v>57</v>
      </c>
      <c r="B59" s="17">
        <v>117491</v>
      </c>
      <c r="C59" s="17" t="s">
        <v>390</v>
      </c>
      <c r="D59" s="65" t="s">
        <v>41</v>
      </c>
      <c r="E59" s="66"/>
      <c r="F59" s="67"/>
      <c r="G59" s="64" t="s">
        <v>373</v>
      </c>
      <c r="H59" s="64">
        <v>6</v>
      </c>
      <c r="I59" s="70">
        <v>1</v>
      </c>
      <c r="J59" s="68">
        <v>1</v>
      </c>
      <c r="K59" s="71">
        <v>1</v>
      </c>
      <c r="L59" s="72">
        <v>0</v>
      </c>
      <c r="M59" s="71">
        <v>-5</v>
      </c>
      <c r="N59" s="73">
        <v>1</v>
      </c>
      <c r="O59" s="71"/>
      <c r="P59" s="74" t="s">
        <v>340</v>
      </c>
    </row>
    <row r="60" customHeight="1" spans="1:16">
      <c r="A60" s="17">
        <v>58</v>
      </c>
      <c r="B60" s="17">
        <v>104428</v>
      </c>
      <c r="C60" s="17" t="s">
        <v>391</v>
      </c>
      <c r="D60" s="65" t="s">
        <v>203</v>
      </c>
      <c r="E60" s="66"/>
      <c r="F60" s="67"/>
      <c r="G60" s="64" t="s">
        <v>373</v>
      </c>
      <c r="H60" s="64">
        <v>6</v>
      </c>
      <c r="I60" s="70">
        <v>1</v>
      </c>
      <c r="J60" s="68">
        <v>0</v>
      </c>
      <c r="K60" s="71">
        <v>0</v>
      </c>
      <c r="L60" s="72">
        <v>-1</v>
      </c>
      <c r="M60" s="71">
        <v>-6</v>
      </c>
      <c r="N60" s="73">
        <v>0</v>
      </c>
      <c r="O60" s="71">
        <v>-15</v>
      </c>
      <c r="P60" s="74"/>
    </row>
    <row r="61" customHeight="1" spans="1:16">
      <c r="A61" s="17">
        <v>59</v>
      </c>
      <c r="B61" s="17">
        <v>105751</v>
      </c>
      <c r="C61" s="17" t="s">
        <v>392</v>
      </c>
      <c r="D61" s="65" t="s">
        <v>31</v>
      </c>
      <c r="E61" s="66"/>
      <c r="F61" s="67"/>
      <c r="G61" s="64" t="s">
        <v>335</v>
      </c>
      <c r="H61" s="64">
        <v>12</v>
      </c>
      <c r="I61" s="70">
        <v>2</v>
      </c>
      <c r="J61" s="68">
        <v>0</v>
      </c>
      <c r="K61" s="71">
        <v>0</v>
      </c>
      <c r="L61" s="72">
        <v>-2</v>
      </c>
      <c r="M61" s="71">
        <v>-12</v>
      </c>
      <c r="N61" s="73">
        <v>0</v>
      </c>
      <c r="O61" s="71">
        <v>-15</v>
      </c>
      <c r="P61" s="74"/>
    </row>
    <row r="62" customHeight="1" spans="1:16">
      <c r="A62" s="17">
        <v>60</v>
      </c>
      <c r="B62" s="17">
        <v>723</v>
      </c>
      <c r="C62" s="17" t="s">
        <v>393</v>
      </c>
      <c r="D62" s="65" t="s">
        <v>46</v>
      </c>
      <c r="E62" s="66"/>
      <c r="F62" s="67"/>
      <c r="G62" s="64" t="s">
        <v>335</v>
      </c>
      <c r="H62" s="64">
        <v>12</v>
      </c>
      <c r="I62" s="70">
        <v>2</v>
      </c>
      <c r="J62" s="68">
        <v>2</v>
      </c>
      <c r="K62" s="71">
        <v>2</v>
      </c>
      <c r="L62" s="72">
        <v>0</v>
      </c>
      <c r="M62" s="71">
        <v>-10</v>
      </c>
      <c r="N62" s="73">
        <v>1</v>
      </c>
      <c r="O62" s="71"/>
      <c r="P62" s="74" t="s">
        <v>340</v>
      </c>
    </row>
    <row r="63" customHeight="1" spans="1:16">
      <c r="A63" s="17">
        <v>61</v>
      </c>
      <c r="B63" s="17">
        <v>105910</v>
      </c>
      <c r="C63" s="17" t="s">
        <v>394</v>
      </c>
      <c r="D63" s="65" t="s">
        <v>41</v>
      </c>
      <c r="E63" s="66"/>
      <c r="F63" s="67"/>
      <c r="G63" s="64" t="s">
        <v>373</v>
      </c>
      <c r="H63" s="64">
        <v>6</v>
      </c>
      <c r="I63" s="70">
        <v>1</v>
      </c>
      <c r="J63" s="68">
        <v>0</v>
      </c>
      <c r="K63" s="71">
        <v>0</v>
      </c>
      <c r="L63" s="72">
        <v>-1</v>
      </c>
      <c r="M63" s="71">
        <v>-6</v>
      </c>
      <c r="N63" s="73">
        <v>0</v>
      </c>
      <c r="O63" s="71">
        <v>-15</v>
      </c>
      <c r="P63" s="74"/>
    </row>
    <row r="64" customHeight="1" spans="1:16">
      <c r="A64" s="17">
        <v>62</v>
      </c>
      <c r="B64" s="17">
        <v>114844</v>
      </c>
      <c r="C64" s="17" t="s">
        <v>395</v>
      </c>
      <c r="D64" s="65" t="s">
        <v>46</v>
      </c>
      <c r="E64" s="66"/>
      <c r="F64" s="67"/>
      <c r="G64" s="64" t="s">
        <v>373</v>
      </c>
      <c r="H64" s="64">
        <v>6</v>
      </c>
      <c r="I64" s="70">
        <v>1</v>
      </c>
      <c r="J64" s="68">
        <v>0</v>
      </c>
      <c r="K64" s="71">
        <v>0</v>
      </c>
      <c r="L64" s="72">
        <v>-1</v>
      </c>
      <c r="M64" s="71">
        <v>-6</v>
      </c>
      <c r="N64" s="73">
        <v>0</v>
      </c>
      <c r="O64" s="71">
        <v>-15</v>
      </c>
      <c r="P64" s="74"/>
    </row>
    <row r="65" customHeight="1" spans="1:16">
      <c r="A65" s="17">
        <v>63</v>
      </c>
      <c r="B65" s="17">
        <v>399</v>
      </c>
      <c r="C65" s="17" t="s">
        <v>396</v>
      </c>
      <c r="D65" s="65" t="s">
        <v>41</v>
      </c>
      <c r="E65" s="66"/>
      <c r="F65" s="67"/>
      <c r="G65" s="64" t="s">
        <v>373</v>
      </c>
      <c r="H65" s="64">
        <v>6</v>
      </c>
      <c r="I65" s="70">
        <v>1</v>
      </c>
      <c r="J65" s="68">
        <v>1</v>
      </c>
      <c r="K65" s="71">
        <v>1</v>
      </c>
      <c r="L65" s="72">
        <v>0</v>
      </c>
      <c r="M65" s="71">
        <v>-5</v>
      </c>
      <c r="N65" s="73">
        <v>1</v>
      </c>
      <c r="O65" s="71"/>
      <c r="P65" s="74" t="s">
        <v>340</v>
      </c>
    </row>
    <row r="66" customHeight="1" spans="1:16">
      <c r="A66" s="17">
        <v>64</v>
      </c>
      <c r="B66" s="17">
        <v>740</v>
      </c>
      <c r="C66" s="17" t="s">
        <v>397</v>
      </c>
      <c r="D66" s="65" t="s">
        <v>31</v>
      </c>
      <c r="E66" s="66"/>
      <c r="F66" s="67"/>
      <c r="G66" s="64" t="s">
        <v>335</v>
      </c>
      <c r="H66" s="64">
        <v>12</v>
      </c>
      <c r="I66" s="70">
        <v>2</v>
      </c>
      <c r="J66" s="68">
        <v>0</v>
      </c>
      <c r="K66" s="71">
        <v>0</v>
      </c>
      <c r="L66" s="72">
        <v>-2</v>
      </c>
      <c r="M66" s="71">
        <v>-12</v>
      </c>
      <c r="N66" s="73">
        <v>0</v>
      </c>
      <c r="O66" s="71">
        <v>-15</v>
      </c>
      <c r="P66" s="74"/>
    </row>
    <row r="67" customHeight="1" spans="1:16">
      <c r="A67" s="17">
        <v>65</v>
      </c>
      <c r="B67" s="17">
        <v>743</v>
      </c>
      <c r="C67" s="17" t="s">
        <v>398</v>
      </c>
      <c r="D67" s="65" t="s">
        <v>31</v>
      </c>
      <c r="E67" s="66"/>
      <c r="F67" s="67"/>
      <c r="G67" s="64" t="s">
        <v>335</v>
      </c>
      <c r="H67" s="64">
        <v>12</v>
      </c>
      <c r="I67" s="70">
        <v>2</v>
      </c>
      <c r="J67" s="68">
        <v>0</v>
      </c>
      <c r="K67" s="71">
        <v>0</v>
      </c>
      <c r="L67" s="72">
        <v>-2</v>
      </c>
      <c r="M67" s="71">
        <v>-12</v>
      </c>
      <c r="N67" s="73">
        <v>0</v>
      </c>
      <c r="O67" s="71">
        <v>-15</v>
      </c>
      <c r="P67" s="74"/>
    </row>
    <row r="68" customHeight="1" spans="1:16">
      <c r="A68" s="17">
        <v>66</v>
      </c>
      <c r="B68" s="17">
        <v>752</v>
      </c>
      <c r="C68" s="17" t="s">
        <v>399</v>
      </c>
      <c r="D68" s="65" t="s">
        <v>83</v>
      </c>
      <c r="E68" s="66"/>
      <c r="F68" s="67"/>
      <c r="G68" s="64" t="s">
        <v>335</v>
      </c>
      <c r="H68" s="64">
        <v>12</v>
      </c>
      <c r="I68" s="70">
        <v>2</v>
      </c>
      <c r="J68" s="68">
        <v>1</v>
      </c>
      <c r="K68" s="71">
        <v>1</v>
      </c>
      <c r="L68" s="72">
        <v>-1</v>
      </c>
      <c r="M68" s="71">
        <v>-11</v>
      </c>
      <c r="N68" s="73">
        <v>0.5</v>
      </c>
      <c r="O68" s="71"/>
      <c r="P68" s="74" t="s">
        <v>332</v>
      </c>
    </row>
    <row r="69" customHeight="1" spans="1:16">
      <c r="A69" s="17">
        <v>67</v>
      </c>
      <c r="B69" s="17">
        <v>113833</v>
      </c>
      <c r="C69" s="17" t="s">
        <v>400</v>
      </c>
      <c r="D69" s="65" t="s">
        <v>83</v>
      </c>
      <c r="E69" s="66"/>
      <c r="F69" s="67"/>
      <c r="G69" s="64" t="s">
        <v>373</v>
      </c>
      <c r="H69" s="64">
        <v>6</v>
      </c>
      <c r="I69" s="70">
        <v>1</v>
      </c>
      <c r="J69" s="68">
        <v>0</v>
      </c>
      <c r="K69" s="71">
        <v>0</v>
      </c>
      <c r="L69" s="72">
        <v>-1</v>
      </c>
      <c r="M69" s="71">
        <v>-6</v>
      </c>
      <c r="N69" s="73">
        <v>0</v>
      </c>
      <c r="O69" s="71">
        <v>-15</v>
      </c>
      <c r="P69" s="74"/>
    </row>
    <row r="70" customHeight="1" spans="1:16">
      <c r="A70" s="17">
        <v>68</v>
      </c>
      <c r="B70" s="17">
        <v>106569</v>
      </c>
      <c r="C70" s="17" t="s">
        <v>401</v>
      </c>
      <c r="D70" s="65" t="s">
        <v>41</v>
      </c>
      <c r="E70" s="66"/>
      <c r="F70" s="67"/>
      <c r="G70" s="64" t="s">
        <v>335</v>
      </c>
      <c r="H70" s="64">
        <v>12</v>
      </c>
      <c r="I70" s="70">
        <v>2</v>
      </c>
      <c r="J70" s="68">
        <v>0</v>
      </c>
      <c r="K70" s="71">
        <v>0</v>
      </c>
      <c r="L70" s="72">
        <v>-2</v>
      </c>
      <c r="M70" s="71">
        <v>-12</v>
      </c>
      <c r="N70" s="73">
        <v>0</v>
      </c>
      <c r="O70" s="71">
        <v>-15</v>
      </c>
      <c r="P70" s="74"/>
    </row>
    <row r="71" customHeight="1" spans="1:16">
      <c r="A71" s="17">
        <v>69</v>
      </c>
      <c r="B71" s="17">
        <v>716</v>
      </c>
      <c r="C71" s="17" t="s">
        <v>402</v>
      </c>
      <c r="D71" s="65" t="s">
        <v>23</v>
      </c>
      <c r="E71" s="66"/>
      <c r="F71" s="67"/>
      <c r="G71" s="64" t="s">
        <v>335</v>
      </c>
      <c r="H71" s="64">
        <v>12</v>
      </c>
      <c r="I71" s="70">
        <v>2</v>
      </c>
      <c r="J71" s="68">
        <v>1</v>
      </c>
      <c r="K71" s="71">
        <v>1</v>
      </c>
      <c r="L71" s="72">
        <v>-1</v>
      </c>
      <c r="M71" s="71">
        <v>-11</v>
      </c>
      <c r="N71" s="73">
        <v>0.5</v>
      </c>
      <c r="O71" s="71"/>
      <c r="P71" s="74" t="s">
        <v>332</v>
      </c>
    </row>
    <row r="72" customHeight="1" spans="1:16">
      <c r="A72" s="17">
        <v>70</v>
      </c>
      <c r="B72" s="17">
        <v>704</v>
      </c>
      <c r="C72" s="17" t="s">
        <v>403</v>
      </c>
      <c r="D72" s="65" t="s">
        <v>194</v>
      </c>
      <c r="E72" s="66"/>
      <c r="F72" s="67"/>
      <c r="G72" s="64" t="s">
        <v>335</v>
      </c>
      <c r="H72" s="64">
        <v>12</v>
      </c>
      <c r="I72" s="70">
        <v>2</v>
      </c>
      <c r="J72" s="68">
        <v>1</v>
      </c>
      <c r="K72" s="71">
        <v>1</v>
      </c>
      <c r="L72" s="72">
        <v>-1</v>
      </c>
      <c r="M72" s="71">
        <v>-11</v>
      </c>
      <c r="N72" s="73">
        <v>0.5</v>
      </c>
      <c r="O72" s="71"/>
      <c r="P72" s="74" t="s">
        <v>332</v>
      </c>
    </row>
    <row r="73" customHeight="1" spans="1:16">
      <c r="A73" s="17">
        <v>71</v>
      </c>
      <c r="B73" s="17">
        <v>116919</v>
      </c>
      <c r="C73" s="17" t="s">
        <v>404</v>
      </c>
      <c r="D73" s="65" t="s">
        <v>89</v>
      </c>
      <c r="E73" s="66"/>
      <c r="F73" s="67"/>
      <c r="G73" s="64" t="s">
        <v>373</v>
      </c>
      <c r="H73" s="64">
        <v>6</v>
      </c>
      <c r="I73" s="70">
        <v>1</v>
      </c>
      <c r="J73" s="68">
        <v>1</v>
      </c>
      <c r="K73" s="71">
        <v>1</v>
      </c>
      <c r="L73" s="72">
        <v>0</v>
      </c>
      <c r="M73" s="71">
        <v>-5</v>
      </c>
      <c r="N73" s="73">
        <v>1</v>
      </c>
      <c r="O73" s="71"/>
      <c r="P73" s="74" t="s">
        <v>340</v>
      </c>
    </row>
    <row r="74" customHeight="1" spans="1:16">
      <c r="A74" s="17">
        <v>72</v>
      </c>
      <c r="B74" s="17">
        <v>108656</v>
      </c>
      <c r="C74" s="17" t="s">
        <v>405</v>
      </c>
      <c r="D74" s="65" t="s">
        <v>102</v>
      </c>
      <c r="E74" s="66"/>
      <c r="F74" s="67"/>
      <c r="G74" s="64" t="s">
        <v>373</v>
      </c>
      <c r="H74" s="64">
        <v>6</v>
      </c>
      <c r="I74" s="70">
        <v>1</v>
      </c>
      <c r="J74" s="68">
        <v>1</v>
      </c>
      <c r="K74" s="71">
        <v>1</v>
      </c>
      <c r="L74" s="72">
        <v>0</v>
      </c>
      <c r="M74" s="71">
        <v>-5</v>
      </c>
      <c r="N74" s="73">
        <v>1</v>
      </c>
      <c r="O74" s="71"/>
      <c r="P74" s="74" t="s">
        <v>340</v>
      </c>
    </row>
    <row r="75" customHeight="1" spans="1:16">
      <c r="A75" s="17">
        <v>73</v>
      </c>
      <c r="B75" s="17">
        <v>391</v>
      </c>
      <c r="C75" s="17" t="s">
        <v>406</v>
      </c>
      <c r="D75" s="65" t="s">
        <v>46</v>
      </c>
      <c r="E75" s="66"/>
      <c r="F75" s="67"/>
      <c r="G75" s="64" t="s">
        <v>373</v>
      </c>
      <c r="H75" s="64">
        <v>6</v>
      </c>
      <c r="I75" s="70">
        <v>1</v>
      </c>
      <c r="J75" s="68">
        <v>0</v>
      </c>
      <c r="K75" s="71">
        <v>0</v>
      </c>
      <c r="L75" s="72">
        <v>-1</v>
      </c>
      <c r="M75" s="71">
        <v>-6</v>
      </c>
      <c r="N75" s="73">
        <v>0</v>
      </c>
      <c r="O75" s="71">
        <v>-15</v>
      </c>
      <c r="P75" s="74"/>
    </row>
    <row r="76" customHeight="1" spans="1:16">
      <c r="A76" s="17">
        <v>74</v>
      </c>
      <c r="B76" s="17">
        <v>587</v>
      </c>
      <c r="C76" s="17" t="s">
        <v>407</v>
      </c>
      <c r="D76" s="65" t="s">
        <v>194</v>
      </c>
      <c r="E76" s="66"/>
      <c r="F76" s="67"/>
      <c r="G76" s="64" t="s">
        <v>335</v>
      </c>
      <c r="H76" s="64">
        <v>12</v>
      </c>
      <c r="I76" s="70">
        <v>2</v>
      </c>
      <c r="J76" s="68">
        <v>0</v>
      </c>
      <c r="K76" s="71">
        <v>0</v>
      </c>
      <c r="L76" s="72">
        <v>-2</v>
      </c>
      <c r="M76" s="71">
        <v>-12</v>
      </c>
      <c r="N76" s="73">
        <v>0</v>
      </c>
      <c r="O76" s="71">
        <v>-15</v>
      </c>
      <c r="P76" s="74"/>
    </row>
    <row r="77" customHeight="1" spans="1:16">
      <c r="A77" s="17">
        <v>75</v>
      </c>
      <c r="B77" s="17">
        <v>747</v>
      </c>
      <c r="C77" s="17" t="s">
        <v>408</v>
      </c>
      <c r="D77" s="65" t="s">
        <v>46</v>
      </c>
      <c r="E77" s="66"/>
      <c r="F77" s="67"/>
      <c r="G77" s="64" t="s">
        <v>373</v>
      </c>
      <c r="H77" s="64">
        <v>6</v>
      </c>
      <c r="I77" s="70">
        <v>1</v>
      </c>
      <c r="J77" s="68">
        <v>1</v>
      </c>
      <c r="K77" s="71">
        <v>1</v>
      </c>
      <c r="L77" s="72">
        <v>0</v>
      </c>
      <c r="M77" s="71">
        <v>-5</v>
      </c>
      <c r="N77" s="73">
        <v>1</v>
      </c>
      <c r="O77" s="71"/>
      <c r="P77" s="74" t="s">
        <v>340</v>
      </c>
    </row>
    <row r="78" customHeight="1" spans="1:16">
      <c r="A78" s="17">
        <v>76</v>
      </c>
      <c r="B78" s="17">
        <v>733</v>
      </c>
      <c r="C78" s="17" t="s">
        <v>409</v>
      </c>
      <c r="D78" s="65" t="s">
        <v>31</v>
      </c>
      <c r="E78" s="66"/>
      <c r="F78" s="67"/>
      <c r="G78" s="64" t="s">
        <v>373</v>
      </c>
      <c r="H78" s="64">
        <v>6</v>
      </c>
      <c r="I78" s="70">
        <v>1</v>
      </c>
      <c r="J78" s="68">
        <v>0</v>
      </c>
      <c r="K78" s="71">
        <v>0</v>
      </c>
      <c r="L78" s="72">
        <v>-1</v>
      </c>
      <c r="M78" s="71">
        <v>-6</v>
      </c>
      <c r="N78" s="73">
        <v>0</v>
      </c>
      <c r="O78" s="71">
        <v>-15</v>
      </c>
      <c r="P78" s="74"/>
    </row>
    <row r="79" customHeight="1" spans="1:16">
      <c r="A79" s="17">
        <v>77</v>
      </c>
      <c r="B79" s="17">
        <v>112415</v>
      </c>
      <c r="C79" s="17" t="s">
        <v>410</v>
      </c>
      <c r="D79" s="65" t="s">
        <v>41</v>
      </c>
      <c r="E79" s="66"/>
      <c r="F79" s="67"/>
      <c r="G79" s="64" t="s">
        <v>373</v>
      </c>
      <c r="H79" s="64">
        <v>6</v>
      </c>
      <c r="I79" s="70">
        <v>1</v>
      </c>
      <c r="J79" s="68">
        <v>1</v>
      </c>
      <c r="K79" s="71">
        <v>1</v>
      </c>
      <c r="L79" s="72">
        <v>0</v>
      </c>
      <c r="M79" s="71">
        <v>-5</v>
      </c>
      <c r="N79" s="73">
        <v>1</v>
      </c>
      <c r="O79" s="71"/>
      <c r="P79" s="74" t="s">
        <v>340</v>
      </c>
    </row>
    <row r="80" customHeight="1" spans="1:16">
      <c r="A80" s="17">
        <v>78</v>
      </c>
      <c r="B80" s="75">
        <v>118951</v>
      </c>
      <c r="C80" s="17" t="s">
        <v>411</v>
      </c>
      <c r="D80" s="65" t="s">
        <v>83</v>
      </c>
      <c r="E80" s="66"/>
      <c r="F80" s="67"/>
      <c r="G80" s="64" t="s">
        <v>373</v>
      </c>
      <c r="H80" s="64">
        <v>6</v>
      </c>
      <c r="I80" s="70">
        <v>1</v>
      </c>
      <c r="J80" s="68">
        <v>1</v>
      </c>
      <c r="K80" s="71">
        <v>1</v>
      </c>
      <c r="L80" s="72">
        <v>0</v>
      </c>
      <c r="M80" s="71">
        <v>-5</v>
      </c>
      <c r="N80" s="73">
        <v>1</v>
      </c>
      <c r="O80" s="71"/>
      <c r="P80" s="74" t="s">
        <v>340</v>
      </c>
    </row>
    <row r="81" customHeight="1" spans="1:16">
      <c r="A81" s="17">
        <v>79</v>
      </c>
      <c r="B81" s="17">
        <v>539</v>
      </c>
      <c r="C81" s="17" t="s">
        <v>412</v>
      </c>
      <c r="D81" s="65" t="s">
        <v>23</v>
      </c>
      <c r="E81" s="66"/>
      <c r="F81" s="67"/>
      <c r="G81" s="64" t="s">
        <v>373</v>
      </c>
      <c r="H81" s="64">
        <v>6</v>
      </c>
      <c r="I81" s="70">
        <v>1</v>
      </c>
      <c r="J81" s="68">
        <v>1</v>
      </c>
      <c r="K81" s="71">
        <v>1</v>
      </c>
      <c r="L81" s="72">
        <v>0</v>
      </c>
      <c r="M81" s="71">
        <v>-5</v>
      </c>
      <c r="N81" s="73">
        <v>1</v>
      </c>
      <c r="O81" s="71"/>
      <c r="P81" s="74" t="s">
        <v>340</v>
      </c>
    </row>
    <row r="82" customHeight="1" spans="1:16">
      <c r="A82" s="17">
        <v>80</v>
      </c>
      <c r="B82" s="17">
        <v>572</v>
      </c>
      <c r="C82" s="17" t="s">
        <v>413</v>
      </c>
      <c r="D82" s="65" t="s">
        <v>46</v>
      </c>
      <c r="E82" s="66"/>
      <c r="F82" s="67"/>
      <c r="G82" s="64" t="s">
        <v>373</v>
      </c>
      <c r="H82" s="64">
        <v>6</v>
      </c>
      <c r="I82" s="70">
        <v>1</v>
      </c>
      <c r="J82" s="68">
        <v>0</v>
      </c>
      <c r="K82" s="71">
        <v>0</v>
      </c>
      <c r="L82" s="72">
        <v>-1</v>
      </c>
      <c r="M82" s="71">
        <v>-6</v>
      </c>
      <c r="N82" s="73">
        <v>0</v>
      </c>
      <c r="O82" s="71">
        <v>-15</v>
      </c>
      <c r="P82" s="74"/>
    </row>
    <row r="83" customHeight="1" spans="1:16">
      <c r="A83" s="17">
        <v>81</v>
      </c>
      <c r="B83" s="17">
        <v>367</v>
      </c>
      <c r="C83" s="17" t="s">
        <v>414</v>
      </c>
      <c r="D83" s="65" t="s">
        <v>203</v>
      </c>
      <c r="E83" s="66"/>
      <c r="F83" s="67"/>
      <c r="G83" s="64" t="s">
        <v>373</v>
      </c>
      <c r="H83" s="64">
        <v>6</v>
      </c>
      <c r="I83" s="70">
        <v>1</v>
      </c>
      <c r="J83" s="68">
        <v>1</v>
      </c>
      <c r="K83" s="71">
        <v>1</v>
      </c>
      <c r="L83" s="72">
        <v>0</v>
      </c>
      <c r="M83" s="71">
        <v>-5</v>
      </c>
      <c r="N83" s="73">
        <v>1</v>
      </c>
      <c r="O83" s="71"/>
      <c r="P83" s="74" t="s">
        <v>340</v>
      </c>
    </row>
    <row r="84" customHeight="1" spans="1:16">
      <c r="A84" s="17">
        <v>82</v>
      </c>
      <c r="B84" s="17">
        <v>573</v>
      </c>
      <c r="C84" s="17" t="s">
        <v>415</v>
      </c>
      <c r="D84" s="65" t="s">
        <v>31</v>
      </c>
      <c r="E84" s="66"/>
      <c r="F84" s="67"/>
      <c r="G84" s="64" t="s">
        <v>373</v>
      </c>
      <c r="H84" s="64">
        <v>6</v>
      </c>
      <c r="I84" s="70">
        <v>1</v>
      </c>
      <c r="J84" s="68">
        <v>1</v>
      </c>
      <c r="K84" s="71">
        <v>1</v>
      </c>
      <c r="L84" s="72">
        <v>0</v>
      </c>
      <c r="M84" s="71">
        <v>-5</v>
      </c>
      <c r="N84" s="73">
        <v>1</v>
      </c>
      <c r="O84" s="71"/>
      <c r="P84" s="74" t="s">
        <v>340</v>
      </c>
    </row>
    <row r="85" customHeight="1" spans="1:16">
      <c r="A85" s="17">
        <v>83</v>
      </c>
      <c r="B85" s="17">
        <v>710</v>
      </c>
      <c r="C85" s="17" t="s">
        <v>416</v>
      </c>
      <c r="D85" s="65" t="s">
        <v>194</v>
      </c>
      <c r="E85" s="66"/>
      <c r="F85" s="67"/>
      <c r="G85" s="64" t="s">
        <v>373</v>
      </c>
      <c r="H85" s="64">
        <v>6</v>
      </c>
      <c r="I85" s="70">
        <v>1</v>
      </c>
      <c r="J85" s="68">
        <v>0</v>
      </c>
      <c r="K85" s="71">
        <v>0</v>
      </c>
      <c r="L85" s="72">
        <v>-1</v>
      </c>
      <c r="M85" s="71">
        <v>-6</v>
      </c>
      <c r="N85" s="73">
        <v>0</v>
      </c>
      <c r="O85" s="71">
        <v>-15</v>
      </c>
      <c r="P85" s="74"/>
    </row>
    <row r="86" customHeight="1" spans="1:16">
      <c r="A86" s="17">
        <v>84</v>
      </c>
      <c r="B86" s="17">
        <v>717</v>
      </c>
      <c r="C86" s="17" t="s">
        <v>417</v>
      </c>
      <c r="D86" s="65" t="s">
        <v>23</v>
      </c>
      <c r="E86" s="66"/>
      <c r="F86" s="67"/>
      <c r="G86" s="64" t="s">
        <v>373</v>
      </c>
      <c r="H86" s="64">
        <v>6</v>
      </c>
      <c r="I86" s="70">
        <v>1</v>
      </c>
      <c r="J86" s="68">
        <v>2</v>
      </c>
      <c r="K86" s="71">
        <v>2</v>
      </c>
      <c r="L86" s="72">
        <v>1</v>
      </c>
      <c r="M86" s="71">
        <v>-4</v>
      </c>
      <c r="N86" s="73">
        <v>2</v>
      </c>
      <c r="O86" s="71"/>
      <c r="P86" s="74" t="s">
        <v>340</v>
      </c>
    </row>
    <row r="87" customHeight="1" spans="1:16">
      <c r="A87" s="17">
        <v>85</v>
      </c>
      <c r="B87" s="17">
        <v>308</v>
      </c>
      <c r="C87" s="17" t="s">
        <v>213</v>
      </c>
      <c r="D87" s="65" t="s">
        <v>46</v>
      </c>
      <c r="E87" s="66"/>
      <c r="F87" s="67"/>
      <c r="G87" s="64" t="s">
        <v>373</v>
      </c>
      <c r="H87" s="64">
        <v>6</v>
      </c>
      <c r="I87" s="70">
        <v>1</v>
      </c>
      <c r="J87" s="68">
        <v>1</v>
      </c>
      <c r="K87" s="71">
        <v>1</v>
      </c>
      <c r="L87" s="72">
        <v>0</v>
      </c>
      <c r="M87" s="71">
        <v>-5</v>
      </c>
      <c r="N87" s="73">
        <v>1</v>
      </c>
      <c r="O87" s="71"/>
      <c r="P87" s="74" t="s">
        <v>340</v>
      </c>
    </row>
    <row r="88" customHeight="1" spans="1:16">
      <c r="A88" s="17">
        <v>86</v>
      </c>
      <c r="B88" s="17">
        <v>104838</v>
      </c>
      <c r="C88" s="17" t="s">
        <v>418</v>
      </c>
      <c r="D88" s="65" t="s">
        <v>203</v>
      </c>
      <c r="E88" s="66"/>
      <c r="F88" s="67"/>
      <c r="G88" s="64" t="s">
        <v>373</v>
      </c>
      <c r="H88" s="64">
        <v>6</v>
      </c>
      <c r="I88" s="70">
        <v>1</v>
      </c>
      <c r="J88" s="68">
        <v>0</v>
      </c>
      <c r="K88" s="71">
        <v>0</v>
      </c>
      <c r="L88" s="72">
        <v>-1</v>
      </c>
      <c r="M88" s="71">
        <v>-6</v>
      </c>
      <c r="N88" s="73">
        <v>0</v>
      </c>
      <c r="O88" s="71">
        <v>-15</v>
      </c>
      <c r="P88" s="74"/>
    </row>
    <row r="89" customHeight="1" spans="1:16">
      <c r="A89" s="17">
        <v>87</v>
      </c>
      <c r="B89" s="17">
        <v>104430</v>
      </c>
      <c r="C89" s="17" t="s">
        <v>419</v>
      </c>
      <c r="D89" s="65" t="s">
        <v>31</v>
      </c>
      <c r="E89" s="66"/>
      <c r="F89" s="67"/>
      <c r="G89" s="64" t="s">
        <v>373</v>
      </c>
      <c r="H89" s="64">
        <v>6</v>
      </c>
      <c r="I89" s="70">
        <v>1</v>
      </c>
      <c r="J89" s="68">
        <v>1</v>
      </c>
      <c r="K89" s="71">
        <v>1</v>
      </c>
      <c r="L89" s="72">
        <v>0</v>
      </c>
      <c r="M89" s="71">
        <v>-5</v>
      </c>
      <c r="N89" s="73">
        <v>1</v>
      </c>
      <c r="O89" s="71"/>
      <c r="P89" s="74" t="s">
        <v>340</v>
      </c>
    </row>
    <row r="90" customHeight="1" spans="1:16">
      <c r="A90" s="17">
        <v>88</v>
      </c>
      <c r="B90" s="17">
        <v>106485</v>
      </c>
      <c r="C90" s="17" t="s">
        <v>420</v>
      </c>
      <c r="D90" s="65" t="s">
        <v>89</v>
      </c>
      <c r="E90" s="66"/>
      <c r="F90" s="67"/>
      <c r="G90" s="64" t="s">
        <v>373</v>
      </c>
      <c r="H90" s="64">
        <v>6</v>
      </c>
      <c r="I90" s="70">
        <v>1</v>
      </c>
      <c r="J90" s="68">
        <v>1</v>
      </c>
      <c r="K90" s="71">
        <v>1</v>
      </c>
      <c r="L90" s="72">
        <v>0</v>
      </c>
      <c r="M90" s="71">
        <v>-5</v>
      </c>
      <c r="N90" s="73">
        <v>1</v>
      </c>
      <c r="O90" s="71"/>
      <c r="P90" s="74" t="s">
        <v>340</v>
      </c>
    </row>
    <row r="91" customHeight="1" spans="1:16">
      <c r="A91" s="17">
        <v>89</v>
      </c>
      <c r="B91" s="17">
        <v>113299</v>
      </c>
      <c r="C91" s="17" t="s">
        <v>421</v>
      </c>
      <c r="D91" s="65" t="s">
        <v>46</v>
      </c>
      <c r="E91" s="66"/>
      <c r="F91" s="67"/>
      <c r="G91" s="64" t="s">
        <v>373</v>
      </c>
      <c r="H91" s="64">
        <v>6</v>
      </c>
      <c r="I91" s="70">
        <v>1</v>
      </c>
      <c r="J91" s="68">
        <v>1</v>
      </c>
      <c r="K91" s="71">
        <v>1</v>
      </c>
      <c r="L91" s="72">
        <v>0</v>
      </c>
      <c r="M91" s="71">
        <v>-5</v>
      </c>
      <c r="N91" s="73">
        <v>1</v>
      </c>
      <c r="O91" s="71"/>
      <c r="P91" s="74" t="s">
        <v>340</v>
      </c>
    </row>
    <row r="92" customHeight="1" spans="1:16">
      <c r="A92" s="17">
        <v>90</v>
      </c>
      <c r="B92" s="17">
        <v>106865</v>
      </c>
      <c r="C92" s="17" t="s">
        <v>422</v>
      </c>
      <c r="D92" s="65" t="s">
        <v>89</v>
      </c>
      <c r="E92" s="66"/>
      <c r="F92" s="67"/>
      <c r="G92" s="64" t="s">
        <v>373</v>
      </c>
      <c r="H92" s="64">
        <v>6</v>
      </c>
      <c r="I92" s="70">
        <v>1</v>
      </c>
      <c r="J92" s="68">
        <v>1</v>
      </c>
      <c r="K92" s="71">
        <v>1</v>
      </c>
      <c r="L92" s="72">
        <v>0</v>
      </c>
      <c r="M92" s="71">
        <v>-5</v>
      </c>
      <c r="N92" s="73">
        <v>1</v>
      </c>
      <c r="O92" s="71"/>
      <c r="P92" s="74" t="s">
        <v>340</v>
      </c>
    </row>
    <row r="93" customHeight="1" spans="1:16">
      <c r="A93" s="17">
        <v>91</v>
      </c>
      <c r="B93" s="17">
        <v>570</v>
      </c>
      <c r="C93" s="17" t="s">
        <v>423</v>
      </c>
      <c r="D93" s="65" t="s">
        <v>83</v>
      </c>
      <c r="E93" s="66"/>
      <c r="F93" s="67"/>
      <c r="G93" s="64" t="s">
        <v>373</v>
      </c>
      <c r="H93" s="64">
        <v>6</v>
      </c>
      <c r="I93" s="70">
        <v>1</v>
      </c>
      <c r="J93" s="68">
        <v>0</v>
      </c>
      <c r="K93" s="71">
        <v>0</v>
      </c>
      <c r="L93" s="72">
        <v>-1</v>
      </c>
      <c r="M93" s="71">
        <v>-6</v>
      </c>
      <c r="N93" s="73">
        <v>0</v>
      </c>
      <c r="O93" s="71">
        <v>-15</v>
      </c>
      <c r="P93" s="74"/>
    </row>
    <row r="94" customHeight="1" spans="1:16">
      <c r="A94" s="17">
        <v>92</v>
      </c>
      <c r="B94" s="75">
        <v>119263</v>
      </c>
      <c r="C94" s="17" t="s">
        <v>424</v>
      </c>
      <c r="D94" s="65" t="s">
        <v>83</v>
      </c>
      <c r="E94" s="66"/>
      <c r="F94" s="67"/>
      <c r="G94" s="64" t="s">
        <v>373</v>
      </c>
      <c r="H94" s="64">
        <v>6</v>
      </c>
      <c r="I94" s="70">
        <v>1</v>
      </c>
      <c r="J94" s="68">
        <v>0</v>
      </c>
      <c r="K94" s="71">
        <v>0</v>
      </c>
      <c r="L94" s="72">
        <v>-1</v>
      </c>
      <c r="M94" s="71">
        <v>-6</v>
      </c>
      <c r="N94" s="73">
        <v>0</v>
      </c>
      <c r="O94" s="71">
        <v>-15</v>
      </c>
      <c r="P94" s="74"/>
    </row>
    <row r="95" customHeight="1" spans="1:16">
      <c r="A95" s="17">
        <v>93</v>
      </c>
      <c r="B95" s="17">
        <v>727</v>
      </c>
      <c r="C95" s="17" t="s">
        <v>425</v>
      </c>
      <c r="D95" s="65" t="s">
        <v>41</v>
      </c>
      <c r="E95" s="66"/>
      <c r="F95" s="67"/>
      <c r="G95" s="64" t="s">
        <v>373</v>
      </c>
      <c r="H95" s="64">
        <v>6</v>
      </c>
      <c r="I95" s="70">
        <v>1</v>
      </c>
      <c r="J95" s="68">
        <v>0</v>
      </c>
      <c r="K95" s="71">
        <v>0</v>
      </c>
      <c r="L95" s="72">
        <v>-1</v>
      </c>
      <c r="M95" s="71">
        <v>-6</v>
      </c>
      <c r="N95" s="73">
        <v>0</v>
      </c>
      <c r="O95" s="71">
        <v>-15</v>
      </c>
      <c r="P95" s="74"/>
    </row>
    <row r="96" customHeight="1" spans="1:16">
      <c r="A96" s="17">
        <v>94</v>
      </c>
      <c r="B96" s="75">
        <v>122906</v>
      </c>
      <c r="C96" s="17" t="s">
        <v>426</v>
      </c>
      <c r="D96" s="65" t="s">
        <v>83</v>
      </c>
      <c r="E96" s="66"/>
      <c r="F96" s="67"/>
      <c r="G96" s="64" t="s">
        <v>373</v>
      </c>
      <c r="H96" s="64">
        <v>6</v>
      </c>
      <c r="I96" s="70">
        <v>1</v>
      </c>
      <c r="J96" s="68">
        <v>1</v>
      </c>
      <c r="K96" s="71">
        <v>1</v>
      </c>
      <c r="L96" s="72">
        <v>0</v>
      </c>
      <c r="M96" s="71">
        <v>-5</v>
      </c>
      <c r="N96" s="73">
        <v>1</v>
      </c>
      <c r="O96" s="71"/>
      <c r="P96" s="74" t="s">
        <v>340</v>
      </c>
    </row>
    <row r="97" customHeight="1" spans="1:16">
      <c r="A97" s="17">
        <v>95</v>
      </c>
      <c r="B97" s="17">
        <v>117310</v>
      </c>
      <c r="C97" s="17" t="s">
        <v>427</v>
      </c>
      <c r="D97" s="65" t="s">
        <v>41</v>
      </c>
      <c r="E97" s="66"/>
      <c r="F97" s="67"/>
      <c r="G97" s="64" t="s">
        <v>373</v>
      </c>
      <c r="H97" s="64">
        <v>6</v>
      </c>
      <c r="I97" s="70">
        <v>1</v>
      </c>
      <c r="J97" s="68">
        <v>1</v>
      </c>
      <c r="K97" s="71">
        <v>1</v>
      </c>
      <c r="L97" s="72">
        <v>0</v>
      </c>
      <c r="M97" s="71">
        <v>-5</v>
      </c>
      <c r="N97" s="73">
        <v>1</v>
      </c>
      <c r="O97" s="71"/>
      <c r="P97" s="74" t="s">
        <v>340</v>
      </c>
    </row>
    <row r="98" customHeight="1" spans="1:16">
      <c r="A98" s="17">
        <v>96</v>
      </c>
      <c r="B98" s="75">
        <v>118151</v>
      </c>
      <c r="C98" s="17" t="s">
        <v>428</v>
      </c>
      <c r="D98" s="65" t="s">
        <v>41</v>
      </c>
      <c r="E98" s="66"/>
      <c r="F98" s="67"/>
      <c r="G98" s="64" t="s">
        <v>373</v>
      </c>
      <c r="H98" s="64">
        <v>6</v>
      </c>
      <c r="I98" s="70">
        <v>1</v>
      </c>
      <c r="J98" s="68">
        <v>0</v>
      </c>
      <c r="K98" s="71">
        <v>0</v>
      </c>
      <c r="L98" s="72">
        <v>-1</v>
      </c>
      <c r="M98" s="71">
        <v>-6</v>
      </c>
      <c r="N98" s="73">
        <v>0</v>
      </c>
      <c r="O98" s="71">
        <v>-15</v>
      </c>
      <c r="P98" s="74"/>
    </row>
    <row r="99" customHeight="1" spans="1:16">
      <c r="A99" s="17">
        <v>97</v>
      </c>
      <c r="B99" s="17">
        <v>594</v>
      </c>
      <c r="C99" s="17" t="s">
        <v>429</v>
      </c>
      <c r="D99" s="65" t="s">
        <v>23</v>
      </c>
      <c r="E99" s="66"/>
      <c r="F99" s="67"/>
      <c r="G99" s="64" t="s">
        <v>373</v>
      </c>
      <c r="H99" s="64">
        <v>6</v>
      </c>
      <c r="I99" s="70">
        <v>1</v>
      </c>
      <c r="J99" s="68">
        <v>1</v>
      </c>
      <c r="K99" s="71">
        <v>1</v>
      </c>
      <c r="L99" s="72">
        <v>0</v>
      </c>
      <c r="M99" s="71">
        <v>-5</v>
      </c>
      <c r="N99" s="73">
        <v>1</v>
      </c>
      <c r="O99" s="71"/>
      <c r="P99" s="74" t="s">
        <v>340</v>
      </c>
    </row>
    <row r="100" customHeight="1" spans="1:16">
      <c r="A100" s="17">
        <v>98</v>
      </c>
      <c r="B100" s="17">
        <v>102935</v>
      </c>
      <c r="C100" s="17" t="s">
        <v>430</v>
      </c>
      <c r="D100" s="65" t="s">
        <v>89</v>
      </c>
      <c r="E100" s="66"/>
      <c r="F100" s="67"/>
      <c r="G100" s="64" t="s">
        <v>373</v>
      </c>
      <c r="H100" s="64">
        <v>6</v>
      </c>
      <c r="I100" s="70">
        <v>1</v>
      </c>
      <c r="J100" s="68">
        <v>0</v>
      </c>
      <c r="K100" s="71">
        <v>0</v>
      </c>
      <c r="L100" s="72">
        <v>-1</v>
      </c>
      <c r="M100" s="71">
        <v>-6</v>
      </c>
      <c r="N100" s="73">
        <v>0</v>
      </c>
      <c r="O100" s="71">
        <v>-15</v>
      </c>
      <c r="P100" s="74"/>
    </row>
    <row r="101" customHeight="1" spans="1:16">
      <c r="A101" s="17">
        <v>99</v>
      </c>
      <c r="B101" s="17">
        <v>104429</v>
      </c>
      <c r="C101" s="17" t="s">
        <v>431</v>
      </c>
      <c r="D101" s="65" t="s">
        <v>83</v>
      </c>
      <c r="E101" s="66"/>
      <c r="F101" s="67"/>
      <c r="G101" s="64" t="s">
        <v>373</v>
      </c>
      <c r="H101" s="64">
        <v>6</v>
      </c>
      <c r="I101" s="70">
        <v>1</v>
      </c>
      <c r="J101" s="68">
        <v>0</v>
      </c>
      <c r="K101" s="71">
        <v>0</v>
      </c>
      <c r="L101" s="72">
        <v>-1</v>
      </c>
      <c r="M101" s="71">
        <v>-6</v>
      </c>
      <c r="N101" s="73">
        <v>0</v>
      </c>
      <c r="O101" s="71">
        <v>-15</v>
      </c>
      <c r="P101" s="74"/>
    </row>
    <row r="102" customHeight="1" spans="1:16">
      <c r="A102" s="17">
        <v>100</v>
      </c>
      <c r="B102" s="17">
        <v>748</v>
      </c>
      <c r="C102" s="17" t="s">
        <v>432</v>
      </c>
      <c r="D102" s="65" t="s">
        <v>23</v>
      </c>
      <c r="E102" s="66"/>
      <c r="F102" s="67"/>
      <c r="G102" s="64" t="s">
        <v>373</v>
      </c>
      <c r="H102" s="64">
        <v>6</v>
      </c>
      <c r="I102" s="70">
        <v>1</v>
      </c>
      <c r="J102" s="68">
        <v>1</v>
      </c>
      <c r="K102" s="71">
        <v>1</v>
      </c>
      <c r="L102" s="72">
        <v>0</v>
      </c>
      <c r="M102" s="71">
        <v>-5</v>
      </c>
      <c r="N102" s="73">
        <v>1</v>
      </c>
      <c r="O102" s="71"/>
      <c r="P102" s="74" t="s">
        <v>340</v>
      </c>
    </row>
    <row r="103" customHeight="1" spans="1:16">
      <c r="A103" s="17">
        <v>101</v>
      </c>
      <c r="B103" s="17">
        <v>107728</v>
      </c>
      <c r="C103" s="17" t="s">
        <v>433</v>
      </c>
      <c r="D103" s="65" t="s">
        <v>23</v>
      </c>
      <c r="E103" s="66"/>
      <c r="F103" s="67"/>
      <c r="G103" s="64" t="s">
        <v>373</v>
      </c>
      <c r="H103" s="64">
        <v>6</v>
      </c>
      <c r="I103" s="70">
        <v>1</v>
      </c>
      <c r="J103" s="68">
        <v>0</v>
      </c>
      <c r="K103" s="71">
        <v>0</v>
      </c>
      <c r="L103" s="72">
        <v>-1</v>
      </c>
      <c r="M103" s="71">
        <v>-6</v>
      </c>
      <c r="N103" s="73">
        <v>0</v>
      </c>
      <c r="O103" s="71">
        <v>-15</v>
      </c>
      <c r="P103" s="74"/>
    </row>
    <row r="104" customHeight="1" spans="1:16">
      <c r="A104" s="17">
        <v>102</v>
      </c>
      <c r="B104" s="17">
        <v>102479</v>
      </c>
      <c r="C104" s="17" t="s">
        <v>434</v>
      </c>
      <c r="D104" s="65" t="s">
        <v>46</v>
      </c>
      <c r="E104" s="66"/>
      <c r="F104" s="67"/>
      <c r="G104" s="64" t="s">
        <v>373</v>
      </c>
      <c r="H104" s="64">
        <v>6</v>
      </c>
      <c r="I104" s="70">
        <v>1</v>
      </c>
      <c r="J104" s="68">
        <v>0</v>
      </c>
      <c r="K104" s="71">
        <v>0</v>
      </c>
      <c r="L104" s="72">
        <v>-1</v>
      </c>
      <c r="M104" s="71">
        <v>-6</v>
      </c>
      <c r="N104" s="73">
        <v>0</v>
      </c>
      <c r="O104" s="71">
        <v>-15</v>
      </c>
      <c r="P104" s="74"/>
    </row>
    <row r="105" customHeight="1" spans="1:16">
      <c r="A105" s="17">
        <v>103</v>
      </c>
      <c r="B105" s="17">
        <v>355</v>
      </c>
      <c r="C105" s="17" t="s">
        <v>435</v>
      </c>
      <c r="D105" s="65" t="s">
        <v>31</v>
      </c>
      <c r="E105" s="66"/>
      <c r="F105" s="67"/>
      <c r="G105" s="64" t="s">
        <v>373</v>
      </c>
      <c r="H105" s="64">
        <v>6</v>
      </c>
      <c r="I105" s="70">
        <v>1</v>
      </c>
      <c r="J105" s="68">
        <v>0</v>
      </c>
      <c r="K105" s="71">
        <v>0</v>
      </c>
      <c r="L105" s="72">
        <v>-1</v>
      </c>
      <c r="M105" s="71">
        <v>-6</v>
      </c>
      <c r="N105" s="73">
        <v>0</v>
      </c>
      <c r="O105" s="71">
        <v>-15</v>
      </c>
      <c r="P105" s="74"/>
    </row>
    <row r="106" customHeight="1" spans="1:16">
      <c r="A106" s="17">
        <v>104</v>
      </c>
      <c r="B106" s="17">
        <v>706</v>
      </c>
      <c r="C106" s="17" t="s">
        <v>436</v>
      </c>
      <c r="D106" s="65" t="s">
        <v>194</v>
      </c>
      <c r="E106" s="66"/>
      <c r="F106" s="67"/>
      <c r="G106" s="64" t="s">
        <v>373</v>
      </c>
      <c r="H106" s="64">
        <v>6</v>
      </c>
      <c r="I106" s="70">
        <v>1</v>
      </c>
      <c r="J106" s="68">
        <v>0</v>
      </c>
      <c r="K106" s="71">
        <v>0</v>
      </c>
      <c r="L106" s="72">
        <v>-1</v>
      </c>
      <c r="M106" s="71">
        <v>-6</v>
      </c>
      <c r="N106" s="73">
        <v>0</v>
      </c>
      <c r="O106" s="71">
        <v>-15</v>
      </c>
      <c r="P106" s="74"/>
    </row>
    <row r="107" customHeight="1" spans="1:16">
      <c r="A107" s="17">
        <v>105</v>
      </c>
      <c r="B107" s="17">
        <v>738</v>
      </c>
      <c r="C107" s="17" t="s">
        <v>437</v>
      </c>
      <c r="D107" s="65" t="s">
        <v>194</v>
      </c>
      <c r="E107" s="66"/>
      <c r="F107" s="67"/>
      <c r="G107" s="64" t="s">
        <v>373</v>
      </c>
      <c r="H107" s="64">
        <v>6</v>
      </c>
      <c r="I107" s="70">
        <v>1</v>
      </c>
      <c r="J107" s="68">
        <v>0</v>
      </c>
      <c r="K107" s="71">
        <v>0</v>
      </c>
      <c r="L107" s="72">
        <v>-1</v>
      </c>
      <c r="M107" s="71">
        <v>-6</v>
      </c>
      <c r="N107" s="73">
        <v>0</v>
      </c>
      <c r="O107" s="71">
        <v>-15</v>
      </c>
      <c r="P107" s="74"/>
    </row>
    <row r="108" customHeight="1" spans="1:16">
      <c r="A108" s="17">
        <v>106</v>
      </c>
      <c r="B108" s="17">
        <v>720</v>
      </c>
      <c r="C108" s="17" t="s">
        <v>438</v>
      </c>
      <c r="D108" s="65" t="s">
        <v>23</v>
      </c>
      <c r="E108" s="66"/>
      <c r="F108" s="67"/>
      <c r="G108" s="64" t="s">
        <v>373</v>
      </c>
      <c r="H108" s="64">
        <v>6</v>
      </c>
      <c r="I108" s="70">
        <v>1</v>
      </c>
      <c r="J108" s="68">
        <v>1</v>
      </c>
      <c r="K108" s="71">
        <v>1</v>
      </c>
      <c r="L108" s="72">
        <v>0</v>
      </c>
      <c r="M108" s="71">
        <v>-5</v>
      </c>
      <c r="N108" s="73">
        <v>1</v>
      </c>
      <c r="O108" s="71"/>
      <c r="P108" s="74" t="s">
        <v>340</v>
      </c>
    </row>
    <row r="109" customHeight="1" spans="1:16">
      <c r="A109" s="17">
        <v>107</v>
      </c>
      <c r="B109" s="17">
        <v>116482</v>
      </c>
      <c r="C109" s="17" t="s">
        <v>439</v>
      </c>
      <c r="D109" s="65" t="s">
        <v>46</v>
      </c>
      <c r="E109" s="66"/>
      <c r="F109" s="67"/>
      <c r="G109" s="64" t="s">
        <v>373</v>
      </c>
      <c r="H109" s="64">
        <v>6</v>
      </c>
      <c r="I109" s="70">
        <v>1</v>
      </c>
      <c r="J109" s="68">
        <v>0</v>
      </c>
      <c r="K109" s="71">
        <v>0</v>
      </c>
      <c r="L109" s="72">
        <v>-1</v>
      </c>
      <c r="M109" s="71">
        <v>-6</v>
      </c>
      <c r="N109" s="73">
        <v>0</v>
      </c>
      <c r="O109" s="71">
        <v>-15</v>
      </c>
      <c r="P109" s="74"/>
    </row>
    <row r="110" customHeight="1" spans="1:16">
      <c r="A110" s="17">
        <v>108</v>
      </c>
      <c r="B110" s="17">
        <v>329</v>
      </c>
      <c r="C110" s="17" t="s">
        <v>315</v>
      </c>
      <c r="D110" s="65" t="s">
        <v>83</v>
      </c>
      <c r="E110" s="66"/>
      <c r="F110" s="67"/>
      <c r="G110" s="64" t="s">
        <v>373</v>
      </c>
      <c r="H110" s="64">
        <v>6</v>
      </c>
      <c r="I110" s="70">
        <v>1</v>
      </c>
      <c r="J110" s="68">
        <v>1</v>
      </c>
      <c r="K110" s="71">
        <v>1</v>
      </c>
      <c r="L110" s="72">
        <v>0</v>
      </c>
      <c r="M110" s="71">
        <v>-5</v>
      </c>
      <c r="N110" s="73">
        <v>1</v>
      </c>
      <c r="O110" s="71"/>
      <c r="P110" s="74" t="s">
        <v>340</v>
      </c>
    </row>
    <row r="111" customHeight="1" spans="1:16">
      <c r="A111" s="17">
        <v>109</v>
      </c>
      <c r="B111" s="75">
        <v>120844</v>
      </c>
      <c r="C111" s="17" t="s">
        <v>440</v>
      </c>
      <c r="D111" s="65" t="s">
        <v>83</v>
      </c>
      <c r="E111" s="66"/>
      <c r="F111" s="67"/>
      <c r="G111" s="64" t="s">
        <v>373</v>
      </c>
      <c r="H111" s="64">
        <v>6</v>
      </c>
      <c r="I111" s="70">
        <v>1</v>
      </c>
      <c r="J111" s="68">
        <v>0</v>
      </c>
      <c r="K111" s="71">
        <v>0</v>
      </c>
      <c r="L111" s="72">
        <v>-1</v>
      </c>
      <c r="M111" s="71">
        <v>-6</v>
      </c>
      <c r="N111" s="73">
        <v>0</v>
      </c>
      <c r="O111" s="71">
        <v>-15</v>
      </c>
      <c r="P111" s="74"/>
    </row>
    <row r="112" customHeight="1" spans="1:16">
      <c r="A112" s="17">
        <v>110</v>
      </c>
      <c r="B112" s="17">
        <v>113025</v>
      </c>
      <c r="C112" s="17" t="s">
        <v>441</v>
      </c>
      <c r="D112" s="65" t="s">
        <v>83</v>
      </c>
      <c r="E112" s="66"/>
      <c r="F112" s="67"/>
      <c r="G112" s="64" t="s">
        <v>373</v>
      </c>
      <c r="H112" s="64">
        <v>6</v>
      </c>
      <c r="I112" s="70">
        <v>1</v>
      </c>
      <c r="J112" s="68">
        <v>1</v>
      </c>
      <c r="K112" s="71">
        <v>1</v>
      </c>
      <c r="L112" s="72">
        <v>0</v>
      </c>
      <c r="M112" s="71">
        <v>-5</v>
      </c>
      <c r="N112" s="73">
        <v>1</v>
      </c>
      <c r="O112" s="71"/>
      <c r="P112" s="74" t="s">
        <v>340</v>
      </c>
    </row>
    <row r="113" customHeight="1" spans="1:16">
      <c r="A113" s="17">
        <v>111</v>
      </c>
      <c r="B113" s="17">
        <v>754</v>
      </c>
      <c r="C113" s="17" t="s">
        <v>442</v>
      </c>
      <c r="D113" s="65" t="s">
        <v>203</v>
      </c>
      <c r="E113" s="66"/>
      <c r="F113" s="67"/>
      <c r="G113" s="64" t="s">
        <v>373</v>
      </c>
      <c r="H113" s="64">
        <v>6</v>
      </c>
      <c r="I113" s="70">
        <v>1</v>
      </c>
      <c r="J113" s="68">
        <v>0</v>
      </c>
      <c r="K113" s="71">
        <v>0</v>
      </c>
      <c r="L113" s="72">
        <v>-1</v>
      </c>
      <c r="M113" s="71">
        <v>-6</v>
      </c>
      <c r="N113" s="73">
        <v>0</v>
      </c>
      <c r="O113" s="71">
        <v>-15</v>
      </c>
      <c r="P113" s="74"/>
    </row>
    <row r="114" customHeight="1" spans="1:16">
      <c r="A114" s="17">
        <v>112</v>
      </c>
      <c r="B114" s="17">
        <v>112888</v>
      </c>
      <c r="C114" s="17" t="s">
        <v>443</v>
      </c>
      <c r="D114" s="65" t="s">
        <v>83</v>
      </c>
      <c r="E114" s="66"/>
      <c r="F114" s="67"/>
      <c r="G114" s="64" t="s">
        <v>373</v>
      </c>
      <c r="H114" s="64">
        <v>6</v>
      </c>
      <c r="I114" s="70">
        <v>1</v>
      </c>
      <c r="J114" s="68">
        <v>0</v>
      </c>
      <c r="K114" s="71">
        <v>0</v>
      </c>
      <c r="L114" s="72">
        <v>-1</v>
      </c>
      <c r="M114" s="71">
        <v>-6</v>
      </c>
      <c r="N114" s="73">
        <v>0</v>
      </c>
      <c r="O114" s="71">
        <v>-15</v>
      </c>
      <c r="P114" s="74"/>
    </row>
    <row r="115" customHeight="1" spans="1:16">
      <c r="A115" s="17">
        <v>113</v>
      </c>
      <c r="B115" s="17">
        <v>114069</v>
      </c>
      <c r="C115" s="17" t="s">
        <v>444</v>
      </c>
      <c r="D115" s="65" t="s">
        <v>31</v>
      </c>
      <c r="E115" s="66"/>
      <c r="F115" s="67"/>
      <c r="G115" s="64" t="s">
        <v>373</v>
      </c>
      <c r="H115" s="64">
        <v>6</v>
      </c>
      <c r="I115" s="70">
        <v>1</v>
      </c>
      <c r="J115" s="68">
        <v>0</v>
      </c>
      <c r="K115" s="71">
        <v>0</v>
      </c>
      <c r="L115" s="72">
        <v>-1</v>
      </c>
      <c r="M115" s="71">
        <v>-6</v>
      </c>
      <c r="N115" s="73">
        <v>0</v>
      </c>
      <c r="O115" s="71">
        <v>-15</v>
      </c>
      <c r="P115" s="74"/>
    </row>
    <row r="116" customHeight="1" spans="1:16">
      <c r="A116" s="17">
        <v>114</v>
      </c>
      <c r="B116" s="17">
        <v>116773</v>
      </c>
      <c r="C116" s="17" t="s">
        <v>445</v>
      </c>
      <c r="D116" s="65" t="s">
        <v>83</v>
      </c>
      <c r="E116" s="66"/>
      <c r="F116" s="67"/>
      <c r="G116" s="64" t="s">
        <v>373</v>
      </c>
      <c r="H116" s="64">
        <v>6</v>
      </c>
      <c r="I116" s="70">
        <v>1</v>
      </c>
      <c r="J116" s="68">
        <v>0</v>
      </c>
      <c r="K116" s="71">
        <v>0</v>
      </c>
      <c r="L116" s="72">
        <v>-1</v>
      </c>
      <c r="M116" s="71">
        <v>-6</v>
      </c>
      <c r="N116" s="73">
        <v>0</v>
      </c>
      <c r="O116" s="71">
        <v>-15</v>
      </c>
      <c r="P116" s="74"/>
    </row>
    <row r="117" customHeight="1" spans="1:16">
      <c r="A117" s="17">
        <v>115</v>
      </c>
      <c r="B117" s="17">
        <v>102564</v>
      </c>
      <c r="C117" s="17" t="s">
        <v>446</v>
      </c>
      <c r="D117" s="65" t="s">
        <v>23</v>
      </c>
      <c r="E117" s="66"/>
      <c r="F117" s="67"/>
      <c r="G117" s="64" t="s">
        <v>373</v>
      </c>
      <c r="H117" s="64">
        <v>6</v>
      </c>
      <c r="I117" s="70">
        <v>1</v>
      </c>
      <c r="J117" s="68">
        <v>1</v>
      </c>
      <c r="K117" s="71">
        <v>1</v>
      </c>
      <c r="L117" s="72">
        <v>0</v>
      </c>
      <c r="M117" s="71">
        <v>-5</v>
      </c>
      <c r="N117" s="73">
        <v>1</v>
      </c>
      <c r="O117" s="71"/>
      <c r="P117" s="74" t="s">
        <v>340</v>
      </c>
    </row>
    <row r="118" customHeight="1" spans="1:16">
      <c r="A118" s="17">
        <v>116</v>
      </c>
      <c r="B118" s="17">
        <v>339</v>
      </c>
      <c r="C118" s="17" t="s">
        <v>447</v>
      </c>
      <c r="D118" s="65" t="s">
        <v>41</v>
      </c>
      <c r="E118" s="66"/>
      <c r="F118" s="67"/>
      <c r="G118" s="64" t="s">
        <v>373</v>
      </c>
      <c r="H118" s="64">
        <v>6</v>
      </c>
      <c r="I118" s="70">
        <v>1</v>
      </c>
      <c r="J118" s="68">
        <v>1</v>
      </c>
      <c r="K118" s="71">
        <v>1</v>
      </c>
      <c r="L118" s="72">
        <v>0</v>
      </c>
      <c r="M118" s="71">
        <v>-5</v>
      </c>
      <c r="N118" s="73">
        <v>1</v>
      </c>
      <c r="O118" s="71"/>
      <c r="P118" s="74" t="s">
        <v>340</v>
      </c>
    </row>
    <row r="119" customHeight="1" spans="1:16">
      <c r="A119" s="17">
        <v>117</v>
      </c>
      <c r="B119" s="76">
        <v>113008</v>
      </c>
      <c r="C119" s="76" t="s">
        <v>448</v>
      </c>
      <c r="D119" s="65" t="s">
        <v>46</v>
      </c>
      <c r="E119" s="66"/>
      <c r="F119" s="67"/>
      <c r="G119" s="64" t="s">
        <v>373</v>
      </c>
      <c r="H119" s="64">
        <v>6</v>
      </c>
      <c r="I119" s="70">
        <v>1</v>
      </c>
      <c r="J119" s="68">
        <v>0</v>
      </c>
      <c r="K119" s="71">
        <v>0</v>
      </c>
      <c r="L119" s="72">
        <v>-1</v>
      </c>
      <c r="M119" s="71">
        <v>-6</v>
      </c>
      <c r="N119" s="73">
        <v>0</v>
      </c>
      <c r="O119" s="71">
        <v>-15</v>
      </c>
      <c r="P119" s="74"/>
    </row>
    <row r="120" customHeight="1" spans="1:16">
      <c r="A120" s="17">
        <v>118</v>
      </c>
      <c r="B120" s="75">
        <v>122198</v>
      </c>
      <c r="C120" s="17" t="s">
        <v>449</v>
      </c>
      <c r="D120" s="65" t="s">
        <v>31</v>
      </c>
      <c r="E120" s="66"/>
      <c r="F120" s="67"/>
      <c r="G120" s="64" t="s">
        <v>373</v>
      </c>
      <c r="H120" s="64">
        <v>6</v>
      </c>
      <c r="I120" s="70">
        <v>1</v>
      </c>
      <c r="J120" s="68">
        <v>1</v>
      </c>
      <c r="K120" s="71">
        <v>1</v>
      </c>
      <c r="L120" s="72">
        <v>0</v>
      </c>
      <c r="M120" s="71">
        <v>-5</v>
      </c>
      <c r="N120" s="73">
        <v>1</v>
      </c>
      <c r="O120" s="71"/>
      <c r="P120" s="74" t="s">
        <v>340</v>
      </c>
    </row>
    <row r="121" customHeight="1" spans="1:16">
      <c r="A121" s="17">
        <v>119</v>
      </c>
      <c r="B121" s="17">
        <v>732</v>
      </c>
      <c r="C121" s="17" t="s">
        <v>450</v>
      </c>
      <c r="D121" s="65" t="s">
        <v>23</v>
      </c>
      <c r="E121" s="66"/>
      <c r="F121" s="67"/>
      <c r="G121" s="64" t="s">
        <v>373</v>
      </c>
      <c r="H121" s="64">
        <v>6</v>
      </c>
      <c r="I121" s="70">
        <v>1</v>
      </c>
      <c r="J121" s="68">
        <v>1</v>
      </c>
      <c r="K121" s="71">
        <v>1</v>
      </c>
      <c r="L121" s="72">
        <v>0</v>
      </c>
      <c r="M121" s="71">
        <v>-5</v>
      </c>
      <c r="N121" s="73">
        <v>1</v>
      </c>
      <c r="O121" s="71"/>
      <c r="P121" s="74" t="s">
        <v>340</v>
      </c>
    </row>
    <row r="122" customHeight="1" spans="1:16">
      <c r="A122" s="17">
        <v>120</v>
      </c>
      <c r="B122" s="17">
        <v>115971</v>
      </c>
      <c r="C122" s="17" t="s">
        <v>451</v>
      </c>
      <c r="D122" s="65" t="s">
        <v>41</v>
      </c>
      <c r="E122" s="66"/>
      <c r="F122" s="67"/>
      <c r="G122" s="64" t="s">
        <v>373</v>
      </c>
      <c r="H122" s="64">
        <v>6</v>
      </c>
      <c r="I122" s="70">
        <v>1</v>
      </c>
      <c r="J122" s="68">
        <v>1</v>
      </c>
      <c r="K122" s="71">
        <v>1</v>
      </c>
      <c r="L122" s="72">
        <v>0</v>
      </c>
      <c r="M122" s="71">
        <v>-5</v>
      </c>
      <c r="N122" s="73">
        <v>1</v>
      </c>
      <c r="O122" s="71"/>
      <c r="P122" s="74" t="s">
        <v>340</v>
      </c>
    </row>
    <row r="123" customHeight="1" spans="1:16">
      <c r="A123" s="17">
        <v>121</v>
      </c>
      <c r="B123" s="17">
        <v>113298</v>
      </c>
      <c r="C123" s="17" t="s">
        <v>452</v>
      </c>
      <c r="D123" s="65" t="s">
        <v>83</v>
      </c>
      <c r="E123" s="66"/>
      <c r="F123" s="67"/>
      <c r="G123" s="64" t="s">
        <v>373</v>
      </c>
      <c r="H123" s="64">
        <v>6</v>
      </c>
      <c r="I123" s="70">
        <v>1</v>
      </c>
      <c r="J123" s="68">
        <v>0</v>
      </c>
      <c r="K123" s="71">
        <v>0</v>
      </c>
      <c r="L123" s="72">
        <v>-1</v>
      </c>
      <c r="M123" s="71">
        <v>-6</v>
      </c>
      <c r="N123" s="73">
        <v>0</v>
      </c>
      <c r="O123" s="71">
        <v>-15</v>
      </c>
      <c r="P123" s="74"/>
    </row>
    <row r="124" customHeight="1" spans="1:16">
      <c r="A124" s="17">
        <v>122</v>
      </c>
      <c r="B124" s="17">
        <v>104533</v>
      </c>
      <c r="C124" s="17" t="s">
        <v>453</v>
      </c>
      <c r="D124" s="65" t="s">
        <v>23</v>
      </c>
      <c r="E124" s="66"/>
      <c r="F124" s="67"/>
      <c r="G124" s="64" t="s">
        <v>373</v>
      </c>
      <c r="H124" s="64">
        <v>6</v>
      </c>
      <c r="I124" s="70">
        <v>1</v>
      </c>
      <c r="J124" s="68">
        <v>1</v>
      </c>
      <c r="K124" s="71">
        <v>1</v>
      </c>
      <c r="L124" s="72">
        <v>0</v>
      </c>
      <c r="M124" s="71">
        <v>-5</v>
      </c>
      <c r="N124" s="73">
        <v>1</v>
      </c>
      <c r="O124" s="71"/>
      <c r="P124" s="74" t="s">
        <v>340</v>
      </c>
    </row>
    <row r="125" customHeight="1" spans="1:16">
      <c r="A125" s="17">
        <v>123</v>
      </c>
      <c r="B125" s="17">
        <v>56</v>
      </c>
      <c r="C125" s="17" t="s">
        <v>454</v>
      </c>
      <c r="D125" s="65" t="s">
        <v>203</v>
      </c>
      <c r="E125" s="66"/>
      <c r="F125" s="67"/>
      <c r="G125" s="64" t="s">
        <v>373</v>
      </c>
      <c r="H125" s="64">
        <v>6</v>
      </c>
      <c r="I125" s="70">
        <v>1</v>
      </c>
      <c r="J125" s="68">
        <v>0</v>
      </c>
      <c r="K125" s="71">
        <v>0</v>
      </c>
      <c r="L125" s="72">
        <v>-1</v>
      </c>
      <c r="M125" s="71">
        <v>-6</v>
      </c>
      <c r="N125" s="73">
        <v>0</v>
      </c>
      <c r="O125" s="71">
        <v>-15</v>
      </c>
      <c r="P125" s="74"/>
    </row>
    <row r="126" customHeight="1" spans="1:16">
      <c r="A126" s="17">
        <v>124</v>
      </c>
      <c r="B126" s="36">
        <v>114848</v>
      </c>
      <c r="C126" s="77" t="s">
        <v>455</v>
      </c>
      <c r="D126" s="65" t="s">
        <v>31</v>
      </c>
      <c r="E126" s="66"/>
      <c r="F126" s="67"/>
      <c r="G126" s="64" t="s">
        <v>373</v>
      </c>
      <c r="H126" s="64">
        <v>6</v>
      </c>
      <c r="I126" s="70">
        <v>1</v>
      </c>
      <c r="J126" s="68">
        <v>0</v>
      </c>
      <c r="K126" s="71">
        <v>0</v>
      </c>
      <c r="L126" s="72">
        <v>-1</v>
      </c>
      <c r="M126" s="71">
        <v>-6</v>
      </c>
      <c r="N126" s="73">
        <v>0</v>
      </c>
      <c r="O126" s="71">
        <v>-15</v>
      </c>
      <c r="P126" s="74"/>
    </row>
    <row r="127" customHeight="1" spans="1:16">
      <c r="A127" s="17">
        <v>125</v>
      </c>
      <c r="B127" s="75">
        <v>119262</v>
      </c>
      <c r="C127" s="17" t="s">
        <v>456</v>
      </c>
      <c r="D127" s="65" t="s">
        <v>46</v>
      </c>
      <c r="E127" s="66"/>
      <c r="F127" s="67"/>
      <c r="G127" s="64" t="s">
        <v>373</v>
      </c>
      <c r="H127" s="64">
        <v>6</v>
      </c>
      <c r="I127" s="70">
        <v>1</v>
      </c>
      <c r="J127" s="68">
        <v>0</v>
      </c>
      <c r="K127" s="71">
        <v>0</v>
      </c>
      <c r="L127" s="72">
        <v>-1</v>
      </c>
      <c r="M127" s="71">
        <v>-6</v>
      </c>
      <c r="N127" s="73">
        <v>0</v>
      </c>
      <c r="O127" s="71">
        <v>-15</v>
      </c>
      <c r="P127" s="74"/>
    </row>
    <row r="128" customHeight="1" spans="1:16">
      <c r="A128" s="17">
        <v>126</v>
      </c>
      <c r="B128" s="78">
        <v>114848</v>
      </c>
      <c r="C128" s="78" t="s">
        <v>457</v>
      </c>
      <c r="D128" s="65" t="s">
        <v>31</v>
      </c>
      <c r="E128" s="66"/>
      <c r="F128" s="67"/>
      <c r="G128" s="64" t="s">
        <v>373</v>
      </c>
      <c r="H128" s="64">
        <v>6</v>
      </c>
      <c r="I128" s="70">
        <v>1</v>
      </c>
      <c r="J128" s="68">
        <v>0</v>
      </c>
      <c r="K128" s="71">
        <v>0</v>
      </c>
      <c r="L128" s="72">
        <v>-1</v>
      </c>
      <c r="M128" s="71">
        <v>-6</v>
      </c>
      <c r="N128" s="73">
        <v>0</v>
      </c>
      <c r="O128" s="71">
        <v>-15</v>
      </c>
      <c r="P128" s="74"/>
    </row>
    <row r="129" customHeight="1" spans="1:16">
      <c r="A129" s="17">
        <v>127</v>
      </c>
      <c r="B129" s="17">
        <v>351</v>
      </c>
      <c r="C129" s="17" t="s">
        <v>458</v>
      </c>
      <c r="D129" s="65" t="s">
        <v>194</v>
      </c>
      <c r="E129" s="66"/>
      <c r="F129" s="67"/>
      <c r="G129" s="64" t="s">
        <v>373</v>
      </c>
      <c r="H129" s="64">
        <v>6</v>
      </c>
      <c r="I129" s="70">
        <v>1</v>
      </c>
      <c r="J129" s="68">
        <v>0</v>
      </c>
      <c r="K129" s="71">
        <v>0</v>
      </c>
      <c r="L129" s="72">
        <v>-1</v>
      </c>
      <c r="M129" s="71">
        <v>-6</v>
      </c>
      <c r="N129" s="73">
        <v>0</v>
      </c>
      <c r="O129" s="71">
        <v>-15</v>
      </c>
      <c r="P129" s="74"/>
    </row>
    <row r="130" customHeight="1" spans="1:16">
      <c r="A130" s="17">
        <v>128</v>
      </c>
      <c r="B130" s="17">
        <v>713</v>
      </c>
      <c r="C130" s="17" t="s">
        <v>459</v>
      </c>
      <c r="D130" s="65" t="s">
        <v>194</v>
      </c>
      <c r="E130" s="66"/>
      <c r="F130" s="67"/>
      <c r="G130" s="64" t="s">
        <v>373</v>
      </c>
      <c r="H130" s="64">
        <v>6</v>
      </c>
      <c r="I130" s="70">
        <v>1</v>
      </c>
      <c r="J130" s="68">
        <v>0</v>
      </c>
      <c r="K130" s="71">
        <v>0</v>
      </c>
      <c r="L130" s="72">
        <v>-1</v>
      </c>
      <c r="M130" s="71">
        <v>-6</v>
      </c>
      <c r="N130" s="73">
        <v>0</v>
      </c>
      <c r="O130" s="71">
        <v>-15</v>
      </c>
      <c r="P130" s="74"/>
    </row>
    <row r="131" customHeight="1" spans="1:16">
      <c r="A131" s="17">
        <v>129</v>
      </c>
      <c r="B131" s="17">
        <v>371</v>
      </c>
      <c r="C131" s="17" t="s">
        <v>460</v>
      </c>
      <c r="D131" s="65" t="s">
        <v>102</v>
      </c>
      <c r="E131" s="66"/>
      <c r="F131" s="67"/>
      <c r="G131" s="64" t="s">
        <v>373</v>
      </c>
      <c r="H131" s="64">
        <v>6</v>
      </c>
      <c r="I131" s="70">
        <v>1</v>
      </c>
      <c r="J131" s="68">
        <v>1</v>
      </c>
      <c r="K131" s="71">
        <v>1</v>
      </c>
      <c r="L131" s="72">
        <v>0</v>
      </c>
      <c r="M131" s="71">
        <v>-5</v>
      </c>
      <c r="N131" s="73">
        <v>1</v>
      </c>
      <c r="O131" s="71"/>
      <c r="P131" s="74" t="s">
        <v>340</v>
      </c>
    </row>
    <row r="132" customHeight="1" spans="1:16">
      <c r="A132" s="17">
        <v>130</v>
      </c>
      <c r="B132" s="75">
        <v>117923</v>
      </c>
      <c r="C132" s="17" t="s">
        <v>461</v>
      </c>
      <c r="D132" s="65" t="s">
        <v>23</v>
      </c>
      <c r="E132" s="66"/>
      <c r="F132" s="67"/>
      <c r="G132" s="64" t="s">
        <v>373</v>
      </c>
      <c r="H132" s="64">
        <v>6</v>
      </c>
      <c r="I132" s="70">
        <v>1</v>
      </c>
      <c r="J132" s="68">
        <v>1</v>
      </c>
      <c r="K132" s="71">
        <v>1</v>
      </c>
      <c r="L132" s="72">
        <v>0</v>
      </c>
      <c r="M132" s="71">
        <v>-5</v>
      </c>
      <c r="N132" s="73">
        <v>1</v>
      </c>
      <c r="O132" s="71"/>
      <c r="P132" s="74" t="s">
        <v>340</v>
      </c>
    </row>
    <row r="133" customHeight="1" spans="1:16">
      <c r="A133" s="17">
        <v>131</v>
      </c>
      <c r="B133" s="17">
        <v>52</v>
      </c>
      <c r="C133" s="17" t="s">
        <v>462</v>
      </c>
      <c r="D133" s="65" t="s">
        <v>203</v>
      </c>
      <c r="E133" s="66"/>
      <c r="F133" s="67"/>
      <c r="G133" s="64" t="s">
        <v>373</v>
      </c>
      <c r="H133" s="64">
        <v>6</v>
      </c>
      <c r="I133" s="70">
        <v>1</v>
      </c>
      <c r="J133" s="68">
        <v>0</v>
      </c>
      <c r="K133" s="71">
        <v>0</v>
      </c>
      <c r="L133" s="72">
        <v>-1</v>
      </c>
      <c r="M133" s="71">
        <v>-6</v>
      </c>
      <c r="N133" s="73">
        <v>0</v>
      </c>
      <c r="O133" s="71">
        <v>-15</v>
      </c>
      <c r="P133" s="74"/>
    </row>
    <row r="134" customHeight="1" spans="1:16">
      <c r="A134" s="17">
        <v>132</v>
      </c>
      <c r="B134" s="17">
        <v>106568</v>
      </c>
      <c r="C134" s="17" t="s">
        <v>463</v>
      </c>
      <c r="D134" s="65" t="s">
        <v>31</v>
      </c>
      <c r="E134" s="66"/>
      <c r="F134" s="67"/>
      <c r="G134" s="64" t="s">
        <v>373</v>
      </c>
      <c r="H134" s="64">
        <v>6</v>
      </c>
      <c r="I134" s="70">
        <v>1</v>
      </c>
      <c r="J134" s="68">
        <v>0</v>
      </c>
      <c r="K134" s="71">
        <v>0</v>
      </c>
      <c r="L134" s="72">
        <v>-1</v>
      </c>
      <c r="M134" s="71">
        <v>-6</v>
      </c>
      <c r="N134" s="73">
        <v>0</v>
      </c>
      <c r="O134" s="71">
        <v>-15</v>
      </c>
      <c r="P134" s="74"/>
    </row>
    <row r="135" customHeight="1" spans="1:16">
      <c r="A135" s="17">
        <v>133</v>
      </c>
      <c r="B135" s="17">
        <v>102567</v>
      </c>
      <c r="C135" s="17" t="s">
        <v>464</v>
      </c>
      <c r="D135" s="65" t="s">
        <v>102</v>
      </c>
      <c r="E135" s="66"/>
      <c r="F135" s="67"/>
      <c r="G135" s="64" t="s">
        <v>373</v>
      </c>
      <c r="H135" s="64">
        <v>6</v>
      </c>
      <c r="I135" s="70">
        <v>1</v>
      </c>
      <c r="J135" s="68">
        <v>0</v>
      </c>
      <c r="K135" s="71">
        <v>0</v>
      </c>
      <c r="L135" s="72">
        <v>-1</v>
      </c>
      <c r="M135" s="71">
        <v>-6</v>
      </c>
      <c r="N135" s="73">
        <v>0</v>
      </c>
      <c r="O135" s="71">
        <v>-15</v>
      </c>
      <c r="P135" s="74"/>
    </row>
    <row r="136" customHeight="1" spans="1:16">
      <c r="A136" s="17">
        <v>134</v>
      </c>
      <c r="B136" s="75">
        <v>117637</v>
      </c>
      <c r="C136" s="17" t="s">
        <v>465</v>
      </c>
      <c r="D136" s="65" t="s">
        <v>23</v>
      </c>
      <c r="E136" s="66"/>
      <c r="F136" s="67"/>
      <c r="G136" s="64" t="s">
        <v>373</v>
      </c>
      <c r="H136" s="64">
        <v>6</v>
      </c>
      <c r="I136" s="70">
        <v>1</v>
      </c>
      <c r="J136" s="68">
        <v>1</v>
      </c>
      <c r="K136" s="71">
        <v>1</v>
      </c>
      <c r="L136" s="72">
        <v>0</v>
      </c>
      <c r="M136" s="71">
        <v>-5</v>
      </c>
      <c r="N136" s="73">
        <v>1</v>
      </c>
      <c r="O136" s="71"/>
      <c r="P136" s="74" t="s">
        <v>340</v>
      </c>
    </row>
    <row r="137" customHeight="1" spans="1:16">
      <c r="A137" s="17">
        <v>135</v>
      </c>
      <c r="B137" s="76">
        <v>128640</v>
      </c>
      <c r="C137" s="76" t="s">
        <v>179</v>
      </c>
      <c r="D137" s="65" t="s">
        <v>46</v>
      </c>
      <c r="E137" s="66"/>
      <c r="F137" s="67"/>
      <c r="G137" s="64" t="s">
        <v>373</v>
      </c>
      <c r="H137" s="64">
        <v>6</v>
      </c>
      <c r="I137" s="70">
        <v>1</v>
      </c>
      <c r="J137" s="68">
        <v>1</v>
      </c>
      <c r="K137" s="71">
        <v>1</v>
      </c>
      <c r="L137" s="72">
        <v>0</v>
      </c>
      <c r="M137" s="71">
        <v>-5</v>
      </c>
      <c r="N137" s="73">
        <v>1</v>
      </c>
      <c r="O137" s="71"/>
      <c r="P137" s="74" t="s">
        <v>340</v>
      </c>
    </row>
    <row r="138" customHeight="1" spans="1:16">
      <c r="A138" s="17">
        <v>136</v>
      </c>
      <c r="B138" s="17">
        <v>549</v>
      </c>
      <c r="C138" s="17" t="s">
        <v>466</v>
      </c>
      <c r="D138" s="65" t="s">
        <v>23</v>
      </c>
      <c r="E138" s="66"/>
      <c r="F138" s="67"/>
      <c r="G138" s="64" t="s">
        <v>373</v>
      </c>
      <c r="H138" s="64">
        <v>6</v>
      </c>
      <c r="I138" s="70">
        <v>1</v>
      </c>
      <c r="J138" s="68">
        <v>1</v>
      </c>
      <c r="K138" s="71">
        <v>1</v>
      </c>
      <c r="L138" s="72">
        <v>0</v>
      </c>
      <c r="M138" s="71">
        <v>-5</v>
      </c>
      <c r="N138" s="73">
        <v>1</v>
      </c>
      <c r="O138" s="71"/>
      <c r="P138" s="74" t="s">
        <v>340</v>
      </c>
    </row>
    <row r="139" customHeight="1" spans="1:16">
      <c r="A139" s="17">
        <v>137</v>
      </c>
      <c r="B139" s="75">
        <v>123007</v>
      </c>
      <c r="C139" s="17" t="s">
        <v>467</v>
      </c>
      <c r="D139" s="65" t="s">
        <v>23</v>
      </c>
      <c r="E139" s="66"/>
      <c r="F139" s="67"/>
      <c r="G139" s="64" t="s">
        <v>373</v>
      </c>
      <c r="H139" s="64">
        <v>6</v>
      </c>
      <c r="I139" s="70">
        <v>1</v>
      </c>
      <c r="J139" s="68">
        <v>1</v>
      </c>
      <c r="K139" s="71">
        <v>1</v>
      </c>
      <c r="L139" s="72">
        <v>0</v>
      </c>
      <c r="M139" s="71">
        <v>-5</v>
      </c>
      <c r="N139" s="73">
        <v>1</v>
      </c>
      <c r="O139" s="71"/>
      <c r="P139" s="74" t="s">
        <v>340</v>
      </c>
    </row>
    <row r="140" customHeight="1" spans="1:16">
      <c r="A140" s="17">
        <v>138</v>
      </c>
      <c r="B140" s="75">
        <v>118758</v>
      </c>
      <c r="C140" s="17" t="s">
        <v>468</v>
      </c>
      <c r="D140" s="65" t="s">
        <v>31</v>
      </c>
      <c r="E140" s="66"/>
      <c r="F140" s="67"/>
      <c r="G140" s="64" t="s">
        <v>373</v>
      </c>
      <c r="H140" s="64">
        <v>6</v>
      </c>
      <c r="I140" s="70">
        <v>1</v>
      </c>
      <c r="J140" s="68">
        <v>1</v>
      </c>
      <c r="K140" s="71">
        <v>1</v>
      </c>
      <c r="L140" s="72">
        <v>0</v>
      </c>
      <c r="M140" s="71">
        <v>-5</v>
      </c>
      <c r="N140" s="73">
        <v>1</v>
      </c>
      <c r="O140" s="71"/>
      <c r="P140" s="74" t="s">
        <v>340</v>
      </c>
    </row>
    <row r="141" customHeight="1" spans="1:16">
      <c r="A141" s="17">
        <v>139</v>
      </c>
      <c r="B141" s="17">
        <v>110378</v>
      </c>
      <c r="C141" s="17" t="s">
        <v>469</v>
      </c>
      <c r="D141" s="65" t="s">
        <v>194</v>
      </c>
      <c r="E141" s="66"/>
      <c r="F141" s="67"/>
      <c r="G141" s="64" t="s">
        <v>373</v>
      </c>
      <c r="H141" s="64">
        <v>6</v>
      </c>
      <c r="I141" s="70">
        <v>1</v>
      </c>
      <c r="J141" s="68">
        <v>1</v>
      </c>
      <c r="K141" s="71">
        <v>1</v>
      </c>
      <c r="L141" s="72">
        <v>0</v>
      </c>
      <c r="M141" s="71">
        <v>-5</v>
      </c>
      <c r="N141" s="73">
        <v>1</v>
      </c>
      <c r="O141" s="71"/>
      <c r="P141" s="74" t="s">
        <v>340</v>
      </c>
    </row>
    <row r="142" customHeight="1" spans="1:16">
      <c r="A142" s="17">
        <v>140</v>
      </c>
      <c r="B142" s="17">
        <v>311</v>
      </c>
      <c r="C142" s="17" t="s">
        <v>470</v>
      </c>
      <c r="D142" s="65" t="s">
        <v>41</v>
      </c>
      <c r="E142" s="66"/>
      <c r="F142" s="67"/>
      <c r="G142" s="64" t="s">
        <v>373</v>
      </c>
      <c r="H142" s="64">
        <v>6</v>
      </c>
      <c r="I142" s="70">
        <v>1</v>
      </c>
      <c r="J142" s="68">
        <v>0</v>
      </c>
      <c r="K142" s="71">
        <v>0</v>
      </c>
      <c r="L142" s="72">
        <v>-1</v>
      </c>
      <c r="M142" s="71">
        <v>-6</v>
      </c>
      <c r="N142" s="73">
        <v>0</v>
      </c>
      <c r="O142" s="71">
        <v>-15</v>
      </c>
      <c r="P142" s="74"/>
    </row>
    <row r="143" customHeight="1" spans="1:16">
      <c r="A143" s="17">
        <v>141</v>
      </c>
      <c r="B143" s="17">
        <v>591</v>
      </c>
      <c r="C143" s="17" t="s">
        <v>471</v>
      </c>
      <c r="D143" s="65" t="s">
        <v>23</v>
      </c>
      <c r="E143" s="66"/>
      <c r="F143" s="67"/>
      <c r="G143" s="64" t="s">
        <v>373</v>
      </c>
      <c r="H143" s="64">
        <v>6</v>
      </c>
      <c r="I143" s="70">
        <v>1</v>
      </c>
      <c r="J143" s="68">
        <v>1</v>
      </c>
      <c r="K143" s="71">
        <v>1</v>
      </c>
      <c r="L143" s="72">
        <v>0</v>
      </c>
      <c r="M143" s="71">
        <v>-5</v>
      </c>
      <c r="N143" s="73">
        <v>1</v>
      </c>
      <c r="O143" s="71"/>
      <c r="P143" s="74" t="s">
        <v>340</v>
      </c>
    </row>
    <row r="144" customHeight="1" spans="1:16">
      <c r="A144" s="17">
        <v>142</v>
      </c>
      <c r="B144" s="75">
        <v>122686</v>
      </c>
      <c r="C144" s="17" t="s">
        <v>472</v>
      </c>
      <c r="D144" s="65" t="s">
        <v>23</v>
      </c>
      <c r="E144" s="66"/>
      <c r="F144" s="67"/>
      <c r="G144" s="64" t="s">
        <v>373</v>
      </c>
      <c r="H144" s="64">
        <v>3</v>
      </c>
      <c r="I144" s="70">
        <v>1</v>
      </c>
      <c r="J144" s="68">
        <v>1</v>
      </c>
      <c r="K144" s="71">
        <v>1</v>
      </c>
      <c r="L144" s="72">
        <v>0</v>
      </c>
      <c r="M144" s="71">
        <v>-2</v>
      </c>
      <c r="N144" s="73">
        <v>1</v>
      </c>
      <c r="O144" s="71"/>
      <c r="P144" s="74" t="s">
        <v>340</v>
      </c>
    </row>
    <row r="145" customHeight="1" spans="1:16">
      <c r="A145" s="17">
        <v>143</v>
      </c>
      <c r="B145" s="75">
        <v>122176</v>
      </c>
      <c r="C145" s="17" t="s">
        <v>473</v>
      </c>
      <c r="D145" s="65" t="s">
        <v>203</v>
      </c>
      <c r="E145" s="66"/>
      <c r="F145" s="67"/>
      <c r="G145" s="64" t="s">
        <v>373</v>
      </c>
      <c r="H145" s="64">
        <v>3</v>
      </c>
      <c r="I145" s="70">
        <v>1</v>
      </c>
      <c r="J145" s="68">
        <v>1</v>
      </c>
      <c r="K145" s="71">
        <v>1</v>
      </c>
      <c r="L145" s="72">
        <v>0</v>
      </c>
      <c r="M145" s="71">
        <v>-2</v>
      </c>
      <c r="N145" s="73">
        <v>1</v>
      </c>
      <c r="O145" s="71"/>
      <c r="P145" s="74" t="s">
        <v>340</v>
      </c>
    </row>
    <row r="146" customHeight="1" spans="1:16">
      <c r="A146" s="17">
        <v>144</v>
      </c>
      <c r="B146" s="75">
        <v>122718</v>
      </c>
      <c r="C146" s="17" t="s">
        <v>474</v>
      </c>
      <c r="D146" s="65" t="s">
        <v>23</v>
      </c>
      <c r="E146" s="66"/>
      <c r="F146" s="67"/>
      <c r="G146" s="64" t="s">
        <v>373</v>
      </c>
      <c r="H146" s="64">
        <v>3</v>
      </c>
      <c r="I146" s="70">
        <v>1</v>
      </c>
      <c r="J146" s="68">
        <v>1</v>
      </c>
      <c r="K146" s="71">
        <v>1</v>
      </c>
      <c r="L146" s="72">
        <v>0</v>
      </c>
      <c r="M146" s="71">
        <v>-2</v>
      </c>
      <c r="N146" s="73">
        <v>1</v>
      </c>
      <c r="O146" s="71"/>
      <c r="P146" s="74" t="s">
        <v>340</v>
      </c>
    </row>
    <row r="147" customHeight="1" spans="15:15">
      <c r="O147" s="59">
        <f>SUM(O3:O146)</f>
        <v>-870</v>
      </c>
    </row>
  </sheetData>
  <autoFilter ref="A2:P147">
    <extLst/>
  </autoFilter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selection activeCell="P11" sqref="P11"/>
    </sheetView>
  </sheetViews>
  <sheetFormatPr defaultColWidth="9" defaultRowHeight="13.5" customHeight="1"/>
  <cols>
    <col min="1" max="1" width="9" style="45"/>
    <col min="2" max="2" width="10.125" style="45" customWidth="1"/>
    <col min="3" max="4" width="9" style="45"/>
    <col min="5" max="5" width="8.125" style="45" customWidth="1"/>
    <col min="6" max="15" width="9" style="45" hidden="1" customWidth="1"/>
    <col min="16" max="16384" width="9" style="45"/>
  </cols>
  <sheetData>
    <row r="1" s="45" customFormat="1" customHeight="1" spans="1:17">
      <c r="A1" s="46" t="s">
        <v>475</v>
      </c>
      <c r="B1" s="46" t="s">
        <v>476</v>
      </c>
      <c r="C1" s="47" t="s">
        <v>477</v>
      </c>
      <c r="D1" s="48" t="s">
        <v>21</v>
      </c>
      <c r="E1" s="48" t="s">
        <v>212</v>
      </c>
      <c r="F1" s="48" t="s">
        <v>478</v>
      </c>
      <c r="G1" s="48" t="s">
        <v>479</v>
      </c>
      <c r="H1" s="48" t="s">
        <v>480</v>
      </c>
      <c r="I1" s="48" t="s">
        <v>481</v>
      </c>
      <c r="J1" s="48" t="s">
        <v>482</v>
      </c>
      <c r="K1" s="48" t="s">
        <v>483</v>
      </c>
      <c r="L1" s="48" t="s">
        <v>484</v>
      </c>
      <c r="M1" s="48" t="s">
        <v>485</v>
      </c>
      <c r="N1" s="48" t="s">
        <v>486</v>
      </c>
      <c r="O1" s="48" t="s">
        <v>487</v>
      </c>
      <c r="P1" s="48" t="s">
        <v>488</v>
      </c>
      <c r="Q1" s="48" t="s">
        <v>489</v>
      </c>
    </row>
    <row r="2" s="45" customFormat="1" customHeight="1" spans="1:17">
      <c r="A2" s="49" t="s">
        <v>23</v>
      </c>
      <c r="B2" s="49">
        <v>150</v>
      </c>
      <c r="C2" s="50">
        <v>12.5</v>
      </c>
      <c r="D2" s="51">
        <v>15</v>
      </c>
      <c r="E2" s="52">
        <v>5</v>
      </c>
      <c r="F2" s="51"/>
      <c r="G2" s="51"/>
      <c r="H2" s="51"/>
      <c r="I2" s="51"/>
      <c r="J2" s="51"/>
      <c r="K2" s="51"/>
      <c r="L2" s="51"/>
      <c r="M2" s="51"/>
      <c r="N2" s="51"/>
      <c r="O2" s="51"/>
      <c r="P2" s="51">
        <f>D2+E2</f>
        <v>20</v>
      </c>
      <c r="Q2" s="51">
        <v>130</v>
      </c>
    </row>
    <row r="3" s="45" customFormat="1" customHeight="1" spans="1:17">
      <c r="A3" s="49" t="s">
        <v>46</v>
      </c>
      <c r="B3" s="49">
        <v>258</v>
      </c>
      <c r="C3" s="50">
        <v>21.5</v>
      </c>
      <c r="D3" s="51">
        <v>10</v>
      </c>
      <c r="E3" s="52">
        <v>8</v>
      </c>
      <c r="F3" s="51"/>
      <c r="G3" s="51"/>
      <c r="H3" s="51"/>
      <c r="I3" s="51"/>
      <c r="J3" s="51"/>
      <c r="K3" s="51"/>
      <c r="L3" s="51"/>
      <c r="M3" s="51"/>
      <c r="N3" s="51"/>
      <c r="O3" s="51"/>
      <c r="P3" s="51">
        <f t="shared" ref="P3:P11" si="0">D3+E3</f>
        <v>18</v>
      </c>
      <c r="Q3" s="51">
        <v>240</v>
      </c>
    </row>
    <row r="4" s="45" customFormat="1" customHeight="1" spans="1:17">
      <c r="A4" s="49" t="s">
        <v>203</v>
      </c>
      <c r="B4" s="49">
        <v>51</v>
      </c>
      <c r="C4" s="50">
        <v>4.25</v>
      </c>
      <c r="D4" s="51">
        <v>1</v>
      </c>
      <c r="E4" s="52">
        <v>2</v>
      </c>
      <c r="F4" s="51"/>
      <c r="G4" s="51"/>
      <c r="H4" s="51"/>
      <c r="I4" s="51"/>
      <c r="J4" s="51"/>
      <c r="K4" s="51"/>
      <c r="L4" s="51"/>
      <c r="M4" s="51"/>
      <c r="N4" s="51"/>
      <c r="O4" s="51"/>
      <c r="P4" s="51">
        <f t="shared" si="0"/>
        <v>3</v>
      </c>
      <c r="Q4" s="51">
        <v>48</v>
      </c>
    </row>
    <row r="5" s="45" customFormat="1" customHeight="1" spans="1:17">
      <c r="A5" s="49" t="s">
        <v>31</v>
      </c>
      <c r="B5" s="49">
        <v>213</v>
      </c>
      <c r="C5" s="50">
        <v>17.75</v>
      </c>
      <c r="D5" s="51">
        <v>6</v>
      </c>
      <c r="E5" s="52">
        <v>7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>
        <f t="shared" si="0"/>
        <v>13</v>
      </c>
      <c r="Q5" s="51">
        <v>200</v>
      </c>
    </row>
    <row r="6" s="45" customFormat="1" customHeight="1" spans="1:17">
      <c r="A6" s="49" t="s">
        <v>194</v>
      </c>
      <c r="B6" s="49">
        <v>60</v>
      </c>
      <c r="C6" s="50">
        <v>5</v>
      </c>
      <c r="D6" s="51">
        <v>1</v>
      </c>
      <c r="E6" s="52">
        <v>1</v>
      </c>
      <c r="F6" s="51"/>
      <c r="G6" s="51"/>
      <c r="H6" s="51"/>
      <c r="I6" s="51"/>
      <c r="J6" s="51"/>
      <c r="K6" s="51"/>
      <c r="L6" s="51"/>
      <c r="M6" s="51"/>
      <c r="N6" s="51"/>
      <c r="O6" s="51"/>
      <c r="P6" s="51">
        <f t="shared" si="0"/>
        <v>2</v>
      </c>
      <c r="Q6" s="51">
        <v>58</v>
      </c>
    </row>
    <row r="7" s="45" customFormat="1" customHeight="1" spans="1:17">
      <c r="A7" s="49" t="s">
        <v>89</v>
      </c>
      <c r="B7" s="49">
        <v>72</v>
      </c>
      <c r="C7" s="50">
        <v>6</v>
      </c>
      <c r="D7" s="51">
        <v>3</v>
      </c>
      <c r="E7" s="52">
        <v>6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>
        <f t="shared" si="0"/>
        <v>9</v>
      </c>
      <c r="Q7" s="51">
        <v>63</v>
      </c>
    </row>
    <row r="8" s="45" customFormat="1" customHeight="1" spans="1:17">
      <c r="A8" s="49" t="s">
        <v>83</v>
      </c>
      <c r="B8" s="49">
        <v>156</v>
      </c>
      <c r="C8" s="50">
        <v>13</v>
      </c>
      <c r="D8" s="51">
        <v>5</v>
      </c>
      <c r="E8" s="52">
        <v>5</v>
      </c>
      <c r="F8" s="51"/>
      <c r="G8" s="51"/>
      <c r="H8" s="51"/>
      <c r="I8" s="51"/>
      <c r="J8" s="51"/>
      <c r="K8" s="51"/>
      <c r="L8" s="51"/>
      <c r="M8" s="51"/>
      <c r="N8" s="51"/>
      <c r="O8" s="51"/>
      <c r="P8" s="51">
        <f t="shared" si="0"/>
        <v>10</v>
      </c>
      <c r="Q8" s="51">
        <v>146</v>
      </c>
    </row>
    <row r="9" s="45" customFormat="1" customHeight="1" spans="1:17">
      <c r="A9" s="49" t="s">
        <v>41</v>
      </c>
      <c r="B9" s="49">
        <v>252</v>
      </c>
      <c r="C9" s="50">
        <v>21</v>
      </c>
      <c r="D9" s="51">
        <v>12</v>
      </c>
      <c r="E9" s="52">
        <v>6</v>
      </c>
      <c r="F9" s="51"/>
      <c r="G9" s="51"/>
      <c r="H9" s="51"/>
      <c r="I9" s="51"/>
      <c r="J9" s="51"/>
      <c r="K9" s="51"/>
      <c r="L9" s="51"/>
      <c r="M9" s="51"/>
      <c r="N9" s="51"/>
      <c r="O9" s="51"/>
      <c r="P9" s="51">
        <f t="shared" si="0"/>
        <v>18</v>
      </c>
      <c r="Q9" s="51">
        <v>235</v>
      </c>
    </row>
    <row r="10" s="45" customFormat="1" customHeight="1" spans="1:17">
      <c r="A10" s="49" t="s">
        <v>102</v>
      </c>
      <c r="B10" s="49">
        <v>42</v>
      </c>
      <c r="C10" s="50">
        <v>3.5</v>
      </c>
      <c r="D10" s="51">
        <v>2</v>
      </c>
      <c r="E10" s="52">
        <v>1</v>
      </c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>
        <f t="shared" si="0"/>
        <v>3</v>
      </c>
      <c r="Q10" s="51">
        <v>39</v>
      </c>
    </row>
    <row r="11" s="45" customFormat="1" customHeight="1" spans="1:17">
      <c r="A11" s="53" t="s">
        <v>490</v>
      </c>
      <c r="B11" s="49">
        <v>1254</v>
      </c>
      <c r="C11" s="50">
        <v>104.5</v>
      </c>
      <c r="D11" s="51">
        <f>SUM(D2:D10)</f>
        <v>55</v>
      </c>
      <c r="E11" s="51">
        <f>SUM(E2:E10)</f>
        <v>41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>
        <f>SUM(P2:P10)</f>
        <v>96</v>
      </c>
      <c r="Q11" s="51">
        <v>1159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"/>
  <sheetViews>
    <sheetView workbookViewId="0">
      <pane ySplit="1" topLeftCell="A2" activePane="bottomLeft" state="frozen"/>
      <selection/>
      <selection pane="bottomLeft" activeCell="B20" sqref="B20"/>
    </sheetView>
  </sheetViews>
  <sheetFormatPr defaultColWidth="9" defaultRowHeight="18" customHeight="1"/>
  <cols>
    <col min="1" max="1" width="10.375" style="26" customWidth="1"/>
    <col min="2" max="2" width="12.625" style="26" customWidth="1"/>
    <col min="3" max="3" width="7.625" style="26" customWidth="1"/>
    <col min="4" max="4" width="10.75" style="26" customWidth="1"/>
    <col min="5" max="5" width="9.875" style="26" customWidth="1"/>
    <col min="6" max="6" width="12" style="26" customWidth="1"/>
    <col min="7" max="7" width="8.25" style="26" customWidth="1"/>
    <col min="8" max="8" width="8.625" style="26" customWidth="1"/>
    <col min="9" max="9" width="8.875" style="26" customWidth="1"/>
    <col min="10" max="10" width="8.25" style="26" customWidth="1"/>
    <col min="11" max="11" width="8.875" style="26" customWidth="1"/>
    <col min="12" max="12" width="9" style="26"/>
    <col min="13" max="13" width="10.3333333333333" style="26"/>
    <col min="14" max="19" width="9" style="26"/>
    <col min="20" max="21" width="11.4416666666667" style="26"/>
    <col min="22" max="22" width="9" style="26"/>
    <col min="23" max="23" width="10.3333333333333" style="26"/>
    <col min="24" max="33" width="9" style="26"/>
    <col min="34" max="34" width="10.3333333333333" style="26"/>
    <col min="35" max="38" width="9" style="26"/>
    <col min="39" max="39" width="12.6666666666667" style="26"/>
    <col min="40" max="40" width="11.4416666666667" style="26"/>
    <col min="41" max="44" width="9" style="26"/>
    <col min="45" max="45" width="10.3333333333333" style="26"/>
    <col min="46" max="51" width="9" style="26"/>
    <col min="52" max="53" width="11.4416666666667" style="26"/>
    <col min="54" max="54" width="9" style="26"/>
    <col min="55" max="55" width="10.3333333333333" style="26"/>
    <col min="56" max="65" width="9" style="26"/>
    <col min="66" max="66" width="10.3333333333333" style="26"/>
    <col min="67" max="70" width="9" style="26"/>
    <col min="71" max="71" width="12.6666666666667" style="26"/>
    <col min="72" max="72" width="11.4416666666667" style="26"/>
    <col min="73" max="76" width="9" style="26"/>
    <col min="77" max="77" width="10.3333333333333" style="26"/>
    <col min="78" max="83" width="9" style="26"/>
    <col min="84" max="85" width="11.4416666666667" style="26"/>
    <col min="86" max="86" width="9" style="26"/>
    <col min="87" max="87" width="10.3333333333333" style="26"/>
    <col min="88" max="97" width="9" style="26"/>
    <col min="98" max="98" width="10.3333333333333" style="26"/>
    <col min="99" max="102" width="9" style="26"/>
    <col min="103" max="103" width="12.6666666666667" style="26"/>
    <col min="104" max="104" width="11.4416666666667" style="26"/>
    <col min="105" max="108" width="9" style="26"/>
    <col min="109" max="109" width="10.3333333333333" style="26"/>
    <col min="110" max="115" width="9" style="26"/>
    <col min="116" max="117" width="11.4416666666667" style="26"/>
    <col min="118" max="118" width="9" style="26"/>
    <col min="119" max="119" width="10.3333333333333" style="26"/>
    <col min="120" max="129" width="9" style="26"/>
    <col min="130" max="130" width="10.3333333333333" style="26"/>
    <col min="131" max="134" width="9" style="26"/>
    <col min="135" max="135" width="12.6666666666667" style="26"/>
    <col min="136" max="136" width="11.4416666666667" style="26"/>
    <col min="137" max="140" width="9" style="26"/>
    <col min="141" max="141" width="10.3333333333333" style="26"/>
    <col min="142" max="147" width="9" style="26"/>
    <col min="148" max="149" width="11.4416666666667" style="26"/>
    <col min="150" max="150" width="9" style="26"/>
    <col min="151" max="151" width="10.3333333333333" style="26"/>
    <col min="152" max="161" width="9" style="26"/>
    <col min="162" max="162" width="10.3333333333333" style="26"/>
    <col min="163" max="166" width="9" style="26"/>
    <col min="167" max="167" width="12.6666666666667" style="26"/>
    <col min="168" max="168" width="11.4416666666667" style="26"/>
    <col min="169" max="172" width="9" style="26"/>
    <col min="173" max="173" width="10.3333333333333" style="26"/>
    <col min="174" max="179" width="9" style="26"/>
    <col min="180" max="181" width="11.4416666666667" style="26"/>
    <col min="182" max="182" width="9" style="26"/>
    <col min="183" max="183" width="10.3333333333333" style="26"/>
    <col min="184" max="193" width="9" style="26"/>
    <col min="194" max="194" width="10.3333333333333" style="26"/>
    <col min="195" max="198" width="9" style="26"/>
    <col min="199" max="199" width="12.6666666666667" style="26"/>
    <col min="200" max="200" width="11.4416666666667" style="26"/>
    <col min="201" max="204" width="9" style="26"/>
    <col min="205" max="205" width="10.3333333333333" style="26"/>
    <col min="206" max="211" width="9" style="26"/>
    <col min="212" max="213" width="11.4416666666667" style="26"/>
    <col min="214" max="214" width="9" style="26"/>
    <col min="215" max="215" width="10.3333333333333" style="26"/>
    <col min="216" max="225" width="9" style="26"/>
    <col min="226" max="226" width="10.3333333333333" style="26"/>
    <col min="227" max="230" width="9" style="26"/>
    <col min="231" max="231" width="12.6666666666667" style="26"/>
    <col min="232" max="232" width="11.4416666666667" style="26"/>
    <col min="233" max="236" width="9" style="26"/>
    <col min="237" max="237" width="10.3333333333333" style="26"/>
    <col min="238" max="243" width="9" style="26"/>
    <col min="244" max="245" width="11.4416666666667" style="26"/>
    <col min="246" max="246" width="9" style="26"/>
    <col min="247" max="247" width="10.3333333333333" style="26"/>
    <col min="248" max="257" width="9" style="26"/>
    <col min="258" max="258" width="10.3333333333333" style="26"/>
    <col min="259" max="262" width="9" style="26"/>
    <col min="263" max="263" width="12.6666666666667" style="26"/>
    <col min="264" max="264" width="11.4416666666667" style="26"/>
    <col min="265" max="268" width="9" style="26"/>
    <col min="269" max="269" width="10.3333333333333" style="26"/>
    <col min="270" max="275" width="9" style="26"/>
    <col min="276" max="277" width="11.4416666666667" style="26"/>
    <col min="278" max="278" width="9" style="26"/>
    <col min="279" max="279" width="10.3333333333333" style="26"/>
    <col min="280" max="289" width="9" style="26"/>
    <col min="290" max="290" width="10.3333333333333" style="26"/>
    <col min="291" max="294" width="9" style="26"/>
    <col min="295" max="295" width="12.6666666666667" style="26"/>
    <col min="296" max="296" width="11.4416666666667" style="26"/>
    <col min="297" max="300" width="9" style="26"/>
    <col min="301" max="301" width="10.3333333333333" style="26"/>
    <col min="302" max="307" width="9" style="26"/>
    <col min="308" max="309" width="11.4416666666667" style="26"/>
    <col min="310" max="310" width="9" style="26"/>
    <col min="311" max="311" width="10.3333333333333" style="26"/>
    <col min="312" max="321" width="9" style="26"/>
    <col min="322" max="322" width="10.3333333333333" style="26"/>
    <col min="323" max="326" width="9" style="26"/>
    <col min="327" max="327" width="12.6666666666667" style="26"/>
    <col min="328" max="328" width="11.4416666666667" style="26"/>
    <col min="329" max="332" width="9" style="26"/>
    <col min="333" max="333" width="10.3333333333333" style="26"/>
    <col min="334" max="339" width="9" style="26"/>
    <col min="340" max="341" width="11.4416666666667" style="26"/>
    <col min="342" max="342" width="9" style="26"/>
    <col min="343" max="343" width="10.3333333333333" style="26"/>
    <col min="344" max="353" width="9" style="26"/>
    <col min="354" max="354" width="10.3333333333333" style="26"/>
    <col min="355" max="358" width="9" style="26"/>
    <col min="359" max="359" width="12.6666666666667" style="26"/>
    <col min="360" max="360" width="11.4416666666667" style="26"/>
    <col min="361" max="364" width="9" style="26"/>
    <col min="365" max="365" width="10.3333333333333" style="26"/>
    <col min="366" max="371" width="9" style="26"/>
    <col min="372" max="373" width="11.4416666666667" style="26"/>
    <col min="374" max="374" width="9" style="26"/>
    <col min="375" max="375" width="10.3333333333333" style="26"/>
    <col min="376" max="385" width="9" style="26"/>
    <col min="386" max="386" width="10.3333333333333" style="26"/>
    <col min="387" max="390" width="9" style="26"/>
    <col min="391" max="391" width="12.6666666666667" style="26"/>
    <col min="392" max="392" width="11.4416666666667" style="26"/>
    <col min="393" max="396" width="9" style="26"/>
    <col min="397" max="397" width="10.3333333333333" style="26"/>
    <col min="398" max="403" width="9" style="26"/>
    <col min="404" max="405" width="11.4416666666667" style="26"/>
    <col min="406" max="406" width="9" style="26"/>
    <col min="407" max="407" width="10.3333333333333" style="26"/>
    <col min="408" max="417" width="9" style="26"/>
    <col min="418" max="418" width="10.3333333333333" style="26"/>
    <col min="419" max="422" width="9" style="26"/>
    <col min="423" max="423" width="12.6666666666667" style="26"/>
    <col min="424" max="424" width="11.4416666666667" style="26"/>
    <col min="425" max="428" width="9" style="26"/>
    <col min="429" max="429" width="10.3333333333333" style="26"/>
    <col min="430" max="435" width="9" style="26"/>
    <col min="436" max="437" width="11.4416666666667" style="26"/>
    <col min="438" max="438" width="9" style="26"/>
    <col min="439" max="439" width="10.3333333333333" style="26"/>
    <col min="440" max="449" width="9" style="26"/>
    <col min="450" max="450" width="10.3333333333333" style="26"/>
    <col min="451" max="454" width="9" style="26"/>
    <col min="455" max="455" width="12.6666666666667" style="26"/>
    <col min="456" max="456" width="11.4416666666667" style="26"/>
    <col min="457" max="460" width="9" style="26"/>
    <col min="461" max="461" width="10.3333333333333" style="26"/>
    <col min="462" max="467" width="9" style="26"/>
    <col min="468" max="469" width="11.4416666666667" style="26"/>
    <col min="470" max="470" width="9" style="26"/>
    <col min="471" max="471" width="10.3333333333333" style="26"/>
    <col min="472" max="481" width="9" style="26"/>
    <col min="482" max="482" width="10.3333333333333" style="26"/>
    <col min="483" max="486" width="9" style="26"/>
    <col min="487" max="487" width="12.6666666666667" style="26"/>
    <col min="488" max="488" width="11.4416666666667" style="26"/>
    <col min="489" max="492" width="9" style="26"/>
    <col min="493" max="493" width="10.3333333333333" style="26"/>
    <col min="494" max="499" width="9" style="26"/>
    <col min="500" max="501" width="11.4416666666667" style="26"/>
    <col min="502" max="502" width="9" style="26"/>
    <col min="503" max="503" width="10.3333333333333" style="26"/>
    <col min="504" max="513" width="9" style="26"/>
    <col min="514" max="514" width="10.3333333333333" style="26"/>
    <col min="515" max="518" width="9" style="26"/>
    <col min="519" max="519" width="12.6666666666667" style="26"/>
    <col min="520" max="520" width="11.4416666666667" style="26"/>
    <col min="521" max="524" width="9" style="26"/>
    <col min="525" max="525" width="10.3333333333333" style="26"/>
    <col min="526" max="531" width="9" style="26"/>
    <col min="532" max="533" width="11.4416666666667" style="26"/>
    <col min="534" max="534" width="9" style="26"/>
    <col min="535" max="535" width="10.3333333333333" style="26"/>
    <col min="536" max="545" width="9" style="26"/>
    <col min="546" max="546" width="10.3333333333333" style="26"/>
    <col min="547" max="550" width="9" style="26"/>
    <col min="551" max="551" width="12.6666666666667" style="26"/>
    <col min="552" max="552" width="11.4416666666667" style="26"/>
    <col min="553" max="556" width="9" style="26"/>
    <col min="557" max="557" width="10.3333333333333" style="26"/>
    <col min="558" max="563" width="9" style="26"/>
    <col min="564" max="565" width="11.4416666666667" style="26"/>
    <col min="566" max="566" width="9" style="26"/>
    <col min="567" max="567" width="10.3333333333333" style="26"/>
    <col min="568" max="577" width="9" style="26"/>
    <col min="578" max="578" width="10.3333333333333" style="26"/>
    <col min="579" max="582" width="9" style="26"/>
    <col min="583" max="583" width="12.6666666666667" style="26"/>
    <col min="584" max="584" width="11.4416666666667" style="26"/>
    <col min="585" max="588" width="9" style="26"/>
    <col min="589" max="589" width="10.3333333333333" style="26"/>
    <col min="590" max="595" width="9" style="26"/>
    <col min="596" max="597" width="11.4416666666667" style="26"/>
    <col min="598" max="598" width="9" style="26"/>
    <col min="599" max="599" width="10.3333333333333" style="26"/>
    <col min="600" max="609" width="9" style="26"/>
    <col min="610" max="610" width="10.3333333333333" style="26"/>
    <col min="611" max="614" width="9" style="26"/>
    <col min="615" max="615" width="12.6666666666667" style="26"/>
    <col min="616" max="616" width="11.4416666666667" style="26"/>
    <col min="617" max="620" width="9" style="26"/>
    <col min="621" max="621" width="10.3333333333333" style="26"/>
    <col min="622" max="627" width="9" style="26"/>
    <col min="628" max="629" width="11.4416666666667" style="26"/>
    <col min="630" max="630" width="9" style="26"/>
    <col min="631" max="631" width="10.3333333333333" style="26"/>
    <col min="632" max="641" width="9" style="26"/>
    <col min="642" max="642" width="10.3333333333333" style="26"/>
    <col min="643" max="646" width="9" style="26"/>
    <col min="647" max="647" width="12.6666666666667" style="26"/>
    <col min="648" max="648" width="11.4416666666667" style="26"/>
    <col min="649" max="652" width="9" style="26"/>
    <col min="653" max="653" width="10.3333333333333" style="26"/>
    <col min="654" max="659" width="9" style="26"/>
    <col min="660" max="661" width="11.4416666666667" style="26"/>
    <col min="662" max="662" width="9" style="26"/>
    <col min="663" max="663" width="10.3333333333333" style="26"/>
    <col min="664" max="673" width="9" style="26"/>
    <col min="674" max="674" width="10.3333333333333" style="26"/>
    <col min="675" max="678" width="9" style="26"/>
    <col min="679" max="679" width="12.6666666666667" style="26"/>
    <col min="680" max="680" width="11.4416666666667" style="26"/>
    <col min="681" max="684" width="9" style="26"/>
    <col min="685" max="685" width="10.3333333333333" style="26"/>
    <col min="686" max="691" width="9" style="26"/>
    <col min="692" max="693" width="11.4416666666667" style="26"/>
    <col min="694" max="694" width="9" style="26"/>
    <col min="695" max="695" width="10.3333333333333" style="26"/>
    <col min="696" max="705" width="9" style="26"/>
    <col min="706" max="706" width="10.3333333333333" style="26"/>
    <col min="707" max="710" width="9" style="26"/>
    <col min="711" max="711" width="12.6666666666667" style="26"/>
    <col min="712" max="712" width="11.4416666666667" style="26"/>
    <col min="713" max="716" width="9" style="26"/>
    <col min="717" max="717" width="10.3333333333333" style="26"/>
    <col min="718" max="723" width="9" style="26"/>
    <col min="724" max="725" width="11.4416666666667" style="26"/>
    <col min="726" max="726" width="9" style="26"/>
    <col min="727" max="727" width="10.3333333333333" style="26"/>
    <col min="728" max="737" width="9" style="26"/>
    <col min="738" max="738" width="10.3333333333333" style="26"/>
    <col min="739" max="742" width="9" style="26"/>
    <col min="743" max="743" width="12.6666666666667" style="26"/>
    <col min="744" max="744" width="11.4416666666667" style="26"/>
    <col min="745" max="748" width="9" style="26"/>
    <col min="749" max="749" width="10.3333333333333" style="26"/>
    <col min="750" max="755" width="9" style="26"/>
    <col min="756" max="757" width="11.4416666666667" style="26"/>
    <col min="758" max="758" width="9" style="26"/>
    <col min="759" max="759" width="10.3333333333333" style="26"/>
    <col min="760" max="769" width="9" style="26"/>
    <col min="770" max="770" width="10.3333333333333" style="26"/>
    <col min="771" max="774" width="9" style="26"/>
    <col min="775" max="775" width="12.6666666666667" style="26"/>
    <col min="776" max="776" width="11.4416666666667" style="26"/>
    <col min="777" max="780" width="9" style="26"/>
    <col min="781" max="781" width="10.3333333333333" style="26"/>
    <col min="782" max="787" width="9" style="26"/>
    <col min="788" max="789" width="11.4416666666667" style="26"/>
    <col min="790" max="790" width="9" style="26"/>
    <col min="791" max="791" width="10.3333333333333" style="26"/>
    <col min="792" max="801" width="9" style="26"/>
    <col min="802" max="802" width="10.3333333333333" style="26"/>
    <col min="803" max="806" width="9" style="26"/>
    <col min="807" max="807" width="12.6666666666667" style="26"/>
    <col min="808" max="808" width="11.4416666666667" style="26"/>
    <col min="809" max="812" width="9" style="26"/>
    <col min="813" max="813" width="10.3333333333333" style="26"/>
    <col min="814" max="819" width="9" style="26"/>
    <col min="820" max="821" width="11.4416666666667" style="26"/>
    <col min="822" max="822" width="9" style="26"/>
    <col min="823" max="823" width="10.3333333333333" style="26"/>
    <col min="824" max="833" width="9" style="26"/>
    <col min="834" max="834" width="10.3333333333333" style="26"/>
    <col min="835" max="838" width="9" style="26"/>
    <col min="839" max="839" width="12.6666666666667" style="26"/>
    <col min="840" max="840" width="11.4416666666667" style="26"/>
    <col min="841" max="844" width="9" style="26"/>
    <col min="845" max="845" width="10.3333333333333" style="26"/>
    <col min="846" max="851" width="9" style="26"/>
    <col min="852" max="853" width="11.4416666666667" style="26"/>
    <col min="854" max="854" width="9" style="26"/>
    <col min="855" max="855" width="10.3333333333333" style="26"/>
    <col min="856" max="865" width="9" style="26"/>
    <col min="866" max="866" width="10.3333333333333" style="26"/>
    <col min="867" max="870" width="9" style="26"/>
    <col min="871" max="871" width="12.6666666666667" style="26"/>
    <col min="872" max="872" width="11.4416666666667" style="26"/>
    <col min="873" max="876" width="9" style="26"/>
    <col min="877" max="877" width="10.3333333333333" style="26"/>
    <col min="878" max="883" width="9" style="26"/>
    <col min="884" max="885" width="11.4416666666667" style="26"/>
    <col min="886" max="886" width="9" style="26"/>
    <col min="887" max="887" width="10.3333333333333" style="26"/>
    <col min="888" max="897" width="9" style="26"/>
    <col min="898" max="898" width="10.3333333333333" style="26"/>
    <col min="899" max="902" width="9" style="26"/>
    <col min="903" max="903" width="12.6666666666667" style="26"/>
    <col min="904" max="904" width="11.4416666666667" style="26"/>
    <col min="905" max="908" width="9" style="26"/>
    <col min="909" max="909" width="10.3333333333333" style="26"/>
    <col min="910" max="915" width="9" style="26"/>
    <col min="916" max="917" width="11.4416666666667" style="26"/>
    <col min="918" max="918" width="9" style="26"/>
    <col min="919" max="919" width="10.3333333333333" style="26"/>
    <col min="920" max="929" width="9" style="26"/>
    <col min="930" max="930" width="10.3333333333333" style="26"/>
    <col min="931" max="934" width="9" style="26"/>
    <col min="935" max="935" width="12.6666666666667" style="26"/>
    <col min="936" max="936" width="11.4416666666667" style="26"/>
    <col min="937" max="940" width="9" style="26"/>
    <col min="941" max="941" width="10.3333333333333" style="26"/>
    <col min="942" max="947" width="9" style="26"/>
    <col min="948" max="949" width="11.4416666666667" style="26"/>
    <col min="950" max="950" width="9" style="26"/>
    <col min="951" max="951" width="10.3333333333333" style="26"/>
    <col min="952" max="961" width="9" style="26"/>
    <col min="962" max="962" width="10.3333333333333" style="26"/>
    <col min="963" max="966" width="9" style="26"/>
    <col min="967" max="967" width="12.6666666666667" style="26"/>
    <col min="968" max="968" width="11.4416666666667" style="26"/>
    <col min="969" max="972" width="9" style="26"/>
    <col min="973" max="973" width="10.3333333333333" style="26"/>
    <col min="974" max="979" width="9" style="26"/>
    <col min="980" max="981" width="11.4416666666667" style="26"/>
    <col min="982" max="982" width="9" style="26"/>
    <col min="983" max="983" width="10.3333333333333" style="26"/>
    <col min="984" max="993" width="9" style="26"/>
    <col min="994" max="994" width="10.3333333333333" style="26"/>
    <col min="995" max="998" width="9" style="26"/>
    <col min="999" max="999" width="12.6666666666667" style="26"/>
    <col min="1000" max="1000" width="11.4416666666667" style="26"/>
    <col min="1001" max="1004" width="9" style="26"/>
    <col min="1005" max="1005" width="10.3333333333333" style="26"/>
    <col min="1006" max="1011" width="9" style="26"/>
    <col min="1012" max="1013" width="11.4416666666667" style="26"/>
    <col min="1014" max="1014" width="9" style="26"/>
    <col min="1015" max="1015" width="10.3333333333333" style="26"/>
    <col min="1016" max="1025" width="9" style="26"/>
    <col min="1026" max="1026" width="10.3333333333333" style="26"/>
    <col min="1027" max="1030" width="9" style="26"/>
    <col min="1031" max="1031" width="12.6666666666667" style="26"/>
    <col min="1032" max="1032" width="11.4416666666667" style="26"/>
    <col min="1033" max="1036" width="9" style="26"/>
    <col min="1037" max="1037" width="10.3333333333333" style="26"/>
    <col min="1038" max="1043" width="9" style="26"/>
    <col min="1044" max="1045" width="11.4416666666667" style="26"/>
    <col min="1046" max="1046" width="9" style="26"/>
    <col min="1047" max="1047" width="10.3333333333333" style="26"/>
    <col min="1048" max="1057" width="9" style="26"/>
    <col min="1058" max="1058" width="10.3333333333333" style="26"/>
    <col min="1059" max="1062" width="9" style="26"/>
    <col min="1063" max="1063" width="12.6666666666667" style="26"/>
    <col min="1064" max="1064" width="11.4416666666667" style="26"/>
    <col min="1065" max="1068" width="9" style="26"/>
    <col min="1069" max="1069" width="10.3333333333333" style="26"/>
    <col min="1070" max="1075" width="9" style="26"/>
    <col min="1076" max="1077" width="11.4416666666667" style="26"/>
    <col min="1078" max="1078" width="9" style="26"/>
    <col min="1079" max="1079" width="10.3333333333333" style="26"/>
    <col min="1080" max="1089" width="9" style="26"/>
    <col min="1090" max="1090" width="10.3333333333333" style="26"/>
    <col min="1091" max="1094" width="9" style="26"/>
    <col min="1095" max="1095" width="12.6666666666667" style="26"/>
    <col min="1096" max="1096" width="11.4416666666667" style="26"/>
    <col min="1097" max="1100" width="9" style="26"/>
    <col min="1101" max="1101" width="10.3333333333333" style="26"/>
    <col min="1102" max="1107" width="9" style="26"/>
    <col min="1108" max="1109" width="11.4416666666667" style="26"/>
    <col min="1110" max="1110" width="9" style="26"/>
    <col min="1111" max="1111" width="10.3333333333333" style="26"/>
    <col min="1112" max="1121" width="9" style="26"/>
    <col min="1122" max="1122" width="10.3333333333333" style="26"/>
    <col min="1123" max="1126" width="9" style="26"/>
    <col min="1127" max="1127" width="12.6666666666667" style="26"/>
    <col min="1128" max="1128" width="11.4416666666667" style="26"/>
    <col min="1129" max="1132" width="9" style="26"/>
    <col min="1133" max="1133" width="10.3333333333333" style="26"/>
    <col min="1134" max="1139" width="9" style="26"/>
    <col min="1140" max="1141" width="11.4416666666667" style="26"/>
    <col min="1142" max="1142" width="9" style="26"/>
    <col min="1143" max="1143" width="10.3333333333333" style="26"/>
    <col min="1144" max="1153" width="9" style="26"/>
    <col min="1154" max="1154" width="10.3333333333333" style="26"/>
    <col min="1155" max="1158" width="9" style="26"/>
    <col min="1159" max="1159" width="12.6666666666667" style="26"/>
    <col min="1160" max="1160" width="11.4416666666667" style="26"/>
    <col min="1161" max="1164" width="9" style="26"/>
    <col min="1165" max="1165" width="10.3333333333333" style="26"/>
    <col min="1166" max="1171" width="9" style="26"/>
    <col min="1172" max="1173" width="11.4416666666667" style="26"/>
    <col min="1174" max="1174" width="9" style="26"/>
    <col min="1175" max="1175" width="10.3333333333333" style="26"/>
    <col min="1176" max="1185" width="9" style="26"/>
    <col min="1186" max="1186" width="10.3333333333333" style="26"/>
    <col min="1187" max="1190" width="9" style="26"/>
    <col min="1191" max="1191" width="12.6666666666667" style="26"/>
    <col min="1192" max="1192" width="11.4416666666667" style="26"/>
    <col min="1193" max="1196" width="9" style="26"/>
    <col min="1197" max="1197" width="10.3333333333333" style="26"/>
    <col min="1198" max="1203" width="9" style="26"/>
    <col min="1204" max="1205" width="11.4416666666667" style="26"/>
    <col min="1206" max="1206" width="9" style="26"/>
    <col min="1207" max="1207" width="10.3333333333333" style="26"/>
    <col min="1208" max="1217" width="9" style="26"/>
    <col min="1218" max="1218" width="10.3333333333333" style="26"/>
    <col min="1219" max="1222" width="9" style="26"/>
    <col min="1223" max="1223" width="12.6666666666667" style="26"/>
    <col min="1224" max="1224" width="11.4416666666667" style="26"/>
    <col min="1225" max="1228" width="9" style="26"/>
    <col min="1229" max="1229" width="10.3333333333333" style="26"/>
    <col min="1230" max="1235" width="9" style="26"/>
    <col min="1236" max="1237" width="11.4416666666667" style="26"/>
    <col min="1238" max="1238" width="9" style="26"/>
    <col min="1239" max="1239" width="10.3333333333333" style="26"/>
    <col min="1240" max="1249" width="9" style="26"/>
    <col min="1250" max="1250" width="10.3333333333333" style="26"/>
    <col min="1251" max="1254" width="9" style="26"/>
    <col min="1255" max="1255" width="12.6666666666667" style="26"/>
    <col min="1256" max="1256" width="11.4416666666667" style="26"/>
    <col min="1257" max="1260" width="9" style="26"/>
    <col min="1261" max="1261" width="10.3333333333333" style="26"/>
    <col min="1262" max="1267" width="9" style="26"/>
    <col min="1268" max="1269" width="11.4416666666667" style="26"/>
    <col min="1270" max="1270" width="9" style="26"/>
    <col min="1271" max="1271" width="10.3333333333333" style="26"/>
    <col min="1272" max="1281" width="9" style="26"/>
    <col min="1282" max="1282" width="10.3333333333333" style="26"/>
    <col min="1283" max="1286" width="9" style="26"/>
    <col min="1287" max="1287" width="12.6666666666667" style="26"/>
    <col min="1288" max="1288" width="11.4416666666667" style="26"/>
    <col min="1289" max="1292" width="9" style="26"/>
    <col min="1293" max="1293" width="10.3333333333333" style="26"/>
    <col min="1294" max="1299" width="9" style="26"/>
    <col min="1300" max="1301" width="11.4416666666667" style="26"/>
    <col min="1302" max="1302" width="9" style="26"/>
    <col min="1303" max="1303" width="10.3333333333333" style="26"/>
    <col min="1304" max="1313" width="9" style="26"/>
    <col min="1314" max="1314" width="10.3333333333333" style="26"/>
    <col min="1315" max="1318" width="9" style="26"/>
    <col min="1319" max="1319" width="12.6666666666667" style="26"/>
    <col min="1320" max="1320" width="11.4416666666667" style="26"/>
    <col min="1321" max="1324" width="9" style="26"/>
    <col min="1325" max="1325" width="10.3333333333333" style="26"/>
    <col min="1326" max="1331" width="9" style="26"/>
    <col min="1332" max="1333" width="11.4416666666667" style="26"/>
    <col min="1334" max="1334" width="9" style="26"/>
    <col min="1335" max="1335" width="10.3333333333333" style="26"/>
    <col min="1336" max="1345" width="9" style="26"/>
    <col min="1346" max="1346" width="10.3333333333333" style="26"/>
    <col min="1347" max="1350" width="9" style="26"/>
    <col min="1351" max="1351" width="12.6666666666667" style="26"/>
    <col min="1352" max="1352" width="11.4416666666667" style="26"/>
    <col min="1353" max="1356" width="9" style="26"/>
    <col min="1357" max="1357" width="10.3333333333333" style="26"/>
    <col min="1358" max="1363" width="9" style="26"/>
    <col min="1364" max="1365" width="11.4416666666667" style="26"/>
    <col min="1366" max="1366" width="9" style="26"/>
    <col min="1367" max="1367" width="10.3333333333333" style="26"/>
    <col min="1368" max="1377" width="9" style="26"/>
    <col min="1378" max="1378" width="10.3333333333333" style="26"/>
    <col min="1379" max="1382" width="9" style="26"/>
    <col min="1383" max="1383" width="12.6666666666667" style="26"/>
    <col min="1384" max="1384" width="11.4416666666667" style="26"/>
    <col min="1385" max="1388" width="9" style="26"/>
    <col min="1389" max="1389" width="10.3333333333333" style="26"/>
    <col min="1390" max="1395" width="9" style="26"/>
    <col min="1396" max="1397" width="11.4416666666667" style="26"/>
    <col min="1398" max="1398" width="9" style="26"/>
    <col min="1399" max="1399" width="10.3333333333333" style="26"/>
    <col min="1400" max="1409" width="9" style="26"/>
    <col min="1410" max="1410" width="10.3333333333333" style="26"/>
    <col min="1411" max="1414" width="9" style="26"/>
    <col min="1415" max="1415" width="12.6666666666667" style="26"/>
    <col min="1416" max="1416" width="11.4416666666667" style="26"/>
    <col min="1417" max="1420" width="9" style="26"/>
    <col min="1421" max="1421" width="10.3333333333333" style="26"/>
    <col min="1422" max="1427" width="9" style="26"/>
    <col min="1428" max="1429" width="11.4416666666667" style="26"/>
    <col min="1430" max="1430" width="9" style="26"/>
    <col min="1431" max="1431" width="10.3333333333333" style="26"/>
    <col min="1432" max="1441" width="9" style="26"/>
    <col min="1442" max="1442" width="10.3333333333333" style="26"/>
    <col min="1443" max="1446" width="9" style="26"/>
    <col min="1447" max="1447" width="12.6666666666667" style="26"/>
    <col min="1448" max="1448" width="11.4416666666667" style="26"/>
    <col min="1449" max="1452" width="9" style="26"/>
    <col min="1453" max="1453" width="10.3333333333333" style="26"/>
    <col min="1454" max="1459" width="9" style="26"/>
    <col min="1460" max="1461" width="11.4416666666667" style="26"/>
    <col min="1462" max="1462" width="9" style="26"/>
    <col min="1463" max="1463" width="10.3333333333333" style="26"/>
    <col min="1464" max="1473" width="9" style="26"/>
    <col min="1474" max="1474" width="10.3333333333333" style="26"/>
    <col min="1475" max="1478" width="9" style="26"/>
    <col min="1479" max="1479" width="12.6666666666667" style="26"/>
    <col min="1480" max="1480" width="11.4416666666667" style="26"/>
    <col min="1481" max="1484" width="9" style="26"/>
    <col min="1485" max="1485" width="10.3333333333333" style="26"/>
    <col min="1486" max="1491" width="9" style="26"/>
    <col min="1492" max="1493" width="11.4416666666667" style="26"/>
    <col min="1494" max="1494" width="9" style="26"/>
    <col min="1495" max="1495" width="10.3333333333333" style="26"/>
    <col min="1496" max="1505" width="9" style="26"/>
    <col min="1506" max="1506" width="10.3333333333333" style="26"/>
    <col min="1507" max="1510" width="9" style="26"/>
    <col min="1511" max="1511" width="12.6666666666667" style="26"/>
    <col min="1512" max="1512" width="11.4416666666667" style="26"/>
    <col min="1513" max="1516" width="9" style="26"/>
    <col min="1517" max="1517" width="10.3333333333333" style="26"/>
    <col min="1518" max="1523" width="9" style="26"/>
    <col min="1524" max="1525" width="11.4416666666667" style="26"/>
    <col min="1526" max="1526" width="9" style="26"/>
    <col min="1527" max="1527" width="10.3333333333333" style="26"/>
    <col min="1528" max="1537" width="9" style="26"/>
    <col min="1538" max="1538" width="10.3333333333333" style="26"/>
    <col min="1539" max="1542" width="9" style="26"/>
    <col min="1543" max="1543" width="12.6666666666667" style="26"/>
    <col min="1544" max="1544" width="11.4416666666667" style="26"/>
    <col min="1545" max="1548" width="9" style="26"/>
    <col min="1549" max="1549" width="10.3333333333333" style="26"/>
    <col min="1550" max="1555" width="9" style="26"/>
    <col min="1556" max="1557" width="11.4416666666667" style="26"/>
    <col min="1558" max="1558" width="9" style="26"/>
    <col min="1559" max="1559" width="10.3333333333333" style="26"/>
    <col min="1560" max="1569" width="9" style="26"/>
    <col min="1570" max="1570" width="10.3333333333333" style="26"/>
    <col min="1571" max="1574" width="9" style="26"/>
    <col min="1575" max="1575" width="12.6666666666667" style="26"/>
    <col min="1576" max="1576" width="11.4416666666667" style="26"/>
    <col min="1577" max="1580" width="9" style="26"/>
    <col min="1581" max="1581" width="10.3333333333333" style="26"/>
    <col min="1582" max="1587" width="9" style="26"/>
    <col min="1588" max="1589" width="11.4416666666667" style="26"/>
    <col min="1590" max="1590" width="9" style="26"/>
    <col min="1591" max="1591" width="10.3333333333333" style="26"/>
    <col min="1592" max="1601" width="9" style="26"/>
    <col min="1602" max="1602" width="10.3333333333333" style="26"/>
    <col min="1603" max="1606" width="9" style="26"/>
    <col min="1607" max="1607" width="12.6666666666667" style="26"/>
    <col min="1608" max="1608" width="11.4416666666667" style="26"/>
    <col min="1609" max="1612" width="9" style="26"/>
    <col min="1613" max="1613" width="10.3333333333333" style="26"/>
    <col min="1614" max="1619" width="9" style="26"/>
    <col min="1620" max="1621" width="11.4416666666667" style="26"/>
    <col min="1622" max="1622" width="9" style="26"/>
    <col min="1623" max="1623" width="10.3333333333333" style="26"/>
    <col min="1624" max="1633" width="9" style="26"/>
    <col min="1634" max="1634" width="10.3333333333333" style="26"/>
    <col min="1635" max="1638" width="9" style="26"/>
    <col min="1639" max="1639" width="12.6666666666667" style="26"/>
    <col min="1640" max="1640" width="11.4416666666667" style="26"/>
    <col min="1641" max="1644" width="9" style="26"/>
    <col min="1645" max="1645" width="10.3333333333333" style="26"/>
    <col min="1646" max="1651" width="9" style="26"/>
    <col min="1652" max="1653" width="11.4416666666667" style="26"/>
    <col min="1654" max="1654" width="9" style="26"/>
    <col min="1655" max="1655" width="10.3333333333333" style="26"/>
    <col min="1656" max="1665" width="9" style="26"/>
    <col min="1666" max="1666" width="10.3333333333333" style="26"/>
    <col min="1667" max="1670" width="9" style="26"/>
    <col min="1671" max="1671" width="12.6666666666667" style="26"/>
    <col min="1672" max="1672" width="11.4416666666667" style="26"/>
    <col min="1673" max="1676" width="9" style="26"/>
    <col min="1677" max="1677" width="10.3333333333333" style="26"/>
    <col min="1678" max="1683" width="9" style="26"/>
    <col min="1684" max="1685" width="11.4416666666667" style="26"/>
    <col min="1686" max="1686" width="9" style="26"/>
    <col min="1687" max="1687" width="10.3333333333333" style="26"/>
    <col min="1688" max="1697" width="9" style="26"/>
    <col min="1698" max="1698" width="10.3333333333333" style="26"/>
    <col min="1699" max="1702" width="9" style="26"/>
    <col min="1703" max="1703" width="12.6666666666667" style="26"/>
    <col min="1704" max="1704" width="11.4416666666667" style="26"/>
    <col min="1705" max="1708" width="9" style="26"/>
    <col min="1709" max="1709" width="10.3333333333333" style="26"/>
    <col min="1710" max="1715" width="9" style="26"/>
    <col min="1716" max="1717" width="11.4416666666667" style="26"/>
    <col min="1718" max="1718" width="9" style="26"/>
    <col min="1719" max="1719" width="10.3333333333333" style="26"/>
    <col min="1720" max="1729" width="9" style="26"/>
    <col min="1730" max="1730" width="10.3333333333333" style="26"/>
    <col min="1731" max="1734" width="9" style="26"/>
    <col min="1735" max="1735" width="12.6666666666667" style="26"/>
    <col min="1736" max="1736" width="11.4416666666667" style="26"/>
    <col min="1737" max="1740" width="9" style="26"/>
    <col min="1741" max="1741" width="10.3333333333333" style="26"/>
    <col min="1742" max="1747" width="9" style="26"/>
    <col min="1748" max="1749" width="11.4416666666667" style="26"/>
    <col min="1750" max="1750" width="9" style="26"/>
    <col min="1751" max="1751" width="10.3333333333333" style="26"/>
    <col min="1752" max="1761" width="9" style="26"/>
    <col min="1762" max="1762" width="10.3333333333333" style="26"/>
    <col min="1763" max="1766" width="9" style="26"/>
    <col min="1767" max="1767" width="12.6666666666667" style="26"/>
    <col min="1768" max="1768" width="11.4416666666667" style="26"/>
    <col min="1769" max="1772" width="9" style="26"/>
    <col min="1773" max="1773" width="10.3333333333333" style="26"/>
    <col min="1774" max="1779" width="9" style="26"/>
    <col min="1780" max="1781" width="11.4416666666667" style="26"/>
    <col min="1782" max="1782" width="9" style="26"/>
    <col min="1783" max="1783" width="10.3333333333333" style="26"/>
    <col min="1784" max="1793" width="9" style="26"/>
    <col min="1794" max="1794" width="10.3333333333333" style="26"/>
    <col min="1795" max="1798" width="9" style="26"/>
    <col min="1799" max="1799" width="12.6666666666667" style="26"/>
    <col min="1800" max="1800" width="11.4416666666667" style="26"/>
    <col min="1801" max="1804" width="9" style="26"/>
    <col min="1805" max="1805" width="10.3333333333333" style="26"/>
    <col min="1806" max="1811" width="9" style="26"/>
    <col min="1812" max="1813" width="11.4416666666667" style="26"/>
    <col min="1814" max="1814" width="9" style="26"/>
    <col min="1815" max="1815" width="10.3333333333333" style="26"/>
    <col min="1816" max="1825" width="9" style="26"/>
    <col min="1826" max="1826" width="10.3333333333333" style="26"/>
    <col min="1827" max="1830" width="9" style="26"/>
    <col min="1831" max="1831" width="12.6666666666667" style="26"/>
    <col min="1832" max="1832" width="11.4416666666667" style="26"/>
    <col min="1833" max="1836" width="9" style="26"/>
    <col min="1837" max="1837" width="10.3333333333333" style="26"/>
    <col min="1838" max="1843" width="9" style="26"/>
    <col min="1844" max="1845" width="11.4416666666667" style="26"/>
    <col min="1846" max="1846" width="9" style="26"/>
    <col min="1847" max="1847" width="10.3333333333333" style="26"/>
    <col min="1848" max="1857" width="9" style="26"/>
    <col min="1858" max="1858" width="10.3333333333333" style="26"/>
    <col min="1859" max="1862" width="9" style="26"/>
    <col min="1863" max="1863" width="12.6666666666667" style="26"/>
    <col min="1864" max="1864" width="11.4416666666667" style="26"/>
    <col min="1865" max="1868" width="9" style="26"/>
    <col min="1869" max="1869" width="10.3333333333333" style="26"/>
    <col min="1870" max="1875" width="9" style="26"/>
    <col min="1876" max="1877" width="11.4416666666667" style="26"/>
    <col min="1878" max="1878" width="9" style="26"/>
    <col min="1879" max="1879" width="10.3333333333333" style="26"/>
    <col min="1880" max="1889" width="9" style="26"/>
    <col min="1890" max="1890" width="10.3333333333333" style="26"/>
    <col min="1891" max="1894" width="9" style="26"/>
    <col min="1895" max="1895" width="12.6666666666667" style="26"/>
    <col min="1896" max="1896" width="11.4416666666667" style="26"/>
    <col min="1897" max="1900" width="9" style="26"/>
    <col min="1901" max="1901" width="10.3333333333333" style="26"/>
    <col min="1902" max="1907" width="9" style="26"/>
    <col min="1908" max="1909" width="11.4416666666667" style="26"/>
    <col min="1910" max="1910" width="9" style="26"/>
    <col min="1911" max="1911" width="10.3333333333333" style="26"/>
    <col min="1912" max="1921" width="9" style="26"/>
    <col min="1922" max="1922" width="10.3333333333333" style="26"/>
    <col min="1923" max="1926" width="9" style="26"/>
    <col min="1927" max="1927" width="12.6666666666667" style="26"/>
    <col min="1928" max="1928" width="11.4416666666667" style="26"/>
    <col min="1929" max="1932" width="9" style="26"/>
    <col min="1933" max="1933" width="10.3333333333333" style="26"/>
    <col min="1934" max="1939" width="9" style="26"/>
    <col min="1940" max="1941" width="11.4416666666667" style="26"/>
    <col min="1942" max="1942" width="9" style="26"/>
    <col min="1943" max="1943" width="10.3333333333333" style="26"/>
    <col min="1944" max="1953" width="9" style="26"/>
    <col min="1954" max="1954" width="10.3333333333333" style="26"/>
    <col min="1955" max="1958" width="9" style="26"/>
    <col min="1959" max="1959" width="12.6666666666667" style="26"/>
    <col min="1960" max="1960" width="11.4416666666667" style="26"/>
    <col min="1961" max="1964" width="9" style="26"/>
    <col min="1965" max="1965" width="10.3333333333333" style="26"/>
    <col min="1966" max="1971" width="9" style="26"/>
    <col min="1972" max="1973" width="11.4416666666667" style="26"/>
    <col min="1974" max="1974" width="9" style="26"/>
    <col min="1975" max="1975" width="10.3333333333333" style="26"/>
    <col min="1976" max="1985" width="9" style="26"/>
    <col min="1986" max="1986" width="10.3333333333333" style="26"/>
    <col min="1987" max="1990" width="9" style="26"/>
    <col min="1991" max="1991" width="12.6666666666667" style="26"/>
    <col min="1992" max="1992" width="11.4416666666667" style="26"/>
    <col min="1993" max="1996" width="9" style="26"/>
    <col min="1997" max="1997" width="10.3333333333333" style="26"/>
    <col min="1998" max="2003" width="9" style="26"/>
    <col min="2004" max="2005" width="11.4416666666667" style="26"/>
    <col min="2006" max="2006" width="9" style="26"/>
    <col min="2007" max="2007" width="10.3333333333333" style="26"/>
    <col min="2008" max="2017" width="9" style="26"/>
    <col min="2018" max="2018" width="10.3333333333333" style="26"/>
    <col min="2019" max="2022" width="9" style="26"/>
    <col min="2023" max="2023" width="12.6666666666667" style="26"/>
    <col min="2024" max="2024" width="11.4416666666667" style="26"/>
    <col min="2025" max="2028" width="9" style="26"/>
    <col min="2029" max="2029" width="10.3333333333333" style="26"/>
    <col min="2030" max="2035" width="9" style="26"/>
    <col min="2036" max="2037" width="11.4416666666667" style="26"/>
    <col min="2038" max="2038" width="9" style="26"/>
    <col min="2039" max="2039" width="10.3333333333333" style="26"/>
    <col min="2040" max="2049" width="9" style="26"/>
    <col min="2050" max="2050" width="10.3333333333333" style="26"/>
    <col min="2051" max="2054" width="9" style="26"/>
    <col min="2055" max="2055" width="12.6666666666667" style="26"/>
    <col min="2056" max="2056" width="11.4416666666667" style="26"/>
    <col min="2057" max="2060" width="9" style="26"/>
    <col min="2061" max="2061" width="10.3333333333333" style="26"/>
    <col min="2062" max="2067" width="9" style="26"/>
    <col min="2068" max="2069" width="11.4416666666667" style="26"/>
    <col min="2070" max="2070" width="9" style="26"/>
    <col min="2071" max="2071" width="10.3333333333333" style="26"/>
    <col min="2072" max="2081" width="9" style="26"/>
    <col min="2082" max="2082" width="10.3333333333333" style="26"/>
    <col min="2083" max="2086" width="9" style="26"/>
    <col min="2087" max="2087" width="12.6666666666667" style="26"/>
    <col min="2088" max="2088" width="11.4416666666667" style="26"/>
    <col min="2089" max="2092" width="9" style="26"/>
    <col min="2093" max="2093" width="10.3333333333333" style="26"/>
    <col min="2094" max="2099" width="9" style="26"/>
    <col min="2100" max="2101" width="11.4416666666667" style="26"/>
    <col min="2102" max="2102" width="9" style="26"/>
    <col min="2103" max="2103" width="10.3333333333333" style="26"/>
    <col min="2104" max="2113" width="9" style="26"/>
    <col min="2114" max="2114" width="10.3333333333333" style="26"/>
    <col min="2115" max="2118" width="9" style="26"/>
    <col min="2119" max="2119" width="12.6666666666667" style="26"/>
    <col min="2120" max="2120" width="11.4416666666667" style="26"/>
    <col min="2121" max="2124" width="9" style="26"/>
    <col min="2125" max="2125" width="10.3333333333333" style="26"/>
    <col min="2126" max="2131" width="9" style="26"/>
    <col min="2132" max="2133" width="11.4416666666667" style="26"/>
    <col min="2134" max="2134" width="9" style="26"/>
    <col min="2135" max="2135" width="10.3333333333333" style="26"/>
    <col min="2136" max="2145" width="9" style="26"/>
    <col min="2146" max="2146" width="10.3333333333333" style="26"/>
    <col min="2147" max="2150" width="9" style="26"/>
    <col min="2151" max="2151" width="12.6666666666667" style="26"/>
    <col min="2152" max="2152" width="11.4416666666667" style="26"/>
    <col min="2153" max="2156" width="9" style="26"/>
    <col min="2157" max="2157" width="10.3333333333333" style="26"/>
    <col min="2158" max="2163" width="9" style="26"/>
    <col min="2164" max="2165" width="11.4416666666667" style="26"/>
    <col min="2166" max="2166" width="9" style="26"/>
    <col min="2167" max="2167" width="10.3333333333333" style="26"/>
    <col min="2168" max="2177" width="9" style="26"/>
    <col min="2178" max="2178" width="10.3333333333333" style="26"/>
    <col min="2179" max="2182" width="9" style="26"/>
    <col min="2183" max="2183" width="12.6666666666667" style="26"/>
    <col min="2184" max="2184" width="11.4416666666667" style="26"/>
    <col min="2185" max="2188" width="9" style="26"/>
    <col min="2189" max="2189" width="10.3333333333333" style="26"/>
    <col min="2190" max="2195" width="9" style="26"/>
    <col min="2196" max="2197" width="11.4416666666667" style="26"/>
    <col min="2198" max="2198" width="9" style="26"/>
    <col min="2199" max="2199" width="10.3333333333333" style="26"/>
    <col min="2200" max="2209" width="9" style="26"/>
    <col min="2210" max="2210" width="10.3333333333333" style="26"/>
    <col min="2211" max="2214" width="9" style="26"/>
    <col min="2215" max="2215" width="12.6666666666667" style="26"/>
    <col min="2216" max="2216" width="11.4416666666667" style="26"/>
    <col min="2217" max="2220" width="9" style="26"/>
    <col min="2221" max="2221" width="10.3333333333333" style="26"/>
    <col min="2222" max="2227" width="9" style="26"/>
    <col min="2228" max="2229" width="11.4416666666667" style="26"/>
    <col min="2230" max="2230" width="9" style="26"/>
    <col min="2231" max="2231" width="10.3333333333333" style="26"/>
    <col min="2232" max="2241" width="9" style="26"/>
    <col min="2242" max="2242" width="10.3333333333333" style="26"/>
    <col min="2243" max="2246" width="9" style="26"/>
    <col min="2247" max="2247" width="12.6666666666667" style="26"/>
    <col min="2248" max="2248" width="11.4416666666667" style="26"/>
    <col min="2249" max="2252" width="9" style="26"/>
    <col min="2253" max="2253" width="10.3333333333333" style="26"/>
    <col min="2254" max="2259" width="9" style="26"/>
    <col min="2260" max="2261" width="11.4416666666667" style="26"/>
    <col min="2262" max="2262" width="9" style="26"/>
    <col min="2263" max="2263" width="10.3333333333333" style="26"/>
    <col min="2264" max="2273" width="9" style="26"/>
    <col min="2274" max="2274" width="10.3333333333333" style="26"/>
    <col min="2275" max="2278" width="9" style="26"/>
    <col min="2279" max="2279" width="12.6666666666667" style="26"/>
    <col min="2280" max="2280" width="11.4416666666667" style="26"/>
    <col min="2281" max="2284" width="9" style="26"/>
    <col min="2285" max="2285" width="10.3333333333333" style="26"/>
    <col min="2286" max="2291" width="9" style="26"/>
    <col min="2292" max="2293" width="11.4416666666667" style="26"/>
    <col min="2294" max="2294" width="9" style="26"/>
    <col min="2295" max="2295" width="10.3333333333333" style="26"/>
    <col min="2296" max="2305" width="9" style="26"/>
    <col min="2306" max="2306" width="10.3333333333333" style="26"/>
    <col min="2307" max="2310" width="9" style="26"/>
    <col min="2311" max="2311" width="12.6666666666667" style="26"/>
    <col min="2312" max="2312" width="11.4416666666667" style="26"/>
    <col min="2313" max="2316" width="9" style="26"/>
    <col min="2317" max="2317" width="10.3333333333333" style="26"/>
    <col min="2318" max="2323" width="9" style="26"/>
    <col min="2324" max="2325" width="11.4416666666667" style="26"/>
    <col min="2326" max="2326" width="9" style="26"/>
    <col min="2327" max="2327" width="10.3333333333333" style="26"/>
    <col min="2328" max="2337" width="9" style="26"/>
    <col min="2338" max="2338" width="10.3333333333333" style="26"/>
    <col min="2339" max="2342" width="9" style="26"/>
    <col min="2343" max="2343" width="12.6666666666667" style="26"/>
    <col min="2344" max="2344" width="11.4416666666667" style="26"/>
    <col min="2345" max="2348" width="9" style="26"/>
    <col min="2349" max="2349" width="10.3333333333333" style="26"/>
    <col min="2350" max="2355" width="9" style="26"/>
    <col min="2356" max="2357" width="11.4416666666667" style="26"/>
    <col min="2358" max="2358" width="9" style="26"/>
    <col min="2359" max="2359" width="10.3333333333333" style="26"/>
    <col min="2360" max="2369" width="9" style="26"/>
    <col min="2370" max="2370" width="10.3333333333333" style="26"/>
    <col min="2371" max="2374" width="9" style="26"/>
    <col min="2375" max="2375" width="12.6666666666667" style="26"/>
    <col min="2376" max="2376" width="11.4416666666667" style="26"/>
    <col min="2377" max="2380" width="9" style="26"/>
    <col min="2381" max="2381" width="10.3333333333333" style="26"/>
    <col min="2382" max="2387" width="9" style="26"/>
    <col min="2388" max="2389" width="11.4416666666667" style="26"/>
    <col min="2390" max="2390" width="9" style="26"/>
    <col min="2391" max="2391" width="10.3333333333333" style="26"/>
    <col min="2392" max="2401" width="9" style="26"/>
    <col min="2402" max="2402" width="10.3333333333333" style="26"/>
    <col min="2403" max="2406" width="9" style="26"/>
    <col min="2407" max="2407" width="12.6666666666667" style="26"/>
    <col min="2408" max="2408" width="11.4416666666667" style="26"/>
    <col min="2409" max="2412" width="9" style="26"/>
    <col min="2413" max="2413" width="10.3333333333333" style="26"/>
    <col min="2414" max="2419" width="9" style="26"/>
    <col min="2420" max="2421" width="11.4416666666667" style="26"/>
    <col min="2422" max="2422" width="9" style="26"/>
    <col min="2423" max="2423" width="10.3333333333333" style="26"/>
    <col min="2424" max="2433" width="9" style="26"/>
    <col min="2434" max="2434" width="10.3333333333333" style="26"/>
    <col min="2435" max="2438" width="9" style="26"/>
    <col min="2439" max="2439" width="12.6666666666667" style="26"/>
    <col min="2440" max="2440" width="11.4416666666667" style="26"/>
    <col min="2441" max="2444" width="9" style="26"/>
    <col min="2445" max="2445" width="10.3333333333333" style="26"/>
    <col min="2446" max="2451" width="9" style="26"/>
    <col min="2452" max="2453" width="11.4416666666667" style="26"/>
    <col min="2454" max="2454" width="9" style="26"/>
    <col min="2455" max="2455" width="10.3333333333333" style="26"/>
    <col min="2456" max="2465" width="9" style="26"/>
    <col min="2466" max="2466" width="10.3333333333333" style="26"/>
    <col min="2467" max="2470" width="9" style="26"/>
    <col min="2471" max="2471" width="12.6666666666667" style="26"/>
    <col min="2472" max="2472" width="11.4416666666667" style="26"/>
    <col min="2473" max="2476" width="9" style="26"/>
    <col min="2477" max="2477" width="10.3333333333333" style="26"/>
    <col min="2478" max="2483" width="9" style="26"/>
    <col min="2484" max="2485" width="11.4416666666667" style="26"/>
    <col min="2486" max="2486" width="9" style="26"/>
    <col min="2487" max="2487" width="10.3333333333333" style="26"/>
    <col min="2488" max="2497" width="9" style="26"/>
    <col min="2498" max="2498" width="10.3333333333333" style="26"/>
    <col min="2499" max="2502" width="9" style="26"/>
    <col min="2503" max="2503" width="12.6666666666667" style="26"/>
    <col min="2504" max="2504" width="11.4416666666667" style="26"/>
    <col min="2505" max="2508" width="9" style="26"/>
    <col min="2509" max="2509" width="10.3333333333333" style="26"/>
    <col min="2510" max="2515" width="9" style="26"/>
    <col min="2516" max="2517" width="11.4416666666667" style="26"/>
    <col min="2518" max="2518" width="9" style="26"/>
    <col min="2519" max="2519" width="10.3333333333333" style="26"/>
    <col min="2520" max="2529" width="9" style="26"/>
    <col min="2530" max="2530" width="10.3333333333333" style="26"/>
    <col min="2531" max="2534" width="9" style="26"/>
    <col min="2535" max="2535" width="12.6666666666667" style="26"/>
    <col min="2536" max="2536" width="11.4416666666667" style="26"/>
    <col min="2537" max="2540" width="9" style="26"/>
    <col min="2541" max="2541" width="10.3333333333333" style="26"/>
    <col min="2542" max="2547" width="9" style="26"/>
    <col min="2548" max="2549" width="11.4416666666667" style="26"/>
    <col min="2550" max="2550" width="9" style="26"/>
    <col min="2551" max="2551" width="10.3333333333333" style="26"/>
    <col min="2552" max="2561" width="9" style="26"/>
    <col min="2562" max="2562" width="10.3333333333333" style="26"/>
    <col min="2563" max="2566" width="9" style="26"/>
    <col min="2567" max="2567" width="12.6666666666667" style="26"/>
    <col min="2568" max="2568" width="11.4416666666667" style="26"/>
    <col min="2569" max="2572" width="9" style="26"/>
    <col min="2573" max="2573" width="10.3333333333333" style="26"/>
    <col min="2574" max="2579" width="9" style="26"/>
    <col min="2580" max="2581" width="11.4416666666667" style="26"/>
    <col min="2582" max="2582" width="9" style="26"/>
    <col min="2583" max="2583" width="10.3333333333333" style="26"/>
    <col min="2584" max="2593" width="9" style="26"/>
    <col min="2594" max="2594" width="10.3333333333333" style="26"/>
    <col min="2595" max="2598" width="9" style="26"/>
    <col min="2599" max="2599" width="12.6666666666667" style="26"/>
    <col min="2600" max="2600" width="11.4416666666667" style="26"/>
    <col min="2601" max="2604" width="9" style="26"/>
    <col min="2605" max="2605" width="10.3333333333333" style="26"/>
    <col min="2606" max="2611" width="9" style="26"/>
    <col min="2612" max="2613" width="11.4416666666667" style="26"/>
    <col min="2614" max="2614" width="9" style="26"/>
    <col min="2615" max="2615" width="10.3333333333333" style="26"/>
    <col min="2616" max="2625" width="9" style="26"/>
    <col min="2626" max="2626" width="10.3333333333333" style="26"/>
    <col min="2627" max="2630" width="9" style="26"/>
    <col min="2631" max="2631" width="12.6666666666667" style="26"/>
    <col min="2632" max="2632" width="11.4416666666667" style="26"/>
    <col min="2633" max="2636" width="9" style="26"/>
    <col min="2637" max="2637" width="10.3333333333333" style="26"/>
    <col min="2638" max="2643" width="9" style="26"/>
    <col min="2644" max="2645" width="11.4416666666667" style="26"/>
    <col min="2646" max="2646" width="9" style="26"/>
    <col min="2647" max="2647" width="10.3333333333333" style="26"/>
    <col min="2648" max="2657" width="9" style="26"/>
    <col min="2658" max="2658" width="10.3333333333333" style="26"/>
    <col min="2659" max="2662" width="9" style="26"/>
    <col min="2663" max="2663" width="12.6666666666667" style="26"/>
    <col min="2664" max="2664" width="11.4416666666667" style="26"/>
    <col min="2665" max="2668" width="9" style="26"/>
    <col min="2669" max="2669" width="10.3333333333333" style="26"/>
    <col min="2670" max="2675" width="9" style="26"/>
    <col min="2676" max="2677" width="11.4416666666667" style="26"/>
    <col min="2678" max="2678" width="9" style="26"/>
    <col min="2679" max="2679" width="10.3333333333333" style="26"/>
    <col min="2680" max="2689" width="9" style="26"/>
    <col min="2690" max="2690" width="10.3333333333333" style="26"/>
    <col min="2691" max="2694" width="9" style="26"/>
    <col min="2695" max="2695" width="12.6666666666667" style="26"/>
    <col min="2696" max="2696" width="11.4416666666667" style="26"/>
    <col min="2697" max="2700" width="9" style="26"/>
    <col min="2701" max="2701" width="10.3333333333333" style="26"/>
    <col min="2702" max="2707" width="9" style="26"/>
    <col min="2708" max="2709" width="11.4416666666667" style="26"/>
    <col min="2710" max="2710" width="9" style="26"/>
    <col min="2711" max="2711" width="10.3333333333333" style="26"/>
    <col min="2712" max="2721" width="9" style="26"/>
    <col min="2722" max="2722" width="10.3333333333333" style="26"/>
    <col min="2723" max="2726" width="9" style="26"/>
    <col min="2727" max="2727" width="12.6666666666667" style="26"/>
    <col min="2728" max="2728" width="11.4416666666667" style="26"/>
    <col min="2729" max="2732" width="9" style="26"/>
    <col min="2733" max="2733" width="10.3333333333333" style="26"/>
    <col min="2734" max="2739" width="9" style="26"/>
    <col min="2740" max="2741" width="11.4416666666667" style="26"/>
    <col min="2742" max="2742" width="9" style="26"/>
    <col min="2743" max="2743" width="10.3333333333333" style="26"/>
    <col min="2744" max="2753" width="9" style="26"/>
    <col min="2754" max="2754" width="10.3333333333333" style="26"/>
    <col min="2755" max="2758" width="9" style="26"/>
    <col min="2759" max="2759" width="12.6666666666667" style="26"/>
    <col min="2760" max="2760" width="11.4416666666667" style="26"/>
    <col min="2761" max="2764" width="9" style="26"/>
    <col min="2765" max="2765" width="10.3333333333333" style="26"/>
    <col min="2766" max="2771" width="9" style="26"/>
    <col min="2772" max="2773" width="11.4416666666667" style="26"/>
    <col min="2774" max="2774" width="9" style="26"/>
    <col min="2775" max="2775" width="10.3333333333333" style="26"/>
    <col min="2776" max="2785" width="9" style="26"/>
    <col min="2786" max="2786" width="10.3333333333333" style="26"/>
    <col min="2787" max="2790" width="9" style="26"/>
    <col min="2791" max="2791" width="12.6666666666667" style="26"/>
    <col min="2792" max="2792" width="11.4416666666667" style="26"/>
    <col min="2793" max="2796" width="9" style="26"/>
    <col min="2797" max="2797" width="10.3333333333333" style="26"/>
    <col min="2798" max="2803" width="9" style="26"/>
    <col min="2804" max="2805" width="11.4416666666667" style="26"/>
    <col min="2806" max="2806" width="9" style="26"/>
    <col min="2807" max="2807" width="10.3333333333333" style="26"/>
    <col min="2808" max="2817" width="9" style="26"/>
    <col min="2818" max="2818" width="10.3333333333333" style="26"/>
    <col min="2819" max="2822" width="9" style="26"/>
    <col min="2823" max="2823" width="12.6666666666667" style="26"/>
    <col min="2824" max="2824" width="11.4416666666667" style="26"/>
    <col min="2825" max="2828" width="9" style="26"/>
    <col min="2829" max="2829" width="10.3333333333333" style="26"/>
    <col min="2830" max="2835" width="9" style="26"/>
    <col min="2836" max="2837" width="11.4416666666667" style="26"/>
    <col min="2838" max="2838" width="9" style="26"/>
    <col min="2839" max="2839" width="10.3333333333333" style="26"/>
    <col min="2840" max="2849" width="9" style="26"/>
    <col min="2850" max="2850" width="10.3333333333333" style="26"/>
    <col min="2851" max="2854" width="9" style="26"/>
    <col min="2855" max="2855" width="12.6666666666667" style="26"/>
    <col min="2856" max="2856" width="11.4416666666667" style="26"/>
    <col min="2857" max="2860" width="9" style="26"/>
    <col min="2861" max="2861" width="10.3333333333333" style="26"/>
    <col min="2862" max="2867" width="9" style="26"/>
    <col min="2868" max="2869" width="11.4416666666667" style="26"/>
    <col min="2870" max="2870" width="9" style="26"/>
    <col min="2871" max="2871" width="10.3333333333333" style="26"/>
    <col min="2872" max="2881" width="9" style="26"/>
    <col min="2882" max="2882" width="10.3333333333333" style="26"/>
    <col min="2883" max="2886" width="9" style="26"/>
    <col min="2887" max="2887" width="12.6666666666667" style="26"/>
    <col min="2888" max="2888" width="11.4416666666667" style="26"/>
    <col min="2889" max="2892" width="9" style="26"/>
    <col min="2893" max="2893" width="10.3333333333333" style="26"/>
    <col min="2894" max="2899" width="9" style="26"/>
    <col min="2900" max="2901" width="11.4416666666667" style="26"/>
    <col min="2902" max="2902" width="9" style="26"/>
    <col min="2903" max="2903" width="10.3333333333333" style="26"/>
    <col min="2904" max="2913" width="9" style="26"/>
    <col min="2914" max="2914" width="10.3333333333333" style="26"/>
    <col min="2915" max="2918" width="9" style="26"/>
    <col min="2919" max="2919" width="12.6666666666667" style="26"/>
    <col min="2920" max="2920" width="11.4416666666667" style="26"/>
    <col min="2921" max="2924" width="9" style="26"/>
    <col min="2925" max="2925" width="10.3333333333333" style="26"/>
    <col min="2926" max="2931" width="9" style="26"/>
    <col min="2932" max="2933" width="11.4416666666667" style="26"/>
    <col min="2934" max="2934" width="9" style="26"/>
    <col min="2935" max="2935" width="10.3333333333333" style="26"/>
    <col min="2936" max="2945" width="9" style="26"/>
    <col min="2946" max="2946" width="10.3333333333333" style="26"/>
    <col min="2947" max="2950" width="9" style="26"/>
    <col min="2951" max="2951" width="12.6666666666667" style="26"/>
    <col min="2952" max="2952" width="11.4416666666667" style="26"/>
    <col min="2953" max="2956" width="9" style="26"/>
    <col min="2957" max="2957" width="10.3333333333333" style="26"/>
    <col min="2958" max="2963" width="9" style="26"/>
    <col min="2964" max="2965" width="11.4416666666667" style="26"/>
    <col min="2966" max="2966" width="9" style="26"/>
    <col min="2967" max="2967" width="10.3333333333333" style="26"/>
    <col min="2968" max="2977" width="9" style="26"/>
    <col min="2978" max="2978" width="10.3333333333333" style="26"/>
    <col min="2979" max="2982" width="9" style="26"/>
    <col min="2983" max="2983" width="12.6666666666667" style="26"/>
    <col min="2984" max="2984" width="11.4416666666667" style="26"/>
    <col min="2985" max="2988" width="9" style="26"/>
    <col min="2989" max="2989" width="10.3333333333333" style="26"/>
    <col min="2990" max="2995" width="9" style="26"/>
    <col min="2996" max="2997" width="11.4416666666667" style="26"/>
    <col min="2998" max="2998" width="9" style="26"/>
    <col min="2999" max="2999" width="10.3333333333333" style="26"/>
    <col min="3000" max="3009" width="9" style="26"/>
    <col min="3010" max="3010" width="10.3333333333333" style="26"/>
    <col min="3011" max="3014" width="9" style="26"/>
    <col min="3015" max="3015" width="12.6666666666667" style="26"/>
    <col min="3016" max="3016" width="11.4416666666667" style="26"/>
    <col min="3017" max="3020" width="9" style="26"/>
    <col min="3021" max="3021" width="10.3333333333333" style="26"/>
    <col min="3022" max="3027" width="9" style="26"/>
    <col min="3028" max="3029" width="11.4416666666667" style="26"/>
    <col min="3030" max="3030" width="9" style="26"/>
    <col min="3031" max="3031" width="10.3333333333333" style="26"/>
    <col min="3032" max="3041" width="9" style="26"/>
    <col min="3042" max="3042" width="10.3333333333333" style="26"/>
    <col min="3043" max="3046" width="9" style="26"/>
    <col min="3047" max="3047" width="12.6666666666667" style="26"/>
    <col min="3048" max="3048" width="11.4416666666667" style="26"/>
    <col min="3049" max="3052" width="9" style="26"/>
    <col min="3053" max="3053" width="10.3333333333333" style="26"/>
    <col min="3054" max="3059" width="9" style="26"/>
    <col min="3060" max="3061" width="11.4416666666667" style="26"/>
    <col min="3062" max="3062" width="9" style="26"/>
    <col min="3063" max="3063" width="10.3333333333333" style="26"/>
    <col min="3064" max="3073" width="9" style="26"/>
    <col min="3074" max="3074" width="10.3333333333333" style="26"/>
    <col min="3075" max="3078" width="9" style="26"/>
    <col min="3079" max="3079" width="12.6666666666667" style="26"/>
    <col min="3080" max="3080" width="11.4416666666667" style="26"/>
    <col min="3081" max="3084" width="9" style="26"/>
    <col min="3085" max="3085" width="10.3333333333333" style="26"/>
    <col min="3086" max="3091" width="9" style="26"/>
    <col min="3092" max="3093" width="11.4416666666667" style="26"/>
    <col min="3094" max="3094" width="9" style="26"/>
    <col min="3095" max="3095" width="10.3333333333333" style="26"/>
    <col min="3096" max="3105" width="9" style="26"/>
    <col min="3106" max="3106" width="10.3333333333333" style="26"/>
    <col min="3107" max="3110" width="9" style="26"/>
    <col min="3111" max="3111" width="12.6666666666667" style="26"/>
    <col min="3112" max="3112" width="11.4416666666667" style="26"/>
    <col min="3113" max="3116" width="9" style="26"/>
    <col min="3117" max="3117" width="10.3333333333333" style="26"/>
    <col min="3118" max="3123" width="9" style="26"/>
    <col min="3124" max="3125" width="11.4416666666667" style="26"/>
    <col min="3126" max="3126" width="9" style="26"/>
    <col min="3127" max="3127" width="10.3333333333333" style="26"/>
    <col min="3128" max="3137" width="9" style="26"/>
    <col min="3138" max="3138" width="10.3333333333333" style="26"/>
    <col min="3139" max="3142" width="9" style="26"/>
    <col min="3143" max="3143" width="12.6666666666667" style="26"/>
    <col min="3144" max="3144" width="11.4416666666667" style="26"/>
    <col min="3145" max="3148" width="9" style="26"/>
    <col min="3149" max="3149" width="10.3333333333333" style="26"/>
    <col min="3150" max="3155" width="9" style="26"/>
    <col min="3156" max="3157" width="11.4416666666667" style="26"/>
    <col min="3158" max="3158" width="9" style="26"/>
    <col min="3159" max="3159" width="10.3333333333333" style="26"/>
    <col min="3160" max="3169" width="9" style="26"/>
    <col min="3170" max="3170" width="10.3333333333333" style="26"/>
    <col min="3171" max="3174" width="9" style="26"/>
    <col min="3175" max="3175" width="12.6666666666667" style="26"/>
    <col min="3176" max="3176" width="11.4416666666667" style="26"/>
    <col min="3177" max="3180" width="9" style="26"/>
    <col min="3181" max="3181" width="10.3333333333333" style="26"/>
    <col min="3182" max="3187" width="9" style="26"/>
    <col min="3188" max="3189" width="11.4416666666667" style="26"/>
    <col min="3190" max="3190" width="9" style="26"/>
    <col min="3191" max="3191" width="10.3333333333333" style="26"/>
    <col min="3192" max="3201" width="9" style="26"/>
    <col min="3202" max="3202" width="10.3333333333333" style="26"/>
    <col min="3203" max="3206" width="9" style="26"/>
    <col min="3207" max="3207" width="12.6666666666667" style="26"/>
    <col min="3208" max="3208" width="11.4416666666667" style="26"/>
    <col min="3209" max="3212" width="9" style="26"/>
    <col min="3213" max="3213" width="10.3333333333333" style="26"/>
    <col min="3214" max="3219" width="9" style="26"/>
    <col min="3220" max="3221" width="11.4416666666667" style="26"/>
    <col min="3222" max="3222" width="9" style="26"/>
    <col min="3223" max="3223" width="10.3333333333333" style="26"/>
    <col min="3224" max="3233" width="9" style="26"/>
    <col min="3234" max="3234" width="10.3333333333333" style="26"/>
    <col min="3235" max="3238" width="9" style="26"/>
    <col min="3239" max="3239" width="12.6666666666667" style="26"/>
    <col min="3240" max="3240" width="11.4416666666667" style="26"/>
    <col min="3241" max="3244" width="9" style="26"/>
    <col min="3245" max="3245" width="10.3333333333333" style="26"/>
    <col min="3246" max="3251" width="9" style="26"/>
    <col min="3252" max="3253" width="11.4416666666667" style="26"/>
    <col min="3254" max="3254" width="9" style="26"/>
    <col min="3255" max="3255" width="10.3333333333333" style="26"/>
    <col min="3256" max="3265" width="9" style="26"/>
    <col min="3266" max="3266" width="10.3333333333333" style="26"/>
    <col min="3267" max="3270" width="9" style="26"/>
    <col min="3271" max="3271" width="12.6666666666667" style="26"/>
    <col min="3272" max="3272" width="11.4416666666667" style="26"/>
    <col min="3273" max="3276" width="9" style="26"/>
    <col min="3277" max="3277" width="10.3333333333333" style="26"/>
    <col min="3278" max="3283" width="9" style="26"/>
    <col min="3284" max="3285" width="11.4416666666667" style="26"/>
    <col min="3286" max="3286" width="9" style="26"/>
    <col min="3287" max="3287" width="10.3333333333333" style="26"/>
    <col min="3288" max="3297" width="9" style="26"/>
    <col min="3298" max="3298" width="10.3333333333333" style="26"/>
    <col min="3299" max="3302" width="9" style="26"/>
    <col min="3303" max="3303" width="12.6666666666667" style="26"/>
    <col min="3304" max="3304" width="11.4416666666667" style="26"/>
    <col min="3305" max="3308" width="9" style="26"/>
    <col min="3309" max="3309" width="10.3333333333333" style="26"/>
    <col min="3310" max="3315" width="9" style="26"/>
    <col min="3316" max="3317" width="11.4416666666667" style="26"/>
    <col min="3318" max="3318" width="9" style="26"/>
    <col min="3319" max="3319" width="10.3333333333333" style="26"/>
    <col min="3320" max="3329" width="9" style="26"/>
    <col min="3330" max="3330" width="10.3333333333333" style="26"/>
    <col min="3331" max="3334" width="9" style="26"/>
    <col min="3335" max="3335" width="12.6666666666667" style="26"/>
    <col min="3336" max="3336" width="11.4416666666667" style="26"/>
    <col min="3337" max="3340" width="9" style="26"/>
    <col min="3341" max="3341" width="10.3333333333333" style="26"/>
    <col min="3342" max="3347" width="9" style="26"/>
    <col min="3348" max="3349" width="11.4416666666667" style="26"/>
    <col min="3350" max="3350" width="9" style="26"/>
    <col min="3351" max="3351" width="10.3333333333333" style="26"/>
    <col min="3352" max="3361" width="9" style="26"/>
    <col min="3362" max="3362" width="10.3333333333333" style="26"/>
    <col min="3363" max="3366" width="9" style="26"/>
    <col min="3367" max="3367" width="12.6666666666667" style="26"/>
    <col min="3368" max="3368" width="11.4416666666667" style="26"/>
    <col min="3369" max="3372" width="9" style="26"/>
    <col min="3373" max="3373" width="10.3333333333333" style="26"/>
    <col min="3374" max="3379" width="9" style="26"/>
    <col min="3380" max="3381" width="11.4416666666667" style="26"/>
    <col min="3382" max="3382" width="9" style="26"/>
    <col min="3383" max="3383" width="10.3333333333333" style="26"/>
    <col min="3384" max="3393" width="9" style="26"/>
    <col min="3394" max="3394" width="10.3333333333333" style="26"/>
    <col min="3395" max="3398" width="9" style="26"/>
    <col min="3399" max="3399" width="12.6666666666667" style="26"/>
    <col min="3400" max="3400" width="11.4416666666667" style="26"/>
    <col min="3401" max="3404" width="9" style="26"/>
    <col min="3405" max="3405" width="10.3333333333333" style="26"/>
    <col min="3406" max="3411" width="9" style="26"/>
    <col min="3412" max="3413" width="11.4416666666667" style="26"/>
    <col min="3414" max="3414" width="9" style="26"/>
    <col min="3415" max="3415" width="10.3333333333333" style="26"/>
    <col min="3416" max="3425" width="9" style="26"/>
    <col min="3426" max="3426" width="10.3333333333333" style="26"/>
    <col min="3427" max="3430" width="9" style="26"/>
    <col min="3431" max="3431" width="12.6666666666667" style="26"/>
    <col min="3432" max="3432" width="11.4416666666667" style="26"/>
    <col min="3433" max="3436" width="9" style="26"/>
    <col min="3437" max="3437" width="10.3333333333333" style="26"/>
    <col min="3438" max="3443" width="9" style="26"/>
    <col min="3444" max="3445" width="11.4416666666667" style="26"/>
    <col min="3446" max="3446" width="9" style="26"/>
    <col min="3447" max="3447" width="10.3333333333333" style="26"/>
    <col min="3448" max="3457" width="9" style="26"/>
    <col min="3458" max="3458" width="10.3333333333333" style="26"/>
    <col min="3459" max="3462" width="9" style="26"/>
    <col min="3463" max="3463" width="12.6666666666667" style="26"/>
    <col min="3464" max="3464" width="11.4416666666667" style="26"/>
    <col min="3465" max="3468" width="9" style="26"/>
    <col min="3469" max="3469" width="10.3333333333333" style="26"/>
    <col min="3470" max="3475" width="9" style="26"/>
    <col min="3476" max="3477" width="11.4416666666667" style="26"/>
    <col min="3478" max="3478" width="9" style="26"/>
    <col min="3479" max="3479" width="10.3333333333333" style="26"/>
    <col min="3480" max="3489" width="9" style="26"/>
    <col min="3490" max="3490" width="10.3333333333333" style="26"/>
    <col min="3491" max="3494" width="9" style="26"/>
    <col min="3495" max="3495" width="12.6666666666667" style="26"/>
    <col min="3496" max="3496" width="11.4416666666667" style="26"/>
    <col min="3497" max="3500" width="9" style="26"/>
    <col min="3501" max="3501" width="10.3333333333333" style="26"/>
    <col min="3502" max="3507" width="9" style="26"/>
    <col min="3508" max="3509" width="11.4416666666667" style="26"/>
    <col min="3510" max="3510" width="9" style="26"/>
    <col min="3511" max="3511" width="10.3333333333333" style="26"/>
    <col min="3512" max="3521" width="9" style="26"/>
    <col min="3522" max="3522" width="10.3333333333333" style="26"/>
    <col min="3523" max="3526" width="9" style="26"/>
    <col min="3527" max="3527" width="12.6666666666667" style="26"/>
    <col min="3528" max="3528" width="11.4416666666667" style="26"/>
    <col min="3529" max="3532" width="9" style="26"/>
    <col min="3533" max="3533" width="10.3333333333333" style="26"/>
    <col min="3534" max="3539" width="9" style="26"/>
    <col min="3540" max="3541" width="11.4416666666667" style="26"/>
    <col min="3542" max="3542" width="9" style="26"/>
    <col min="3543" max="3543" width="10.3333333333333" style="26"/>
    <col min="3544" max="3553" width="9" style="26"/>
    <col min="3554" max="3554" width="10.3333333333333" style="26"/>
    <col min="3555" max="3558" width="9" style="26"/>
    <col min="3559" max="3559" width="12.6666666666667" style="26"/>
    <col min="3560" max="3560" width="11.4416666666667" style="26"/>
    <col min="3561" max="3564" width="9" style="26"/>
    <col min="3565" max="3565" width="10.3333333333333" style="26"/>
    <col min="3566" max="3571" width="9" style="26"/>
    <col min="3572" max="3573" width="11.4416666666667" style="26"/>
    <col min="3574" max="3574" width="9" style="26"/>
    <col min="3575" max="3575" width="10.3333333333333" style="26"/>
    <col min="3576" max="3585" width="9" style="26"/>
    <col min="3586" max="3586" width="10.3333333333333" style="26"/>
    <col min="3587" max="3590" width="9" style="26"/>
    <col min="3591" max="3591" width="12.6666666666667" style="26"/>
    <col min="3592" max="3592" width="11.4416666666667" style="26"/>
    <col min="3593" max="3596" width="9" style="26"/>
    <col min="3597" max="3597" width="10.3333333333333" style="26"/>
    <col min="3598" max="3603" width="9" style="26"/>
    <col min="3604" max="3605" width="11.4416666666667" style="26"/>
    <col min="3606" max="3606" width="9" style="26"/>
    <col min="3607" max="3607" width="10.3333333333333" style="26"/>
    <col min="3608" max="3617" width="9" style="26"/>
    <col min="3618" max="3618" width="10.3333333333333" style="26"/>
    <col min="3619" max="3622" width="9" style="26"/>
    <col min="3623" max="3623" width="12.6666666666667" style="26"/>
    <col min="3624" max="3624" width="11.4416666666667" style="26"/>
    <col min="3625" max="3628" width="9" style="26"/>
    <col min="3629" max="3629" width="10.3333333333333" style="26"/>
    <col min="3630" max="3635" width="9" style="26"/>
    <col min="3636" max="3637" width="11.4416666666667" style="26"/>
    <col min="3638" max="3638" width="9" style="26"/>
    <col min="3639" max="3639" width="10.3333333333333" style="26"/>
    <col min="3640" max="3649" width="9" style="26"/>
    <col min="3650" max="3650" width="10.3333333333333" style="26"/>
    <col min="3651" max="3654" width="9" style="26"/>
    <col min="3655" max="3655" width="12.6666666666667" style="26"/>
    <col min="3656" max="3656" width="11.4416666666667" style="26"/>
    <col min="3657" max="3660" width="9" style="26"/>
    <col min="3661" max="3661" width="10.3333333333333" style="26"/>
    <col min="3662" max="3667" width="9" style="26"/>
    <col min="3668" max="3669" width="11.4416666666667" style="26"/>
    <col min="3670" max="3670" width="9" style="26"/>
    <col min="3671" max="3671" width="10.3333333333333" style="26"/>
    <col min="3672" max="3681" width="9" style="26"/>
    <col min="3682" max="3682" width="10.3333333333333" style="26"/>
    <col min="3683" max="3686" width="9" style="26"/>
    <col min="3687" max="3687" width="12.6666666666667" style="26"/>
    <col min="3688" max="3688" width="11.4416666666667" style="26"/>
    <col min="3689" max="3692" width="9" style="26"/>
    <col min="3693" max="3693" width="10.3333333333333" style="26"/>
    <col min="3694" max="3699" width="9" style="26"/>
    <col min="3700" max="3701" width="11.4416666666667" style="26"/>
    <col min="3702" max="3702" width="9" style="26"/>
    <col min="3703" max="3703" width="10.3333333333333" style="26"/>
    <col min="3704" max="3713" width="9" style="26"/>
    <col min="3714" max="3714" width="10.3333333333333" style="26"/>
    <col min="3715" max="3718" width="9" style="26"/>
    <col min="3719" max="3719" width="12.6666666666667" style="26"/>
    <col min="3720" max="3720" width="11.4416666666667" style="26"/>
    <col min="3721" max="3724" width="9" style="26"/>
    <col min="3725" max="3725" width="10.3333333333333" style="26"/>
    <col min="3726" max="3731" width="9" style="26"/>
    <col min="3732" max="3733" width="11.4416666666667" style="26"/>
    <col min="3734" max="3734" width="9" style="26"/>
    <col min="3735" max="3735" width="10.3333333333333" style="26"/>
    <col min="3736" max="3745" width="9" style="26"/>
    <col min="3746" max="3746" width="10.3333333333333" style="26"/>
    <col min="3747" max="3750" width="9" style="26"/>
    <col min="3751" max="3751" width="12.6666666666667" style="26"/>
    <col min="3752" max="3752" width="11.4416666666667" style="26"/>
    <col min="3753" max="3756" width="9" style="26"/>
    <col min="3757" max="3757" width="10.3333333333333" style="26"/>
    <col min="3758" max="3763" width="9" style="26"/>
    <col min="3764" max="3765" width="11.4416666666667" style="26"/>
    <col min="3766" max="3766" width="9" style="26"/>
    <col min="3767" max="3767" width="10.3333333333333" style="26"/>
    <col min="3768" max="3777" width="9" style="26"/>
    <col min="3778" max="3778" width="10.3333333333333" style="26"/>
    <col min="3779" max="3782" width="9" style="26"/>
    <col min="3783" max="3783" width="12.6666666666667" style="26"/>
    <col min="3784" max="3784" width="11.4416666666667" style="26"/>
    <col min="3785" max="3788" width="9" style="26"/>
    <col min="3789" max="3789" width="10.3333333333333" style="26"/>
    <col min="3790" max="3795" width="9" style="26"/>
    <col min="3796" max="3797" width="11.4416666666667" style="26"/>
    <col min="3798" max="3798" width="9" style="26"/>
    <col min="3799" max="3799" width="10.3333333333333" style="26"/>
    <col min="3800" max="3809" width="9" style="26"/>
    <col min="3810" max="3810" width="10.3333333333333" style="26"/>
    <col min="3811" max="3814" width="9" style="26"/>
    <col min="3815" max="3815" width="12.6666666666667" style="26"/>
    <col min="3816" max="3816" width="11.4416666666667" style="26"/>
    <col min="3817" max="3820" width="9" style="26"/>
    <col min="3821" max="3821" width="10.3333333333333" style="26"/>
    <col min="3822" max="3827" width="9" style="26"/>
    <col min="3828" max="3829" width="11.4416666666667" style="26"/>
    <col min="3830" max="3830" width="9" style="26"/>
    <col min="3831" max="3831" width="10.3333333333333" style="26"/>
    <col min="3832" max="3841" width="9" style="26"/>
    <col min="3842" max="3842" width="10.3333333333333" style="26"/>
    <col min="3843" max="3846" width="9" style="26"/>
    <col min="3847" max="3847" width="12.6666666666667" style="26"/>
    <col min="3848" max="3848" width="11.4416666666667" style="26"/>
    <col min="3849" max="3852" width="9" style="26"/>
    <col min="3853" max="3853" width="10.3333333333333" style="26"/>
    <col min="3854" max="3859" width="9" style="26"/>
    <col min="3860" max="3861" width="11.4416666666667" style="26"/>
    <col min="3862" max="3862" width="9" style="26"/>
    <col min="3863" max="3863" width="10.3333333333333" style="26"/>
    <col min="3864" max="3873" width="9" style="26"/>
    <col min="3874" max="3874" width="10.3333333333333" style="26"/>
    <col min="3875" max="3878" width="9" style="26"/>
    <col min="3879" max="3879" width="12.6666666666667" style="26"/>
    <col min="3880" max="3880" width="11.4416666666667" style="26"/>
    <col min="3881" max="3884" width="9" style="26"/>
    <col min="3885" max="3885" width="10.3333333333333" style="26"/>
    <col min="3886" max="3891" width="9" style="26"/>
    <col min="3892" max="3893" width="11.4416666666667" style="26"/>
    <col min="3894" max="3894" width="9" style="26"/>
    <col min="3895" max="3895" width="10.3333333333333" style="26"/>
    <col min="3896" max="3905" width="9" style="26"/>
    <col min="3906" max="3906" width="10.3333333333333" style="26"/>
    <col min="3907" max="3910" width="9" style="26"/>
    <col min="3911" max="3911" width="12.6666666666667" style="26"/>
    <col min="3912" max="3912" width="11.4416666666667" style="26"/>
    <col min="3913" max="3916" width="9" style="26"/>
    <col min="3917" max="3917" width="10.3333333333333" style="26"/>
    <col min="3918" max="3923" width="9" style="26"/>
    <col min="3924" max="3925" width="11.4416666666667" style="26"/>
    <col min="3926" max="3926" width="9" style="26"/>
    <col min="3927" max="3927" width="10.3333333333333" style="26"/>
    <col min="3928" max="3937" width="9" style="26"/>
    <col min="3938" max="3938" width="10.3333333333333" style="26"/>
    <col min="3939" max="3942" width="9" style="26"/>
    <col min="3943" max="3943" width="12.6666666666667" style="26"/>
    <col min="3944" max="3944" width="11.4416666666667" style="26"/>
    <col min="3945" max="3948" width="9" style="26"/>
    <col min="3949" max="3949" width="10.3333333333333" style="26"/>
    <col min="3950" max="3955" width="9" style="26"/>
    <col min="3956" max="3957" width="11.4416666666667" style="26"/>
    <col min="3958" max="3958" width="9" style="26"/>
    <col min="3959" max="3959" width="10.3333333333333" style="26"/>
    <col min="3960" max="3969" width="9" style="26"/>
    <col min="3970" max="3970" width="10.3333333333333" style="26"/>
    <col min="3971" max="3974" width="9" style="26"/>
    <col min="3975" max="3975" width="12.6666666666667" style="26"/>
    <col min="3976" max="3976" width="11.4416666666667" style="26"/>
    <col min="3977" max="3980" width="9" style="26"/>
    <col min="3981" max="3981" width="10.3333333333333" style="26"/>
    <col min="3982" max="3987" width="9" style="26"/>
    <col min="3988" max="3989" width="11.4416666666667" style="26"/>
    <col min="3990" max="3990" width="9" style="26"/>
    <col min="3991" max="3991" width="10.3333333333333" style="26"/>
    <col min="3992" max="4001" width="9" style="26"/>
    <col min="4002" max="4002" width="10.3333333333333" style="26"/>
    <col min="4003" max="4006" width="9" style="26"/>
    <col min="4007" max="4007" width="12.6666666666667" style="26"/>
    <col min="4008" max="4008" width="11.4416666666667" style="26"/>
    <col min="4009" max="4012" width="9" style="26"/>
    <col min="4013" max="4013" width="10.3333333333333" style="26"/>
    <col min="4014" max="4019" width="9" style="26"/>
    <col min="4020" max="4021" width="11.4416666666667" style="26"/>
    <col min="4022" max="4022" width="9" style="26"/>
    <col min="4023" max="4023" width="10.3333333333333" style="26"/>
    <col min="4024" max="4033" width="9" style="26"/>
    <col min="4034" max="4034" width="10.3333333333333" style="26"/>
    <col min="4035" max="4038" width="9" style="26"/>
    <col min="4039" max="4039" width="12.6666666666667" style="26"/>
    <col min="4040" max="4040" width="11.4416666666667" style="26"/>
    <col min="4041" max="4044" width="9" style="26"/>
    <col min="4045" max="4045" width="10.3333333333333" style="26"/>
    <col min="4046" max="4051" width="9" style="26"/>
    <col min="4052" max="4053" width="11.4416666666667" style="26"/>
    <col min="4054" max="4054" width="9" style="26"/>
    <col min="4055" max="4055" width="10.3333333333333" style="26"/>
    <col min="4056" max="4065" width="9" style="26"/>
    <col min="4066" max="4066" width="10.3333333333333" style="26"/>
    <col min="4067" max="4070" width="9" style="26"/>
    <col min="4071" max="4071" width="12.6666666666667" style="26"/>
    <col min="4072" max="4072" width="11.4416666666667" style="26"/>
    <col min="4073" max="4076" width="9" style="26"/>
    <col min="4077" max="4077" width="10.3333333333333" style="26"/>
    <col min="4078" max="4083" width="9" style="26"/>
    <col min="4084" max="4085" width="11.4416666666667" style="26"/>
    <col min="4086" max="4086" width="9" style="26"/>
    <col min="4087" max="4087" width="10.3333333333333" style="26"/>
    <col min="4088" max="4097" width="9" style="26"/>
    <col min="4098" max="4098" width="10.3333333333333" style="26"/>
    <col min="4099" max="4102" width="9" style="26"/>
    <col min="4103" max="4103" width="12.6666666666667" style="26"/>
    <col min="4104" max="4104" width="11.4416666666667" style="26"/>
    <col min="4105" max="4108" width="9" style="26"/>
    <col min="4109" max="4109" width="10.3333333333333" style="26"/>
    <col min="4110" max="4115" width="9" style="26"/>
    <col min="4116" max="4117" width="11.4416666666667" style="26"/>
    <col min="4118" max="4118" width="9" style="26"/>
    <col min="4119" max="4119" width="10.3333333333333" style="26"/>
    <col min="4120" max="4129" width="9" style="26"/>
    <col min="4130" max="4130" width="10.3333333333333" style="26"/>
    <col min="4131" max="4134" width="9" style="26"/>
    <col min="4135" max="4135" width="12.6666666666667" style="26"/>
    <col min="4136" max="4136" width="11.4416666666667" style="26"/>
    <col min="4137" max="4140" width="9" style="26"/>
    <col min="4141" max="4141" width="10.3333333333333" style="26"/>
    <col min="4142" max="4147" width="9" style="26"/>
    <col min="4148" max="4149" width="11.4416666666667" style="26"/>
    <col min="4150" max="4150" width="9" style="26"/>
    <col min="4151" max="4151" width="10.3333333333333" style="26"/>
    <col min="4152" max="4161" width="9" style="26"/>
    <col min="4162" max="4162" width="10.3333333333333" style="26"/>
    <col min="4163" max="4166" width="9" style="26"/>
    <col min="4167" max="4167" width="12.6666666666667" style="26"/>
    <col min="4168" max="4168" width="11.4416666666667" style="26"/>
    <col min="4169" max="4172" width="9" style="26"/>
    <col min="4173" max="4173" width="10.3333333333333" style="26"/>
    <col min="4174" max="4179" width="9" style="26"/>
    <col min="4180" max="4181" width="11.4416666666667" style="26"/>
    <col min="4182" max="4182" width="9" style="26"/>
    <col min="4183" max="4183" width="10.3333333333333" style="26"/>
    <col min="4184" max="4193" width="9" style="26"/>
    <col min="4194" max="4194" width="10.3333333333333" style="26"/>
    <col min="4195" max="4198" width="9" style="26"/>
    <col min="4199" max="4199" width="12.6666666666667" style="26"/>
    <col min="4200" max="4200" width="11.4416666666667" style="26"/>
    <col min="4201" max="4204" width="9" style="26"/>
    <col min="4205" max="4205" width="10.3333333333333" style="26"/>
    <col min="4206" max="4211" width="9" style="26"/>
    <col min="4212" max="4213" width="11.4416666666667" style="26"/>
    <col min="4214" max="4214" width="9" style="26"/>
    <col min="4215" max="4215" width="10.3333333333333" style="26"/>
    <col min="4216" max="4225" width="9" style="26"/>
    <col min="4226" max="4226" width="10.3333333333333" style="26"/>
    <col min="4227" max="4230" width="9" style="26"/>
    <col min="4231" max="4231" width="12.6666666666667" style="26"/>
    <col min="4232" max="4232" width="11.4416666666667" style="26"/>
    <col min="4233" max="4236" width="9" style="26"/>
    <col min="4237" max="4237" width="10.3333333333333" style="26"/>
    <col min="4238" max="4243" width="9" style="26"/>
    <col min="4244" max="4245" width="11.4416666666667" style="26"/>
    <col min="4246" max="4246" width="9" style="26"/>
    <col min="4247" max="4247" width="10.3333333333333" style="26"/>
    <col min="4248" max="4257" width="9" style="26"/>
    <col min="4258" max="4258" width="10.3333333333333" style="26"/>
    <col min="4259" max="4262" width="9" style="26"/>
    <col min="4263" max="4263" width="12.6666666666667" style="26"/>
    <col min="4264" max="4264" width="11.4416666666667" style="26"/>
    <col min="4265" max="4268" width="9" style="26"/>
    <col min="4269" max="4269" width="10.3333333333333" style="26"/>
    <col min="4270" max="4275" width="9" style="26"/>
    <col min="4276" max="4277" width="11.4416666666667" style="26"/>
    <col min="4278" max="4278" width="9" style="26"/>
    <col min="4279" max="4279" width="10.3333333333333" style="26"/>
    <col min="4280" max="4289" width="9" style="26"/>
    <col min="4290" max="4290" width="10.3333333333333" style="26"/>
    <col min="4291" max="4294" width="9" style="26"/>
    <col min="4295" max="4295" width="12.6666666666667" style="26"/>
    <col min="4296" max="4296" width="11.4416666666667" style="26"/>
    <col min="4297" max="4300" width="9" style="26"/>
    <col min="4301" max="4301" width="10.3333333333333" style="26"/>
    <col min="4302" max="4307" width="9" style="26"/>
    <col min="4308" max="4309" width="11.4416666666667" style="26"/>
    <col min="4310" max="4310" width="9" style="26"/>
    <col min="4311" max="4311" width="10.3333333333333" style="26"/>
    <col min="4312" max="4321" width="9" style="26"/>
    <col min="4322" max="4322" width="10.3333333333333" style="26"/>
    <col min="4323" max="4326" width="9" style="26"/>
    <col min="4327" max="4327" width="12.6666666666667" style="26"/>
    <col min="4328" max="4328" width="11.4416666666667" style="26"/>
    <col min="4329" max="4332" width="9" style="26"/>
    <col min="4333" max="4333" width="10.3333333333333" style="26"/>
    <col min="4334" max="4339" width="9" style="26"/>
    <col min="4340" max="4341" width="11.4416666666667" style="26"/>
    <col min="4342" max="4342" width="9" style="26"/>
    <col min="4343" max="4343" width="10.3333333333333" style="26"/>
    <col min="4344" max="4353" width="9" style="26"/>
    <col min="4354" max="4354" width="10.3333333333333" style="26"/>
    <col min="4355" max="4358" width="9" style="26"/>
    <col min="4359" max="4359" width="12.6666666666667" style="26"/>
    <col min="4360" max="4360" width="11.4416666666667" style="26"/>
    <col min="4361" max="4364" width="9" style="26"/>
    <col min="4365" max="4365" width="10.3333333333333" style="26"/>
    <col min="4366" max="4371" width="9" style="26"/>
    <col min="4372" max="4373" width="11.4416666666667" style="26"/>
    <col min="4374" max="4374" width="9" style="26"/>
    <col min="4375" max="4375" width="10.3333333333333" style="26"/>
    <col min="4376" max="4385" width="9" style="26"/>
    <col min="4386" max="4386" width="10.3333333333333" style="26"/>
    <col min="4387" max="4390" width="9" style="26"/>
    <col min="4391" max="4391" width="12.6666666666667" style="26"/>
    <col min="4392" max="4392" width="11.4416666666667" style="26"/>
    <col min="4393" max="4396" width="9" style="26"/>
    <col min="4397" max="4397" width="10.3333333333333" style="26"/>
    <col min="4398" max="4403" width="9" style="26"/>
    <col min="4404" max="4405" width="11.4416666666667" style="26"/>
    <col min="4406" max="4406" width="9" style="26"/>
    <col min="4407" max="4407" width="10.3333333333333" style="26"/>
    <col min="4408" max="4417" width="9" style="26"/>
    <col min="4418" max="4418" width="10.3333333333333" style="26"/>
    <col min="4419" max="4422" width="9" style="26"/>
    <col min="4423" max="4423" width="12.6666666666667" style="26"/>
    <col min="4424" max="4424" width="11.4416666666667" style="26"/>
    <col min="4425" max="4428" width="9" style="26"/>
    <col min="4429" max="4429" width="10.3333333333333" style="26"/>
    <col min="4430" max="4435" width="9" style="26"/>
    <col min="4436" max="4437" width="11.4416666666667" style="26"/>
    <col min="4438" max="4438" width="9" style="26"/>
    <col min="4439" max="4439" width="10.3333333333333" style="26"/>
    <col min="4440" max="4449" width="9" style="26"/>
    <col min="4450" max="4450" width="10.3333333333333" style="26"/>
    <col min="4451" max="4454" width="9" style="26"/>
    <col min="4455" max="4455" width="12.6666666666667" style="26"/>
    <col min="4456" max="4456" width="11.4416666666667" style="26"/>
    <col min="4457" max="4460" width="9" style="26"/>
    <col min="4461" max="4461" width="10.3333333333333" style="26"/>
    <col min="4462" max="4467" width="9" style="26"/>
    <col min="4468" max="4469" width="11.4416666666667" style="26"/>
    <col min="4470" max="4470" width="9" style="26"/>
    <col min="4471" max="4471" width="10.3333333333333" style="26"/>
    <col min="4472" max="4481" width="9" style="26"/>
    <col min="4482" max="4482" width="10.3333333333333" style="26"/>
    <col min="4483" max="4486" width="9" style="26"/>
    <col min="4487" max="4487" width="12.6666666666667" style="26"/>
    <col min="4488" max="4488" width="11.4416666666667" style="26"/>
    <col min="4489" max="4492" width="9" style="26"/>
    <col min="4493" max="4493" width="10.3333333333333" style="26"/>
    <col min="4494" max="4499" width="9" style="26"/>
    <col min="4500" max="4501" width="11.4416666666667" style="26"/>
    <col min="4502" max="4502" width="9" style="26"/>
    <col min="4503" max="4503" width="10.3333333333333" style="26"/>
    <col min="4504" max="4513" width="9" style="26"/>
    <col min="4514" max="4514" width="10.3333333333333" style="26"/>
    <col min="4515" max="4518" width="9" style="26"/>
    <col min="4519" max="4519" width="12.6666666666667" style="26"/>
    <col min="4520" max="4520" width="11.4416666666667" style="26"/>
    <col min="4521" max="4524" width="9" style="26"/>
    <col min="4525" max="4525" width="10.3333333333333" style="26"/>
    <col min="4526" max="4531" width="9" style="26"/>
    <col min="4532" max="4533" width="11.4416666666667" style="26"/>
    <col min="4534" max="4534" width="9" style="26"/>
    <col min="4535" max="4535" width="10.3333333333333" style="26"/>
    <col min="4536" max="4545" width="9" style="26"/>
    <col min="4546" max="4546" width="10.3333333333333" style="26"/>
    <col min="4547" max="4550" width="9" style="26"/>
    <col min="4551" max="4551" width="12.6666666666667" style="26"/>
    <col min="4552" max="4552" width="11.4416666666667" style="26"/>
    <col min="4553" max="4556" width="9" style="26"/>
    <col min="4557" max="4557" width="10.3333333333333" style="26"/>
    <col min="4558" max="4563" width="9" style="26"/>
    <col min="4564" max="4565" width="11.4416666666667" style="26"/>
    <col min="4566" max="4566" width="9" style="26"/>
    <col min="4567" max="4567" width="10.3333333333333" style="26"/>
    <col min="4568" max="4577" width="9" style="26"/>
    <col min="4578" max="4578" width="10.3333333333333" style="26"/>
    <col min="4579" max="4582" width="9" style="26"/>
    <col min="4583" max="4583" width="12.6666666666667" style="26"/>
    <col min="4584" max="4584" width="11.4416666666667" style="26"/>
    <col min="4585" max="4588" width="9" style="26"/>
    <col min="4589" max="4589" width="10.3333333333333" style="26"/>
    <col min="4590" max="4595" width="9" style="26"/>
    <col min="4596" max="4597" width="11.4416666666667" style="26"/>
    <col min="4598" max="4598" width="9" style="26"/>
    <col min="4599" max="4599" width="10.3333333333333" style="26"/>
    <col min="4600" max="4609" width="9" style="26"/>
    <col min="4610" max="4610" width="10.3333333333333" style="26"/>
    <col min="4611" max="4614" width="9" style="26"/>
    <col min="4615" max="4615" width="12.6666666666667" style="26"/>
    <col min="4616" max="4616" width="11.4416666666667" style="26"/>
    <col min="4617" max="4620" width="9" style="26"/>
    <col min="4621" max="4621" width="10.3333333333333" style="26"/>
    <col min="4622" max="4627" width="9" style="26"/>
    <col min="4628" max="4629" width="11.4416666666667" style="26"/>
    <col min="4630" max="4630" width="9" style="26"/>
    <col min="4631" max="4631" width="10.3333333333333" style="26"/>
    <col min="4632" max="4641" width="9" style="26"/>
    <col min="4642" max="4642" width="10.3333333333333" style="26"/>
    <col min="4643" max="4646" width="9" style="26"/>
    <col min="4647" max="4647" width="12.6666666666667" style="26"/>
    <col min="4648" max="4648" width="11.4416666666667" style="26"/>
    <col min="4649" max="4652" width="9" style="26"/>
    <col min="4653" max="4653" width="10.3333333333333" style="26"/>
    <col min="4654" max="4659" width="9" style="26"/>
    <col min="4660" max="4661" width="11.4416666666667" style="26"/>
    <col min="4662" max="4662" width="9" style="26"/>
    <col min="4663" max="4663" width="10.3333333333333" style="26"/>
    <col min="4664" max="4673" width="9" style="26"/>
    <col min="4674" max="4674" width="10.3333333333333" style="26"/>
    <col min="4675" max="4678" width="9" style="26"/>
    <col min="4679" max="4679" width="12.6666666666667" style="26"/>
    <col min="4680" max="4680" width="11.4416666666667" style="26"/>
    <col min="4681" max="4684" width="9" style="26"/>
    <col min="4685" max="4685" width="10.3333333333333" style="26"/>
    <col min="4686" max="4691" width="9" style="26"/>
    <col min="4692" max="4693" width="11.4416666666667" style="26"/>
    <col min="4694" max="4694" width="9" style="26"/>
    <col min="4695" max="4695" width="10.3333333333333" style="26"/>
    <col min="4696" max="4705" width="9" style="26"/>
    <col min="4706" max="4706" width="10.3333333333333" style="26"/>
    <col min="4707" max="4710" width="9" style="26"/>
    <col min="4711" max="4711" width="12.6666666666667" style="26"/>
    <col min="4712" max="4712" width="11.4416666666667" style="26"/>
    <col min="4713" max="4716" width="9" style="26"/>
    <col min="4717" max="4717" width="10.3333333333333" style="26"/>
    <col min="4718" max="4723" width="9" style="26"/>
    <col min="4724" max="4725" width="11.4416666666667" style="26"/>
    <col min="4726" max="4726" width="9" style="26"/>
    <col min="4727" max="4727" width="10.3333333333333" style="26"/>
    <col min="4728" max="4737" width="9" style="26"/>
    <col min="4738" max="4738" width="10.3333333333333" style="26"/>
    <col min="4739" max="4742" width="9" style="26"/>
    <col min="4743" max="4743" width="12.6666666666667" style="26"/>
    <col min="4744" max="4744" width="11.4416666666667" style="26"/>
    <col min="4745" max="4748" width="9" style="26"/>
    <col min="4749" max="4749" width="10.3333333333333" style="26"/>
    <col min="4750" max="4755" width="9" style="26"/>
    <col min="4756" max="4757" width="11.4416666666667" style="26"/>
    <col min="4758" max="4758" width="9" style="26"/>
    <col min="4759" max="4759" width="10.3333333333333" style="26"/>
    <col min="4760" max="4769" width="9" style="26"/>
    <col min="4770" max="4770" width="10.3333333333333" style="26"/>
    <col min="4771" max="4774" width="9" style="26"/>
    <col min="4775" max="4775" width="12.6666666666667" style="26"/>
    <col min="4776" max="4776" width="11.4416666666667" style="26"/>
    <col min="4777" max="4780" width="9" style="26"/>
    <col min="4781" max="4781" width="10.3333333333333" style="26"/>
    <col min="4782" max="4787" width="9" style="26"/>
    <col min="4788" max="4789" width="11.4416666666667" style="26"/>
    <col min="4790" max="4790" width="9" style="26"/>
    <col min="4791" max="4791" width="10.3333333333333" style="26"/>
    <col min="4792" max="4801" width="9" style="26"/>
    <col min="4802" max="4802" width="10.3333333333333" style="26"/>
    <col min="4803" max="4806" width="9" style="26"/>
    <col min="4807" max="4807" width="12.6666666666667" style="26"/>
    <col min="4808" max="4808" width="11.4416666666667" style="26"/>
    <col min="4809" max="4812" width="9" style="26"/>
    <col min="4813" max="4813" width="10.3333333333333" style="26"/>
    <col min="4814" max="4819" width="9" style="26"/>
    <col min="4820" max="4821" width="11.4416666666667" style="26"/>
    <col min="4822" max="4822" width="9" style="26"/>
    <col min="4823" max="4823" width="10.3333333333333" style="26"/>
    <col min="4824" max="4833" width="9" style="26"/>
    <col min="4834" max="4834" width="10.3333333333333" style="26"/>
    <col min="4835" max="4838" width="9" style="26"/>
    <col min="4839" max="4839" width="12.6666666666667" style="26"/>
    <col min="4840" max="4840" width="11.4416666666667" style="26"/>
    <col min="4841" max="4844" width="9" style="26"/>
    <col min="4845" max="4845" width="10.3333333333333" style="26"/>
    <col min="4846" max="4851" width="9" style="26"/>
    <col min="4852" max="4853" width="11.4416666666667" style="26"/>
    <col min="4854" max="4854" width="9" style="26"/>
    <col min="4855" max="4855" width="10.3333333333333" style="26"/>
    <col min="4856" max="4865" width="9" style="26"/>
    <col min="4866" max="4866" width="10.3333333333333" style="26"/>
    <col min="4867" max="4870" width="9" style="26"/>
    <col min="4871" max="4871" width="12.6666666666667" style="26"/>
    <col min="4872" max="4872" width="11.4416666666667" style="26"/>
    <col min="4873" max="4876" width="9" style="26"/>
    <col min="4877" max="4877" width="10.3333333333333" style="26"/>
    <col min="4878" max="4883" width="9" style="26"/>
    <col min="4884" max="4885" width="11.4416666666667" style="26"/>
    <col min="4886" max="4886" width="9" style="26"/>
    <col min="4887" max="4887" width="10.3333333333333" style="26"/>
    <col min="4888" max="4897" width="9" style="26"/>
    <col min="4898" max="4898" width="10.3333333333333" style="26"/>
    <col min="4899" max="4902" width="9" style="26"/>
    <col min="4903" max="4903" width="12.6666666666667" style="26"/>
    <col min="4904" max="4904" width="11.4416666666667" style="26"/>
    <col min="4905" max="4908" width="9" style="26"/>
    <col min="4909" max="4909" width="10.3333333333333" style="26"/>
    <col min="4910" max="4915" width="9" style="26"/>
    <col min="4916" max="4917" width="11.4416666666667" style="26"/>
    <col min="4918" max="4918" width="9" style="26"/>
    <col min="4919" max="4919" width="10.3333333333333" style="26"/>
    <col min="4920" max="4929" width="9" style="26"/>
    <col min="4930" max="4930" width="10.3333333333333" style="26"/>
    <col min="4931" max="4934" width="9" style="26"/>
    <col min="4935" max="4935" width="12.6666666666667" style="26"/>
    <col min="4936" max="4936" width="11.4416666666667" style="26"/>
    <col min="4937" max="4940" width="9" style="26"/>
    <col min="4941" max="4941" width="10.3333333333333" style="26"/>
    <col min="4942" max="4947" width="9" style="26"/>
    <col min="4948" max="4949" width="11.4416666666667" style="26"/>
    <col min="4950" max="4950" width="9" style="26"/>
    <col min="4951" max="4951" width="10.3333333333333" style="26"/>
    <col min="4952" max="4961" width="9" style="26"/>
    <col min="4962" max="4962" width="10.3333333333333" style="26"/>
    <col min="4963" max="4966" width="9" style="26"/>
    <col min="4967" max="4967" width="12.6666666666667" style="26"/>
    <col min="4968" max="4968" width="11.4416666666667" style="26"/>
    <col min="4969" max="4972" width="9" style="26"/>
    <col min="4973" max="4973" width="10.3333333333333" style="26"/>
    <col min="4974" max="4979" width="9" style="26"/>
    <col min="4980" max="4981" width="11.4416666666667" style="26"/>
    <col min="4982" max="4982" width="9" style="26"/>
    <col min="4983" max="4983" width="10.3333333333333" style="26"/>
    <col min="4984" max="4993" width="9" style="26"/>
    <col min="4994" max="4994" width="10.3333333333333" style="26"/>
    <col min="4995" max="4998" width="9" style="26"/>
    <col min="4999" max="4999" width="12.6666666666667" style="26"/>
    <col min="5000" max="5000" width="11.4416666666667" style="26"/>
    <col min="5001" max="5004" width="9" style="26"/>
    <col min="5005" max="5005" width="10.3333333333333" style="26"/>
    <col min="5006" max="5011" width="9" style="26"/>
    <col min="5012" max="5013" width="11.4416666666667" style="26"/>
    <col min="5014" max="5014" width="9" style="26"/>
    <col min="5015" max="5015" width="10.3333333333333" style="26"/>
    <col min="5016" max="5025" width="9" style="26"/>
    <col min="5026" max="5026" width="10.3333333333333" style="26"/>
    <col min="5027" max="5030" width="9" style="26"/>
    <col min="5031" max="5031" width="12.6666666666667" style="26"/>
    <col min="5032" max="5032" width="11.4416666666667" style="26"/>
    <col min="5033" max="5036" width="9" style="26"/>
    <col min="5037" max="5037" width="10.3333333333333" style="26"/>
    <col min="5038" max="5043" width="9" style="26"/>
    <col min="5044" max="5045" width="11.4416666666667" style="26"/>
    <col min="5046" max="5046" width="9" style="26"/>
    <col min="5047" max="5047" width="10.3333333333333" style="26"/>
    <col min="5048" max="5057" width="9" style="26"/>
    <col min="5058" max="5058" width="10.3333333333333" style="26"/>
    <col min="5059" max="5062" width="9" style="26"/>
    <col min="5063" max="5063" width="12.6666666666667" style="26"/>
    <col min="5064" max="5064" width="11.4416666666667" style="26"/>
    <col min="5065" max="5068" width="9" style="26"/>
    <col min="5069" max="5069" width="10.3333333333333" style="26"/>
    <col min="5070" max="5075" width="9" style="26"/>
    <col min="5076" max="5077" width="11.4416666666667" style="26"/>
    <col min="5078" max="5078" width="9" style="26"/>
    <col min="5079" max="5079" width="10.3333333333333" style="26"/>
    <col min="5080" max="5089" width="9" style="26"/>
    <col min="5090" max="5090" width="10.3333333333333" style="26"/>
    <col min="5091" max="5094" width="9" style="26"/>
    <col min="5095" max="5095" width="12.6666666666667" style="26"/>
    <col min="5096" max="5096" width="11.4416666666667" style="26"/>
    <col min="5097" max="5100" width="9" style="26"/>
    <col min="5101" max="5101" width="10.3333333333333" style="26"/>
    <col min="5102" max="5107" width="9" style="26"/>
    <col min="5108" max="5109" width="11.4416666666667" style="26"/>
    <col min="5110" max="5110" width="9" style="26"/>
    <col min="5111" max="5111" width="10.3333333333333" style="26"/>
    <col min="5112" max="5121" width="9" style="26"/>
    <col min="5122" max="5122" width="10.3333333333333" style="26"/>
    <col min="5123" max="5126" width="9" style="26"/>
    <col min="5127" max="5127" width="12.6666666666667" style="26"/>
    <col min="5128" max="5128" width="11.4416666666667" style="26"/>
    <col min="5129" max="5132" width="9" style="26"/>
    <col min="5133" max="5133" width="10.3333333333333" style="26"/>
    <col min="5134" max="5139" width="9" style="26"/>
    <col min="5140" max="5141" width="11.4416666666667" style="26"/>
    <col min="5142" max="5142" width="9" style="26"/>
    <col min="5143" max="5143" width="10.3333333333333" style="26"/>
    <col min="5144" max="5153" width="9" style="26"/>
    <col min="5154" max="5154" width="10.3333333333333" style="26"/>
    <col min="5155" max="5158" width="9" style="26"/>
    <col min="5159" max="5159" width="12.6666666666667" style="26"/>
    <col min="5160" max="5160" width="11.4416666666667" style="26"/>
    <col min="5161" max="5164" width="9" style="26"/>
    <col min="5165" max="5165" width="10.3333333333333" style="26"/>
    <col min="5166" max="5171" width="9" style="26"/>
    <col min="5172" max="5173" width="11.4416666666667" style="26"/>
    <col min="5174" max="5174" width="9" style="26"/>
    <col min="5175" max="5175" width="10.3333333333333" style="26"/>
    <col min="5176" max="5185" width="9" style="26"/>
    <col min="5186" max="5186" width="10.3333333333333" style="26"/>
    <col min="5187" max="5190" width="9" style="26"/>
    <col min="5191" max="5191" width="12.6666666666667" style="26"/>
    <col min="5192" max="5192" width="11.4416666666667" style="26"/>
    <col min="5193" max="5196" width="9" style="26"/>
    <col min="5197" max="5197" width="10.3333333333333" style="26"/>
    <col min="5198" max="5203" width="9" style="26"/>
    <col min="5204" max="5205" width="11.4416666666667" style="26"/>
    <col min="5206" max="5206" width="9" style="26"/>
    <col min="5207" max="5207" width="10.3333333333333" style="26"/>
    <col min="5208" max="5217" width="9" style="26"/>
    <col min="5218" max="5218" width="10.3333333333333" style="26"/>
    <col min="5219" max="5222" width="9" style="26"/>
    <col min="5223" max="5223" width="12.6666666666667" style="26"/>
    <col min="5224" max="5224" width="11.4416666666667" style="26"/>
    <col min="5225" max="5228" width="9" style="26"/>
    <col min="5229" max="5229" width="10.3333333333333" style="26"/>
    <col min="5230" max="5235" width="9" style="26"/>
    <col min="5236" max="5237" width="11.4416666666667" style="26"/>
    <col min="5238" max="5238" width="9" style="26"/>
    <col min="5239" max="5239" width="10.3333333333333" style="26"/>
    <col min="5240" max="5249" width="9" style="26"/>
    <col min="5250" max="5250" width="10.3333333333333" style="26"/>
    <col min="5251" max="5254" width="9" style="26"/>
    <col min="5255" max="5255" width="12.6666666666667" style="26"/>
    <col min="5256" max="5256" width="11.4416666666667" style="26"/>
    <col min="5257" max="5260" width="9" style="26"/>
    <col min="5261" max="5261" width="10.3333333333333" style="26"/>
    <col min="5262" max="5267" width="9" style="26"/>
    <col min="5268" max="5269" width="11.4416666666667" style="26"/>
    <col min="5270" max="5270" width="9" style="26"/>
    <col min="5271" max="5271" width="10.3333333333333" style="26"/>
    <col min="5272" max="5281" width="9" style="26"/>
    <col min="5282" max="5282" width="10.3333333333333" style="26"/>
    <col min="5283" max="5286" width="9" style="26"/>
    <col min="5287" max="5287" width="12.6666666666667" style="26"/>
    <col min="5288" max="5288" width="11.4416666666667" style="26"/>
    <col min="5289" max="5292" width="9" style="26"/>
    <col min="5293" max="5293" width="10.3333333333333" style="26"/>
    <col min="5294" max="5299" width="9" style="26"/>
    <col min="5300" max="5301" width="11.4416666666667" style="26"/>
    <col min="5302" max="5302" width="9" style="26"/>
    <col min="5303" max="5303" width="10.3333333333333" style="26"/>
    <col min="5304" max="5313" width="9" style="26"/>
    <col min="5314" max="5314" width="10.3333333333333" style="26"/>
    <col min="5315" max="5318" width="9" style="26"/>
    <col min="5319" max="5319" width="12.6666666666667" style="26"/>
    <col min="5320" max="5320" width="11.4416666666667" style="26"/>
    <col min="5321" max="5324" width="9" style="26"/>
    <col min="5325" max="5325" width="10.3333333333333" style="26"/>
    <col min="5326" max="5331" width="9" style="26"/>
    <col min="5332" max="5333" width="11.4416666666667" style="26"/>
    <col min="5334" max="5334" width="9" style="26"/>
    <col min="5335" max="5335" width="10.3333333333333" style="26"/>
    <col min="5336" max="5345" width="9" style="26"/>
    <col min="5346" max="5346" width="10.3333333333333" style="26"/>
    <col min="5347" max="5350" width="9" style="26"/>
    <col min="5351" max="5351" width="12.6666666666667" style="26"/>
    <col min="5352" max="5352" width="11.4416666666667" style="26"/>
    <col min="5353" max="5356" width="9" style="26"/>
    <col min="5357" max="5357" width="10.3333333333333" style="26"/>
    <col min="5358" max="5363" width="9" style="26"/>
    <col min="5364" max="5365" width="11.4416666666667" style="26"/>
    <col min="5366" max="5366" width="9" style="26"/>
    <col min="5367" max="5367" width="10.3333333333333" style="26"/>
    <col min="5368" max="5377" width="9" style="26"/>
    <col min="5378" max="5378" width="10.3333333333333" style="26"/>
    <col min="5379" max="5382" width="9" style="26"/>
    <col min="5383" max="5383" width="12.6666666666667" style="26"/>
    <col min="5384" max="5384" width="11.4416666666667" style="26"/>
    <col min="5385" max="5388" width="9" style="26"/>
    <col min="5389" max="5389" width="10.3333333333333" style="26"/>
    <col min="5390" max="5395" width="9" style="26"/>
    <col min="5396" max="5397" width="11.4416666666667" style="26"/>
    <col min="5398" max="5398" width="9" style="26"/>
    <col min="5399" max="5399" width="10.3333333333333" style="26"/>
    <col min="5400" max="5409" width="9" style="26"/>
    <col min="5410" max="5410" width="10.3333333333333" style="26"/>
    <col min="5411" max="5414" width="9" style="26"/>
    <col min="5415" max="5415" width="12.6666666666667" style="26"/>
    <col min="5416" max="5416" width="11.4416666666667" style="26"/>
    <col min="5417" max="5420" width="9" style="26"/>
    <col min="5421" max="5421" width="10.3333333333333" style="26"/>
    <col min="5422" max="5427" width="9" style="26"/>
    <col min="5428" max="5429" width="11.4416666666667" style="26"/>
    <col min="5430" max="5430" width="9" style="26"/>
    <col min="5431" max="5431" width="10.3333333333333" style="26"/>
    <col min="5432" max="5441" width="9" style="26"/>
    <col min="5442" max="5442" width="10.3333333333333" style="26"/>
    <col min="5443" max="5446" width="9" style="26"/>
    <col min="5447" max="5447" width="12.6666666666667" style="26"/>
    <col min="5448" max="5448" width="11.4416666666667" style="26"/>
    <col min="5449" max="5452" width="9" style="26"/>
    <col min="5453" max="5453" width="10.3333333333333" style="26"/>
    <col min="5454" max="5459" width="9" style="26"/>
    <col min="5460" max="5461" width="11.4416666666667" style="26"/>
    <col min="5462" max="5462" width="9" style="26"/>
    <col min="5463" max="5463" width="10.3333333333333" style="26"/>
    <col min="5464" max="5473" width="9" style="26"/>
    <col min="5474" max="5474" width="10.3333333333333" style="26"/>
    <col min="5475" max="5478" width="9" style="26"/>
    <col min="5479" max="5479" width="12.6666666666667" style="26"/>
    <col min="5480" max="5480" width="11.4416666666667" style="26"/>
    <col min="5481" max="5484" width="9" style="26"/>
    <col min="5485" max="5485" width="10.3333333333333" style="26"/>
    <col min="5486" max="5491" width="9" style="26"/>
    <col min="5492" max="5493" width="11.4416666666667" style="26"/>
    <col min="5494" max="5494" width="9" style="26"/>
    <col min="5495" max="5495" width="10.3333333333333" style="26"/>
    <col min="5496" max="5505" width="9" style="26"/>
    <col min="5506" max="5506" width="10.3333333333333" style="26"/>
    <col min="5507" max="5510" width="9" style="26"/>
    <col min="5511" max="5511" width="12.6666666666667" style="26"/>
    <col min="5512" max="5512" width="11.4416666666667" style="26"/>
    <col min="5513" max="5516" width="9" style="26"/>
    <col min="5517" max="5517" width="10.3333333333333" style="26"/>
    <col min="5518" max="5523" width="9" style="26"/>
    <col min="5524" max="5525" width="11.4416666666667" style="26"/>
    <col min="5526" max="5526" width="9" style="26"/>
    <col min="5527" max="5527" width="10.3333333333333" style="26"/>
    <col min="5528" max="5537" width="9" style="26"/>
    <col min="5538" max="5538" width="10.3333333333333" style="26"/>
    <col min="5539" max="5542" width="9" style="26"/>
    <col min="5543" max="5543" width="12.6666666666667" style="26"/>
    <col min="5544" max="5544" width="11.4416666666667" style="26"/>
    <col min="5545" max="5548" width="9" style="26"/>
    <col min="5549" max="5549" width="10.3333333333333" style="26"/>
    <col min="5550" max="5555" width="9" style="26"/>
    <col min="5556" max="5557" width="11.4416666666667" style="26"/>
    <col min="5558" max="5558" width="9" style="26"/>
    <col min="5559" max="5559" width="10.3333333333333" style="26"/>
    <col min="5560" max="5569" width="9" style="26"/>
    <col min="5570" max="5570" width="10.3333333333333" style="26"/>
    <col min="5571" max="5574" width="9" style="26"/>
    <col min="5575" max="5575" width="12.6666666666667" style="26"/>
    <col min="5576" max="5576" width="11.4416666666667" style="26"/>
    <col min="5577" max="5580" width="9" style="26"/>
    <col min="5581" max="5581" width="10.3333333333333" style="26"/>
    <col min="5582" max="5587" width="9" style="26"/>
    <col min="5588" max="5589" width="11.4416666666667" style="26"/>
    <col min="5590" max="5590" width="9" style="26"/>
    <col min="5591" max="5591" width="10.3333333333333" style="26"/>
    <col min="5592" max="5601" width="9" style="26"/>
    <col min="5602" max="5602" width="10.3333333333333" style="26"/>
    <col min="5603" max="5606" width="9" style="26"/>
    <col min="5607" max="5607" width="12.6666666666667" style="26"/>
    <col min="5608" max="5608" width="11.4416666666667" style="26"/>
    <col min="5609" max="5612" width="9" style="26"/>
    <col min="5613" max="5613" width="10.3333333333333" style="26"/>
    <col min="5614" max="5619" width="9" style="26"/>
    <col min="5620" max="5621" width="11.4416666666667" style="26"/>
    <col min="5622" max="5622" width="9" style="26"/>
    <col min="5623" max="5623" width="10.3333333333333" style="26"/>
    <col min="5624" max="5633" width="9" style="26"/>
    <col min="5634" max="5634" width="10.3333333333333" style="26"/>
    <col min="5635" max="5638" width="9" style="26"/>
    <col min="5639" max="5639" width="12.6666666666667" style="26"/>
    <col min="5640" max="5640" width="11.4416666666667" style="26"/>
    <col min="5641" max="5644" width="9" style="26"/>
    <col min="5645" max="5645" width="10.3333333333333" style="26"/>
    <col min="5646" max="5651" width="9" style="26"/>
    <col min="5652" max="5653" width="11.4416666666667" style="26"/>
    <col min="5654" max="5654" width="9" style="26"/>
    <col min="5655" max="5655" width="10.3333333333333" style="26"/>
    <col min="5656" max="5665" width="9" style="26"/>
    <col min="5666" max="5666" width="10.3333333333333" style="26"/>
    <col min="5667" max="5670" width="9" style="26"/>
    <col min="5671" max="5671" width="12.6666666666667" style="26"/>
    <col min="5672" max="5672" width="11.4416666666667" style="26"/>
    <col min="5673" max="5676" width="9" style="26"/>
    <col min="5677" max="5677" width="10.3333333333333" style="26"/>
    <col min="5678" max="5683" width="9" style="26"/>
    <col min="5684" max="5685" width="11.4416666666667" style="26"/>
    <col min="5686" max="5686" width="9" style="26"/>
    <col min="5687" max="5687" width="10.3333333333333" style="26"/>
    <col min="5688" max="5697" width="9" style="26"/>
    <col min="5698" max="5698" width="10.3333333333333" style="26"/>
    <col min="5699" max="5702" width="9" style="26"/>
    <col min="5703" max="5703" width="12.6666666666667" style="26"/>
    <col min="5704" max="5704" width="11.4416666666667" style="26"/>
    <col min="5705" max="5708" width="9" style="26"/>
    <col min="5709" max="5709" width="10.3333333333333" style="26"/>
    <col min="5710" max="5715" width="9" style="26"/>
    <col min="5716" max="5717" width="11.4416666666667" style="26"/>
    <col min="5718" max="5718" width="9" style="26"/>
    <col min="5719" max="5719" width="10.3333333333333" style="26"/>
    <col min="5720" max="5729" width="9" style="26"/>
    <col min="5730" max="5730" width="10.3333333333333" style="26"/>
    <col min="5731" max="5734" width="9" style="26"/>
    <col min="5735" max="5735" width="12.6666666666667" style="26"/>
    <col min="5736" max="5736" width="11.4416666666667" style="26"/>
    <col min="5737" max="5740" width="9" style="26"/>
    <col min="5741" max="5741" width="10.3333333333333" style="26"/>
    <col min="5742" max="5747" width="9" style="26"/>
    <col min="5748" max="5749" width="11.4416666666667" style="26"/>
    <col min="5750" max="5750" width="9" style="26"/>
    <col min="5751" max="5751" width="10.3333333333333" style="26"/>
    <col min="5752" max="5761" width="9" style="26"/>
    <col min="5762" max="5762" width="10.3333333333333" style="26"/>
    <col min="5763" max="5766" width="9" style="26"/>
    <col min="5767" max="5767" width="12.6666666666667" style="26"/>
    <col min="5768" max="5768" width="11.4416666666667" style="26"/>
    <col min="5769" max="5772" width="9" style="26"/>
    <col min="5773" max="5773" width="10.3333333333333" style="26"/>
    <col min="5774" max="5779" width="9" style="26"/>
    <col min="5780" max="5781" width="11.4416666666667" style="26"/>
    <col min="5782" max="5782" width="9" style="26"/>
    <col min="5783" max="5783" width="10.3333333333333" style="26"/>
    <col min="5784" max="5793" width="9" style="26"/>
    <col min="5794" max="5794" width="10.3333333333333" style="26"/>
    <col min="5795" max="5798" width="9" style="26"/>
    <col min="5799" max="5799" width="12.6666666666667" style="26"/>
    <col min="5800" max="5800" width="11.4416666666667" style="26"/>
    <col min="5801" max="5804" width="9" style="26"/>
    <col min="5805" max="5805" width="10.3333333333333" style="26"/>
    <col min="5806" max="5811" width="9" style="26"/>
    <col min="5812" max="5813" width="11.4416666666667" style="26"/>
    <col min="5814" max="5814" width="9" style="26"/>
    <col min="5815" max="5815" width="10.3333333333333" style="26"/>
    <col min="5816" max="5825" width="9" style="26"/>
    <col min="5826" max="5826" width="10.3333333333333" style="26"/>
    <col min="5827" max="5830" width="9" style="26"/>
    <col min="5831" max="5831" width="12.6666666666667" style="26"/>
    <col min="5832" max="5832" width="11.4416666666667" style="26"/>
    <col min="5833" max="5836" width="9" style="26"/>
    <col min="5837" max="5837" width="10.3333333333333" style="26"/>
    <col min="5838" max="5843" width="9" style="26"/>
    <col min="5844" max="5845" width="11.4416666666667" style="26"/>
    <col min="5846" max="5846" width="9" style="26"/>
    <col min="5847" max="5847" width="10.3333333333333" style="26"/>
    <col min="5848" max="5857" width="9" style="26"/>
    <col min="5858" max="5858" width="10.3333333333333" style="26"/>
    <col min="5859" max="5862" width="9" style="26"/>
    <col min="5863" max="5863" width="12.6666666666667" style="26"/>
    <col min="5864" max="5864" width="11.4416666666667" style="26"/>
    <col min="5865" max="5868" width="9" style="26"/>
    <col min="5869" max="5869" width="10.3333333333333" style="26"/>
    <col min="5870" max="5875" width="9" style="26"/>
    <col min="5876" max="5877" width="11.4416666666667" style="26"/>
    <col min="5878" max="5878" width="9" style="26"/>
    <col min="5879" max="5879" width="10.3333333333333" style="26"/>
    <col min="5880" max="5889" width="9" style="26"/>
    <col min="5890" max="5890" width="10.3333333333333" style="26"/>
    <col min="5891" max="5894" width="9" style="26"/>
    <col min="5895" max="5895" width="12.6666666666667" style="26"/>
    <col min="5896" max="5896" width="11.4416666666667" style="26"/>
    <col min="5897" max="5900" width="9" style="26"/>
    <col min="5901" max="5901" width="10.3333333333333" style="26"/>
    <col min="5902" max="5907" width="9" style="26"/>
    <col min="5908" max="5909" width="11.4416666666667" style="26"/>
    <col min="5910" max="5910" width="9" style="26"/>
    <col min="5911" max="5911" width="10.3333333333333" style="26"/>
    <col min="5912" max="5921" width="9" style="26"/>
    <col min="5922" max="5922" width="10.3333333333333" style="26"/>
    <col min="5923" max="5926" width="9" style="26"/>
    <col min="5927" max="5927" width="12.6666666666667" style="26"/>
    <col min="5928" max="5928" width="11.4416666666667" style="26"/>
    <col min="5929" max="5932" width="9" style="26"/>
    <col min="5933" max="5933" width="10.3333333333333" style="26"/>
    <col min="5934" max="5939" width="9" style="26"/>
    <col min="5940" max="5941" width="11.4416666666667" style="26"/>
    <col min="5942" max="5942" width="9" style="26"/>
    <col min="5943" max="5943" width="10.3333333333333" style="26"/>
    <col min="5944" max="5953" width="9" style="26"/>
    <col min="5954" max="5954" width="10.3333333333333" style="26"/>
    <col min="5955" max="5958" width="9" style="26"/>
    <col min="5959" max="5959" width="12.6666666666667" style="26"/>
    <col min="5960" max="5960" width="11.4416666666667" style="26"/>
    <col min="5961" max="5964" width="9" style="26"/>
    <col min="5965" max="5965" width="10.3333333333333" style="26"/>
    <col min="5966" max="5971" width="9" style="26"/>
    <col min="5972" max="5973" width="11.4416666666667" style="26"/>
    <col min="5974" max="5974" width="9" style="26"/>
    <col min="5975" max="5975" width="10.3333333333333" style="26"/>
    <col min="5976" max="5985" width="9" style="26"/>
    <col min="5986" max="5986" width="10.3333333333333" style="26"/>
    <col min="5987" max="5990" width="9" style="26"/>
    <col min="5991" max="5991" width="12.6666666666667" style="26"/>
    <col min="5992" max="5992" width="11.4416666666667" style="26"/>
    <col min="5993" max="5996" width="9" style="26"/>
    <col min="5997" max="5997" width="10.3333333333333" style="26"/>
    <col min="5998" max="6003" width="9" style="26"/>
    <col min="6004" max="6005" width="11.4416666666667" style="26"/>
    <col min="6006" max="6006" width="9" style="26"/>
    <col min="6007" max="6007" width="10.3333333333333" style="26"/>
    <col min="6008" max="6017" width="9" style="26"/>
    <col min="6018" max="6018" width="10.3333333333333" style="26"/>
    <col min="6019" max="6022" width="9" style="26"/>
    <col min="6023" max="6023" width="12.6666666666667" style="26"/>
    <col min="6024" max="6024" width="11.4416666666667" style="26"/>
    <col min="6025" max="6028" width="9" style="26"/>
    <col min="6029" max="6029" width="10.3333333333333" style="26"/>
    <col min="6030" max="6035" width="9" style="26"/>
    <col min="6036" max="6037" width="11.4416666666667" style="26"/>
    <col min="6038" max="6038" width="9" style="26"/>
    <col min="6039" max="6039" width="10.3333333333333" style="26"/>
    <col min="6040" max="6049" width="9" style="26"/>
    <col min="6050" max="6050" width="10.3333333333333" style="26"/>
    <col min="6051" max="6054" width="9" style="26"/>
    <col min="6055" max="6055" width="12.6666666666667" style="26"/>
    <col min="6056" max="6056" width="11.4416666666667" style="26"/>
    <col min="6057" max="6060" width="9" style="26"/>
    <col min="6061" max="6061" width="10.3333333333333" style="26"/>
    <col min="6062" max="6067" width="9" style="26"/>
    <col min="6068" max="6069" width="11.4416666666667" style="26"/>
    <col min="6070" max="6070" width="9" style="26"/>
    <col min="6071" max="6071" width="10.3333333333333" style="26"/>
    <col min="6072" max="6081" width="9" style="26"/>
    <col min="6082" max="6082" width="10.3333333333333" style="26"/>
    <col min="6083" max="6086" width="9" style="26"/>
    <col min="6087" max="6087" width="12.6666666666667" style="26"/>
    <col min="6088" max="6088" width="11.4416666666667" style="26"/>
    <col min="6089" max="6092" width="9" style="26"/>
    <col min="6093" max="6093" width="10.3333333333333" style="26"/>
    <col min="6094" max="6099" width="9" style="26"/>
    <col min="6100" max="6101" width="11.4416666666667" style="26"/>
    <col min="6102" max="6102" width="9" style="26"/>
    <col min="6103" max="6103" width="10.3333333333333" style="26"/>
    <col min="6104" max="6113" width="9" style="26"/>
    <col min="6114" max="6114" width="10.3333333333333" style="26"/>
    <col min="6115" max="6118" width="9" style="26"/>
    <col min="6119" max="6119" width="12.6666666666667" style="26"/>
    <col min="6120" max="6120" width="11.4416666666667" style="26"/>
    <col min="6121" max="6124" width="9" style="26"/>
    <col min="6125" max="6125" width="10.3333333333333" style="26"/>
    <col min="6126" max="6131" width="9" style="26"/>
    <col min="6132" max="6133" width="11.4416666666667" style="26"/>
    <col min="6134" max="6134" width="9" style="26"/>
    <col min="6135" max="6135" width="10.3333333333333" style="26"/>
    <col min="6136" max="6145" width="9" style="26"/>
    <col min="6146" max="6146" width="10.3333333333333" style="26"/>
    <col min="6147" max="6150" width="9" style="26"/>
    <col min="6151" max="6151" width="12.6666666666667" style="26"/>
    <col min="6152" max="6152" width="11.4416666666667" style="26"/>
    <col min="6153" max="6156" width="9" style="26"/>
    <col min="6157" max="6157" width="10.3333333333333" style="26"/>
    <col min="6158" max="6163" width="9" style="26"/>
    <col min="6164" max="6165" width="11.4416666666667" style="26"/>
    <col min="6166" max="6166" width="9" style="26"/>
    <col min="6167" max="6167" width="10.3333333333333" style="26"/>
    <col min="6168" max="6177" width="9" style="26"/>
    <col min="6178" max="6178" width="10.3333333333333" style="26"/>
    <col min="6179" max="6182" width="9" style="26"/>
    <col min="6183" max="6183" width="12.6666666666667" style="26"/>
    <col min="6184" max="6184" width="11.4416666666667" style="26"/>
    <col min="6185" max="6188" width="9" style="26"/>
    <col min="6189" max="6189" width="10.3333333333333" style="26"/>
    <col min="6190" max="6195" width="9" style="26"/>
    <col min="6196" max="6197" width="11.4416666666667" style="26"/>
    <col min="6198" max="6198" width="9" style="26"/>
    <col min="6199" max="6199" width="10.3333333333333" style="26"/>
    <col min="6200" max="6209" width="9" style="26"/>
    <col min="6210" max="6210" width="10.3333333333333" style="26"/>
    <col min="6211" max="6214" width="9" style="26"/>
    <col min="6215" max="6215" width="12.6666666666667" style="26"/>
    <col min="6216" max="6216" width="11.4416666666667" style="26"/>
    <col min="6217" max="6220" width="9" style="26"/>
    <col min="6221" max="6221" width="10.3333333333333" style="26"/>
    <col min="6222" max="6227" width="9" style="26"/>
    <col min="6228" max="6229" width="11.4416666666667" style="26"/>
    <col min="6230" max="6230" width="9" style="26"/>
    <col min="6231" max="6231" width="10.3333333333333" style="26"/>
    <col min="6232" max="6241" width="9" style="26"/>
    <col min="6242" max="6242" width="10.3333333333333" style="26"/>
    <col min="6243" max="6246" width="9" style="26"/>
    <col min="6247" max="6247" width="12.6666666666667" style="26"/>
    <col min="6248" max="6248" width="11.4416666666667" style="26"/>
    <col min="6249" max="6252" width="9" style="26"/>
    <col min="6253" max="6253" width="10.3333333333333" style="26"/>
    <col min="6254" max="6259" width="9" style="26"/>
    <col min="6260" max="6261" width="11.4416666666667" style="26"/>
    <col min="6262" max="6262" width="9" style="26"/>
    <col min="6263" max="6263" width="10.3333333333333" style="26"/>
    <col min="6264" max="6273" width="9" style="26"/>
    <col min="6274" max="6274" width="10.3333333333333" style="26"/>
    <col min="6275" max="6278" width="9" style="26"/>
    <col min="6279" max="6279" width="12.6666666666667" style="26"/>
    <col min="6280" max="6280" width="11.4416666666667" style="26"/>
    <col min="6281" max="6284" width="9" style="26"/>
    <col min="6285" max="6285" width="10.3333333333333" style="26"/>
    <col min="6286" max="6291" width="9" style="26"/>
    <col min="6292" max="6293" width="11.4416666666667" style="26"/>
    <col min="6294" max="6294" width="9" style="26"/>
    <col min="6295" max="6295" width="10.3333333333333" style="26"/>
    <col min="6296" max="6305" width="9" style="26"/>
    <col min="6306" max="6306" width="10.3333333333333" style="26"/>
    <col min="6307" max="6310" width="9" style="26"/>
    <col min="6311" max="6311" width="12.6666666666667" style="26"/>
    <col min="6312" max="6312" width="11.4416666666667" style="26"/>
    <col min="6313" max="6316" width="9" style="26"/>
    <col min="6317" max="6317" width="10.3333333333333" style="26"/>
    <col min="6318" max="6323" width="9" style="26"/>
    <col min="6324" max="6325" width="11.4416666666667" style="26"/>
    <col min="6326" max="6326" width="9" style="26"/>
    <col min="6327" max="6327" width="10.3333333333333" style="26"/>
    <col min="6328" max="6337" width="9" style="26"/>
    <col min="6338" max="6338" width="10.3333333333333" style="26"/>
    <col min="6339" max="6342" width="9" style="26"/>
    <col min="6343" max="6343" width="12.6666666666667" style="26"/>
    <col min="6344" max="6344" width="11.4416666666667" style="26"/>
    <col min="6345" max="6348" width="9" style="26"/>
    <col min="6349" max="6349" width="10.3333333333333" style="26"/>
    <col min="6350" max="6355" width="9" style="26"/>
    <col min="6356" max="6357" width="11.4416666666667" style="26"/>
    <col min="6358" max="6358" width="9" style="26"/>
    <col min="6359" max="6359" width="10.3333333333333" style="26"/>
    <col min="6360" max="6369" width="9" style="26"/>
    <col min="6370" max="6370" width="10.3333333333333" style="26"/>
    <col min="6371" max="6374" width="9" style="26"/>
    <col min="6375" max="6375" width="12.6666666666667" style="26"/>
    <col min="6376" max="6376" width="11.4416666666667" style="26"/>
    <col min="6377" max="6380" width="9" style="26"/>
    <col min="6381" max="6381" width="10.3333333333333" style="26"/>
    <col min="6382" max="6387" width="9" style="26"/>
    <col min="6388" max="6389" width="11.4416666666667" style="26"/>
    <col min="6390" max="6390" width="9" style="26"/>
    <col min="6391" max="6391" width="10.3333333333333" style="26"/>
    <col min="6392" max="6401" width="9" style="26"/>
    <col min="6402" max="6402" width="10.3333333333333" style="26"/>
    <col min="6403" max="6406" width="9" style="26"/>
    <col min="6407" max="6407" width="12.6666666666667" style="26"/>
    <col min="6408" max="6408" width="11.4416666666667" style="26"/>
    <col min="6409" max="6412" width="9" style="26"/>
    <col min="6413" max="6413" width="10.3333333333333" style="26"/>
    <col min="6414" max="6419" width="9" style="26"/>
    <col min="6420" max="6421" width="11.4416666666667" style="26"/>
    <col min="6422" max="6422" width="9" style="26"/>
    <col min="6423" max="6423" width="10.3333333333333" style="26"/>
    <col min="6424" max="6433" width="9" style="26"/>
    <col min="6434" max="6434" width="10.3333333333333" style="26"/>
    <col min="6435" max="6438" width="9" style="26"/>
    <col min="6439" max="6439" width="12.6666666666667" style="26"/>
    <col min="6440" max="6440" width="11.4416666666667" style="26"/>
    <col min="6441" max="6444" width="9" style="26"/>
    <col min="6445" max="6445" width="10.3333333333333" style="26"/>
    <col min="6446" max="6451" width="9" style="26"/>
    <col min="6452" max="6453" width="11.4416666666667" style="26"/>
    <col min="6454" max="6454" width="9" style="26"/>
    <col min="6455" max="6455" width="10.3333333333333" style="26"/>
    <col min="6456" max="6465" width="9" style="26"/>
    <col min="6466" max="6466" width="10.3333333333333" style="26"/>
    <col min="6467" max="6470" width="9" style="26"/>
    <col min="6471" max="6471" width="12.6666666666667" style="26"/>
    <col min="6472" max="6472" width="11.4416666666667" style="26"/>
    <col min="6473" max="6476" width="9" style="26"/>
    <col min="6477" max="6477" width="10.3333333333333" style="26"/>
    <col min="6478" max="6483" width="9" style="26"/>
    <col min="6484" max="6485" width="11.4416666666667" style="26"/>
    <col min="6486" max="6486" width="9" style="26"/>
    <col min="6487" max="6487" width="10.3333333333333" style="26"/>
    <col min="6488" max="6497" width="9" style="26"/>
    <col min="6498" max="6498" width="10.3333333333333" style="26"/>
    <col min="6499" max="6502" width="9" style="26"/>
    <col min="6503" max="6503" width="12.6666666666667" style="26"/>
    <col min="6504" max="6504" width="11.4416666666667" style="26"/>
    <col min="6505" max="6508" width="9" style="26"/>
    <col min="6509" max="6509" width="10.3333333333333" style="26"/>
    <col min="6510" max="6515" width="9" style="26"/>
    <col min="6516" max="6517" width="11.4416666666667" style="26"/>
    <col min="6518" max="6518" width="9" style="26"/>
    <col min="6519" max="6519" width="10.3333333333333" style="26"/>
    <col min="6520" max="6529" width="9" style="26"/>
    <col min="6530" max="6530" width="10.3333333333333" style="26"/>
    <col min="6531" max="6534" width="9" style="26"/>
    <col min="6535" max="6535" width="12.6666666666667" style="26"/>
    <col min="6536" max="6536" width="11.4416666666667" style="26"/>
    <col min="6537" max="6540" width="9" style="26"/>
    <col min="6541" max="6541" width="10.3333333333333" style="26"/>
    <col min="6542" max="6547" width="9" style="26"/>
    <col min="6548" max="6549" width="11.4416666666667" style="26"/>
    <col min="6550" max="6550" width="9" style="26"/>
    <col min="6551" max="6551" width="10.3333333333333" style="26"/>
    <col min="6552" max="6561" width="9" style="26"/>
    <col min="6562" max="6562" width="10.3333333333333" style="26"/>
    <col min="6563" max="6566" width="9" style="26"/>
    <col min="6567" max="6567" width="12.6666666666667" style="26"/>
    <col min="6568" max="6568" width="11.4416666666667" style="26"/>
    <col min="6569" max="6572" width="9" style="26"/>
    <col min="6573" max="6573" width="10.3333333333333" style="26"/>
    <col min="6574" max="6579" width="9" style="26"/>
    <col min="6580" max="6581" width="11.4416666666667" style="26"/>
    <col min="6582" max="6582" width="9" style="26"/>
    <col min="6583" max="6583" width="10.3333333333333" style="26"/>
    <col min="6584" max="6593" width="9" style="26"/>
    <col min="6594" max="6594" width="10.3333333333333" style="26"/>
    <col min="6595" max="6598" width="9" style="26"/>
    <col min="6599" max="6599" width="12.6666666666667" style="26"/>
    <col min="6600" max="6600" width="11.4416666666667" style="26"/>
    <col min="6601" max="6604" width="9" style="26"/>
    <col min="6605" max="6605" width="10.3333333333333" style="26"/>
    <col min="6606" max="6611" width="9" style="26"/>
    <col min="6612" max="6613" width="11.4416666666667" style="26"/>
    <col min="6614" max="6614" width="9" style="26"/>
    <col min="6615" max="6615" width="10.3333333333333" style="26"/>
    <col min="6616" max="6625" width="9" style="26"/>
    <col min="6626" max="6626" width="10.3333333333333" style="26"/>
    <col min="6627" max="6630" width="9" style="26"/>
    <col min="6631" max="6631" width="12.6666666666667" style="26"/>
    <col min="6632" max="6632" width="11.4416666666667" style="26"/>
    <col min="6633" max="6636" width="9" style="26"/>
    <col min="6637" max="6637" width="10.3333333333333" style="26"/>
    <col min="6638" max="6643" width="9" style="26"/>
    <col min="6644" max="6645" width="11.4416666666667" style="26"/>
    <col min="6646" max="6646" width="9" style="26"/>
    <col min="6647" max="6647" width="10.3333333333333" style="26"/>
    <col min="6648" max="6657" width="9" style="26"/>
    <col min="6658" max="6658" width="10.3333333333333" style="26"/>
    <col min="6659" max="6662" width="9" style="26"/>
    <col min="6663" max="6663" width="12.6666666666667" style="26"/>
    <col min="6664" max="6664" width="11.4416666666667" style="26"/>
    <col min="6665" max="6668" width="9" style="26"/>
    <col min="6669" max="6669" width="10.3333333333333" style="26"/>
    <col min="6670" max="6675" width="9" style="26"/>
    <col min="6676" max="6677" width="11.4416666666667" style="26"/>
    <col min="6678" max="6678" width="9" style="26"/>
    <col min="6679" max="6679" width="10.3333333333333" style="26"/>
    <col min="6680" max="6689" width="9" style="26"/>
    <col min="6690" max="6690" width="10.3333333333333" style="26"/>
    <col min="6691" max="6694" width="9" style="26"/>
    <col min="6695" max="6695" width="12.6666666666667" style="26"/>
    <col min="6696" max="6696" width="11.4416666666667" style="26"/>
    <col min="6697" max="6700" width="9" style="26"/>
    <col min="6701" max="6701" width="10.3333333333333" style="26"/>
    <col min="6702" max="6707" width="9" style="26"/>
    <col min="6708" max="6709" width="11.4416666666667" style="26"/>
    <col min="6710" max="6710" width="9" style="26"/>
    <col min="6711" max="6711" width="10.3333333333333" style="26"/>
    <col min="6712" max="6721" width="9" style="26"/>
    <col min="6722" max="6722" width="10.3333333333333" style="26"/>
    <col min="6723" max="6726" width="9" style="26"/>
    <col min="6727" max="6727" width="12.6666666666667" style="26"/>
    <col min="6728" max="6728" width="11.4416666666667" style="26"/>
    <col min="6729" max="6732" width="9" style="26"/>
    <col min="6733" max="6733" width="10.3333333333333" style="26"/>
    <col min="6734" max="6739" width="9" style="26"/>
    <col min="6740" max="6741" width="11.4416666666667" style="26"/>
    <col min="6742" max="6742" width="9" style="26"/>
    <col min="6743" max="6743" width="10.3333333333333" style="26"/>
    <col min="6744" max="6753" width="9" style="26"/>
    <col min="6754" max="6754" width="10.3333333333333" style="26"/>
    <col min="6755" max="6758" width="9" style="26"/>
    <col min="6759" max="6759" width="12.6666666666667" style="26"/>
    <col min="6760" max="6760" width="11.4416666666667" style="26"/>
    <col min="6761" max="6764" width="9" style="26"/>
    <col min="6765" max="6765" width="10.3333333333333" style="26"/>
    <col min="6766" max="6771" width="9" style="26"/>
    <col min="6772" max="6773" width="11.4416666666667" style="26"/>
    <col min="6774" max="6774" width="9" style="26"/>
    <col min="6775" max="6775" width="10.3333333333333" style="26"/>
    <col min="6776" max="6785" width="9" style="26"/>
    <col min="6786" max="6786" width="10.3333333333333" style="26"/>
    <col min="6787" max="6790" width="9" style="26"/>
    <col min="6791" max="6791" width="12.6666666666667" style="26"/>
    <col min="6792" max="6792" width="11.4416666666667" style="26"/>
    <col min="6793" max="6796" width="9" style="26"/>
    <col min="6797" max="6797" width="10.3333333333333" style="26"/>
    <col min="6798" max="6803" width="9" style="26"/>
    <col min="6804" max="6805" width="11.4416666666667" style="26"/>
    <col min="6806" max="6806" width="9" style="26"/>
    <col min="6807" max="6807" width="10.3333333333333" style="26"/>
    <col min="6808" max="6817" width="9" style="26"/>
    <col min="6818" max="6818" width="10.3333333333333" style="26"/>
    <col min="6819" max="6822" width="9" style="26"/>
    <col min="6823" max="6823" width="12.6666666666667" style="26"/>
    <col min="6824" max="6824" width="11.4416666666667" style="26"/>
    <col min="6825" max="6828" width="9" style="26"/>
    <col min="6829" max="6829" width="10.3333333333333" style="26"/>
    <col min="6830" max="6835" width="9" style="26"/>
    <col min="6836" max="6837" width="11.4416666666667" style="26"/>
    <col min="6838" max="6838" width="9" style="26"/>
    <col min="6839" max="6839" width="10.3333333333333" style="26"/>
    <col min="6840" max="6849" width="9" style="26"/>
    <col min="6850" max="6850" width="10.3333333333333" style="26"/>
    <col min="6851" max="6854" width="9" style="26"/>
    <col min="6855" max="6855" width="12.6666666666667" style="26"/>
    <col min="6856" max="6856" width="11.4416666666667" style="26"/>
    <col min="6857" max="6860" width="9" style="26"/>
    <col min="6861" max="6861" width="10.3333333333333" style="26"/>
    <col min="6862" max="6867" width="9" style="26"/>
    <col min="6868" max="6869" width="11.4416666666667" style="26"/>
    <col min="6870" max="6870" width="9" style="26"/>
    <col min="6871" max="6871" width="10.3333333333333" style="26"/>
    <col min="6872" max="6881" width="9" style="26"/>
    <col min="6882" max="6882" width="10.3333333333333" style="26"/>
    <col min="6883" max="6886" width="9" style="26"/>
    <col min="6887" max="6887" width="12.6666666666667" style="26"/>
    <col min="6888" max="6888" width="11.4416666666667" style="26"/>
    <col min="6889" max="6892" width="9" style="26"/>
    <col min="6893" max="6893" width="10.3333333333333" style="26"/>
    <col min="6894" max="6899" width="9" style="26"/>
    <col min="6900" max="6901" width="11.4416666666667" style="26"/>
    <col min="6902" max="6902" width="9" style="26"/>
    <col min="6903" max="6903" width="10.3333333333333" style="26"/>
    <col min="6904" max="6913" width="9" style="26"/>
    <col min="6914" max="6914" width="10.3333333333333" style="26"/>
    <col min="6915" max="6918" width="9" style="26"/>
    <col min="6919" max="6919" width="12.6666666666667" style="26"/>
    <col min="6920" max="6920" width="11.4416666666667" style="26"/>
    <col min="6921" max="6924" width="9" style="26"/>
    <col min="6925" max="6925" width="10.3333333333333" style="26"/>
    <col min="6926" max="6931" width="9" style="26"/>
    <col min="6932" max="6933" width="11.4416666666667" style="26"/>
    <col min="6934" max="6934" width="9" style="26"/>
    <col min="6935" max="6935" width="10.3333333333333" style="26"/>
    <col min="6936" max="6945" width="9" style="26"/>
    <col min="6946" max="6946" width="10.3333333333333" style="26"/>
    <col min="6947" max="6950" width="9" style="26"/>
    <col min="6951" max="6951" width="12.6666666666667" style="26"/>
    <col min="6952" max="6952" width="11.4416666666667" style="26"/>
    <col min="6953" max="6956" width="9" style="26"/>
    <col min="6957" max="6957" width="10.3333333333333" style="26"/>
    <col min="6958" max="6963" width="9" style="26"/>
    <col min="6964" max="6965" width="11.4416666666667" style="26"/>
    <col min="6966" max="6966" width="9" style="26"/>
    <col min="6967" max="6967" width="10.3333333333333" style="26"/>
    <col min="6968" max="6977" width="9" style="26"/>
    <col min="6978" max="6978" width="10.3333333333333" style="26"/>
    <col min="6979" max="6982" width="9" style="26"/>
    <col min="6983" max="6983" width="12.6666666666667" style="26"/>
    <col min="6984" max="6984" width="11.4416666666667" style="26"/>
    <col min="6985" max="6988" width="9" style="26"/>
    <col min="6989" max="6989" width="10.3333333333333" style="26"/>
    <col min="6990" max="6995" width="9" style="26"/>
    <col min="6996" max="6997" width="11.4416666666667" style="26"/>
    <col min="6998" max="6998" width="9" style="26"/>
    <col min="6999" max="6999" width="10.3333333333333" style="26"/>
    <col min="7000" max="7009" width="9" style="26"/>
    <col min="7010" max="7010" width="10.3333333333333" style="26"/>
    <col min="7011" max="7014" width="9" style="26"/>
    <col min="7015" max="7015" width="12.6666666666667" style="26"/>
    <col min="7016" max="7016" width="11.4416666666667" style="26"/>
    <col min="7017" max="7020" width="9" style="26"/>
    <col min="7021" max="7021" width="10.3333333333333" style="26"/>
    <col min="7022" max="7027" width="9" style="26"/>
    <col min="7028" max="7029" width="11.4416666666667" style="26"/>
    <col min="7030" max="7030" width="9" style="26"/>
    <col min="7031" max="7031" width="10.3333333333333" style="26"/>
    <col min="7032" max="7041" width="9" style="26"/>
    <col min="7042" max="7042" width="10.3333333333333" style="26"/>
    <col min="7043" max="7046" width="9" style="26"/>
    <col min="7047" max="7047" width="12.6666666666667" style="26"/>
    <col min="7048" max="7048" width="11.4416666666667" style="26"/>
    <col min="7049" max="7052" width="9" style="26"/>
    <col min="7053" max="7053" width="10.3333333333333" style="26"/>
    <col min="7054" max="7059" width="9" style="26"/>
    <col min="7060" max="7061" width="11.4416666666667" style="26"/>
    <col min="7062" max="7062" width="9" style="26"/>
    <col min="7063" max="7063" width="10.3333333333333" style="26"/>
    <col min="7064" max="7073" width="9" style="26"/>
    <col min="7074" max="7074" width="10.3333333333333" style="26"/>
    <col min="7075" max="7078" width="9" style="26"/>
    <col min="7079" max="7079" width="12.6666666666667" style="26"/>
    <col min="7080" max="7080" width="11.4416666666667" style="26"/>
    <col min="7081" max="7084" width="9" style="26"/>
    <col min="7085" max="7085" width="10.3333333333333" style="26"/>
    <col min="7086" max="7091" width="9" style="26"/>
    <col min="7092" max="7093" width="11.4416666666667" style="26"/>
    <col min="7094" max="7094" width="9" style="26"/>
    <col min="7095" max="7095" width="10.3333333333333" style="26"/>
    <col min="7096" max="7105" width="9" style="26"/>
    <col min="7106" max="7106" width="10.3333333333333" style="26"/>
    <col min="7107" max="7110" width="9" style="26"/>
    <col min="7111" max="7111" width="12.6666666666667" style="26"/>
    <col min="7112" max="7112" width="11.4416666666667" style="26"/>
    <col min="7113" max="7116" width="9" style="26"/>
    <col min="7117" max="7117" width="10.3333333333333" style="26"/>
    <col min="7118" max="7123" width="9" style="26"/>
    <col min="7124" max="7125" width="11.4416666666667" style="26"/>
    <col min="7126" max="7126" width="9" style="26"/>
    <col min="7127" max="7127" width="10.3333333333333" style="26"/>
    <col min="7128" max="7137" width="9" style="26"/>
    <col min="7138" max="7138" width="10.3333333333333" style="26"/>
    <col min="7139" max="7142" width="9" style="26"/>
    <col min="7143" max="7143" width="12.6666666666667" style="26"/>
    <col min="7144" max="7144" width="11.4416666666667" style="26"/>
    <col min="7145" max="7148" width="9" style="26"/>
    <col min="7149" max="7149" width="10.3333333333333" style="26"/>
    <col min="7150" max="7155" width="9" style="26"/>
    <col min="7156" max="7157" width="11.4416666666667" style="26"/>
    <col min="7158" max="7158" width="9" style="26"/>
    <col min="7159" max="7159" width="10.3333333333333" style="26"/>
    <col min="7160" max="7169" width="9" style="26"/>
    <col min="7170" max="7170" width="10.3333333333333" style="26"/>
    <col min="7171" max="7174" width="9" style="26"/>
    <col min="7175" max="7175" width="12.6666666666667" style="26"/>
    <col min="7176" max="7176" width="11.4416666666667" style="26"/>
    <col min="7177" max="7180" width="9" style="26"/>
    <col min="7181" max="7181" width="10.3333333333333" style="26"/>
    <col min="7182" max="7187" width="9" style="26"/>
    <col min="7188" max="7189" width="11.4416666666667" style="26"/>
    <col min="7190" max="7190" width="9" style="26"/>
    <col min="7191" max="7191" width="10.3333333333333" style="26"/>
    <col min="7192" max="7201" width="9" style="26"/>
    <col min="7202" max="7202" width="10.3333333333333" style="26"/>
    <col min="7203" max="7206" width="9" style="26"/>
    <col min="7207" max="7207" width="12.6666666666667" style="26"/>
    <col min="7208" max="7208" width="11.4416666666667" style="26"/>
    <col min="7209" max="7212" width="9" style="26"/>
    <col min="7213" max="7213" width="10.3333333333333" style="26"/>
    <col min="7214" max="7219" width="9" style="26"/>
    <col min="7220" max="7221" width="11.4416666666667" style="26"/>
    <col min="7222" max="7222" width="9" style="26"/>
    <col min="7223" max="7223" width="10.3333333333333" style="26"/>
    <col min="7224" max="7233" width="9" style="26"/>
    <col min="7234" max="7234" width="10.3333333333333" style="26"/>
    <col min="7235" max="7238" width="9" style="26"/>
    <col min="7239" max="7239" width="12.6666666666667" style="26"/>
    <col min="7240" max="7240" width="11.4416666666667" style="26"/>
    <col min="7241" max="7244" width="9" style="26"/>
    <col min="7245" max="7245" width="10.3333333333333" style="26"/>
    <col min="7246" max="7251" width="9" style="26"/>
    <col min="7252" max="7253" width="11.4416666666667" style="26"/>
    <col min="7254" max="7254" width="9" style="26"/>
    <col min="7255" max="7255" width="10.3333333333333" style="26"/>
    <col min="7256" max="7265" width="9" style="26"/>
    <col min="7266" max="7266" width="10.3333333333333" style="26"/>
    <col min="7267" max="7270" width="9" style="26"/>
    <col min="7271" max="7271" width="12.6666666666667" style="26"/>
    <col min="7272" max="7272" width="11.4416666666667" style="26"/>
    <col min="7273" max="7276" width="9" style="26"/>
    <col min="7277" max="7277" width="10.3333333333333" style="26"/>
    <col min="7278" max="7283" width="9" style="26"/>
    <col min="7284" max="7285" width="11.4416666666667" style="26"/>
    <col min="7286" max="7286" width="9" style="26"/>
    <col min="7287" max="7287" width="10.3333333333333" style="26"/>
    <col min="7288" max="7297" width="9" style="26"/>
    <col min="7298" max="7298" width="10.3333333333333" style="26"/>
    <col min="7299" max="7302" width="9" style="26"/>
    <col min="7303" max="7303" width="12.6666666666667" style="26"/>
    <col min="7304" max="7304" width="11.4416666666667" style="26"/>
    <col min="7305" max="7308" width="9" style="26"/>
    <col min="7309" max="7309" width="10.3333333333333" style="26"/>
    <col min="7310" max="7315" width="9" style="26"/>
    <col min="7316" max="7317" width="11.4416666666667" style="26"/>
    <col min="7318" max="7318" width="9" style="26"/>
    <col min="7319" max="7319" width="10.3333333333333" style="26"/>
    <col min="7320" max="7329" width="9" style="26"/>
    <col min="7330" max="7330" width="10.3333333333333" style="26"/>
    <col min="7331" max="7334" width="9" style="26"/>
    <col min="7335" max="7335" width="12.6666666666667" style="26"/>
    <col min="7336" max="7336" width="11.4416666666667" style="26"/>
    <col min="7337" max="7340" width="9" style="26"/>
    <col min="7341" max="7341" width="10.3333333333333" style="26"/>
    <col min="7342" max="7347" width="9" style="26"/>
    <col min="7348" max="7349" width="11.4416666666667" style="26"/>
    <col min="7350" max="7350" width="9" style="26"/>
    <col min="7351" max="7351" width="10.3333333333333" style="26"/>
    <col min="7352" max="7361" width="9" style="26"/>
    <col min="7362" max="7362" width="10.3333333333333" style="26"/>
    <col min="7363" max="7366" width="9" style="26"/>
    <col min="7367" max="7367" width="12.6666666666667" style="26"/>
    <col min="7368" max="7368" width="11.4416666666667" style="26"/>
    <col min="7369" max="7372" width="9" style="26"/>
    <col min="7373" max="7373" width="10.3333333333333" style="26"/>
    <col min="7374" max="7379" width="9" style="26"/>
    <col min="7380" max="7381" width="11.4416666666667" style="26"/>
    <col min="7382" max="7382" width="9" style="26"/>
    <col min="7383" max="7383" width="10.3333333333333" style="26"/>
    <col min="7384" max="7393" width="9" style="26"/>
    <col min="7394" max="7394" width="10.3333333333333" style="26"/>
    <col min="7395" max="7398" width="9" style="26"/>
    <col min="7399" max="7399" width="12.6666666666667" style="26"/>
    <col min="7400" max="7400" width="11.4416666666667" style="26"/>
    <col min="7401" max="7404" width="9" style="26"/>
    <col min="7405" max="7405" width="10.3333333333333" style="26"/>
    <col min="7406" max="7411" width="9" style="26"/>
    <col min="7412" max="7413" width="11.4416666666667" style="26"/>
    <col min="7414" max="7414" width="9" style="26"/>
    <col min="7415" max="7415" width="10.3333333333333" style="26"/>
    <col min="7416" max="7425" width="9" style="26"/>
    <col min="7426" max="7426" width="10.3333333333333" style="26"/>
    <col min="7427" max="7430" width="9" style="26"/>
    <col min="7431" max="7431" width="12.6666666666667" style="26"/>
    <col min="7432" max="7432" width="11.4416666666667" style="26"/>
    <col min="7433" max="7436" width="9" style="26"/>
    <col min="7437" max="7437" width="10.3333333333333" style="26"/>
    <col min="7438" max="7443" width="9" style="26"/>
    <col min="7444" max="7445" width="11.4416666666667" style="26"/>
    <col min="7446" max="7446" width="9" style="26"/>
    <col min="7447" max="7447" width="10.3333333333333" style="26"/>
    <col min="7448" max="7457" width="9" style="26"/>
    <col min="7458" max="7458" width="10.3333333333333" style="26"/>
    <col min="7459" max="7462" width="9" style="26"/>
    <col min="7463" max="7463" width="12.6666666666667" style="26"/>
    <col min="7464" max="7464" width="11.4416666666667" style="26"/>
    <col min="7465" max="7468" width="9" style="26"/>
    <col min="7469" max="7469" width="10.3333333333333" style="26"/>
    <col min="7470" max="7475" width="9" style="26"/>
    <col min="7476" max="7477" width="11.4416666666667" style="26"/>
    <col min="7478" max="7478" width="9" style="26"/>
    <col min="7479" max="7479" width="10.3333333333333" style="26"/>
    <col min="7480" max="7489" width="9" style="26"/>
    <col min="7490" max="7490" width="10.3333333333333" style="26"/>
    <col min="7491" max="7494" width="9" style="26"/>
    <col min="7495" max="7495" width="12.6666666666667" style="26"/>
    <col min="7496" max="7496" width="11.4416666666667" style="26"/>
    <col min="7497" max="7500" width="9" style="26"/>
    <col min="7501" max="7501" width="10.3333333333333" style="26"/>
    <col min="7502" max="7507" width="9" style="26"/>
    <col min="7508" max="7509" width="11.4416666666667" style="26"/>
    <col min="7510" max="7510" width="9" style="26"/>
    <col min="7511" max="7511" width="10.3333333333333" style="26"/>
    <col min="7512" max="7521" width="9" style="26"/>
    <col min="7522" max="7522" width="10.3333333333333" style="26"/>
    <col min="7523" max="7526" width="9" style="26"/>
    <col min="7527" max="7527" width="12.6666666666667" style="26"/>
    <col min="7528" max="7528" width="11.4416666666667" style="26"/>
    <col min="7529" max="7532" width="9" style="26"/>
    <col min="7533" max="7533" width="10.3333333333333" style="26"/>
    <col min="7534" max="7539" width="9" style="26"/>
    <col min="7540" max="7541" width="11.4416666666667" style="26"/>
    <col min="7542" max="7542" width="9" style="26"/>
    <col min="7543" max="7543" width="10.3333333333333" style="26"/>
    <col min="7544" max="7553" width="9" style="26"/>
    <col min="7554" max="7554" width="10.3333333333333" style="26"/>
    <col min="7555" max="7558" width="9" style="26"/>
    <col min="7559" max="7559" width="12.6666666666667" style="26"/>
    <col min="7560" max="7560" width="11.4416666666667" style="26"/>
    <col min="7561" max="7564" width="9" style="26"/>
    <col min="7565" max="7565" width="10.3333333333333" style="26"/>
    <col min="7566" max="7571" width="9" style="26"/>
    <col min="7572" max="7573" width="11.4416666666667" style="26"/>
    <col min="7574" max="7574" width="9" style="26"/>
    <col min="7575" max="7575" width="10.3333333333333" style="26"/>
    <col min="7576" max="7585" width="9" style="26"/>
    <col min="7586" max="7586" width="10.3333333333333" style="26"/>
    <col min="7587" max="7590" width="9" style="26"/>
    <col min="7591" max="7591" width="12.6666666666667" style="26"/>
    <col min="7592" max="7592" width="11.4416666666667" style="26"/>
    <col min="7593" max="7596" width="9" style="26"/>
    <col min="7597" max="7597" width="10.3333333333333" style="26"/>
    <col min="7598" max="7603" width="9" style="26"/>
    <col min="7604" max="7605" width="11.4416666666667" style="26"/>
    <col min="7606" max="7606" width="9" style="26"/>
    <col min="7607" max="7607" width="10.3333333333333" style="26"/>
    <col min="7608" max="7617" width="9" style="26"/>
    <col min="7618" max="7618" width="10.3333333333333" style="26"/>
    <col min="7619" max="7622" width="9" style="26"/>
    <col min="7623" max="7623" width="12.6666666666667" style="26"/>
    <col min="7624" max="7624" width="11.4416666666667" style="26"/>
    <col min="7625" max="7628" width="9" style="26"/>
    <col min="7629" max="7629" width="10.3333333333333" style="26"/>
    <col min="7630" max="7635" width="9" style="26"/>
    <col min="7636" max="7637" width="11.4416666666667" style="26"/>
    <col min="7638" max="7638" width="9" style="26"/>
    <col min="7639" max="7639" width="10.3333333333333" style="26"/>
    <col min="7640" max="7649" width="9" style="26"/>
    <col min="7650" max="7650" width="10.3333333333333" style="26"/>
    <col min="7651" max="7654" width="9" style="26"/>
    <col min="7655" max="7655" width="12.6666666666667" style="26"/>
    <col min="7656" max="7656" width="11.4416666666667" style="26"/>
    <col min="7657" max="7660" width="9" style="26"/>
    <col min="7661" max="7661" width="10.3333333333333" style="26"/>
    <col min="7662" max="7667" width="9" style="26"/>
    <col min="7668" max="7669" width="11.4416666666667" style="26"/>
    <col min="7670" max="7670" width="9" style="26"/>
    <col min="7671" max="7671" width="10.3333333333333" style="26"/>
    <col min="7672" max="7681" width="9" style="26"/>
    <col min="7682" max="7682" width="10.3333333333333" style="26"/>
    <col min="7683" max="7686" width="9" style="26"/>
    <col min="7687" max="7687" width="12.6666666666667" style="26"/>
    <col min="7688" max="7688" width="11.4416666666667" style="26"/>
    <col min="7689" max="7692" width="9" style="26"/>
    <col min="7693" max="7693" width="10.3333333333333" style="26"/>
    <col min="7694" max="7699" width="9" style="26"/>
    <col min="7700" max="7701" width="11.4416666666667" style="26"/>
    <col min="7702" max="7702" width="9" style="26"/>
    <col min="7703" max="7703" width="10.3333333333333" style="26"/>
    <col min="7704" max="7713" width="9" style="26"/>
    <col min="7714" max="7714" width="10.3333333333333" style="26"/>
    <col min="7715" max="7718" width="9" style="26"/>
    <col min="7719" max="7719" width="12.6666666666667" style="26"/>
    <col min="7720" max="7720" width="11.4416666666667" style="26"/>
    <col min="7721" max="7724" width="9" style="26"/>
    <col min="7725" max="7725" width="10.3333333333333" style="26"/>
    <col min="7726" max="7731" width="9" style="26"/>
    <col min="7732" max="7733" width="11.4416666666667" style="26"/>
    <col min="7734" max="7734" width="9" style="26"/>
    <col min="7735" max="7735" width="10.3333333333333" style="26"/>
    <col min="7736" max="7745" width="9" style="26"/>
    <col min="7746" max="7746" width="10.3333333333333" style="26"/>
    <col min="7747" max="7750" width="9" style="26"/>
    <col min="7751" max="7751" width="12.6666666666667" style="26"/>
    <col min="7752" max="7752" width="11.4416666666667" style="26"/>
    <col min="7753" max="7756" width="9" style="26"/>
    <col min="7757" max="7757" width="10.3333333333333" style="26"/>
    <col min="7758" max="7763" width="9" style="26"/>
    <col min="7764" max="7765" width="11.4416666666667" style="26"/>
    <col min="7766" max="7766" width="9" style="26"/>
    <col min="7767" max="7767" width="10.3333333333333" style="26"/>
    <col min="7768" max="7777" width="9" style="26"/>
    <col min="7778" max="7778" width="10.3333333333333" style="26"/>
    <col min="7779" max="7782" width="9" style="26"/>
    <col min="7783" max="7783" width="12.6666666666667" style="26"/>
    <col min="7784" max="7784" width="11.4416666666667" style="26"/>
    <col min="7785" max="7788" width="9" style="26"/>
    <col min="7789" max="7789" width="10.3333333333333" style="26"/>
    <col min="7790" max="7795" width="9" style="26"/>
    <col min="7796" max="7797" width="11.4416666666667" style="26"/>
    <col min="7798" max="7798" width="9" style="26"/>
    <col min="7799" max="7799" width="10.3333333333333" style="26"/>
    <col min="7800" max="7809" width="9" style="26"/>
    <col min="7810" max="7810" width="10.3333333333333" style="26"/>
    <col min="7811" max="7814" width="9" style="26"/>
    <col min="7815" max="7815" width="12.6666666666667" style="26"/>
    <col min="7816" max="7816" width="11.4416666666667" style="26"/>
    <col min="7817" max="7820" width="9" style="26"/>
    <col min="7821" max="7821" width="10.3333333333333" style="26"/>
    <col min="7822" max="7827" width="9" style="26"/>
    <col min="7828" max="7829" width="11.4416666666667" style="26"/>
    <col min="7830" max="7830" width="9" style="26"/>
    <col min="7831" max="7831" width="10.3333333333333" style="26"/>
    <col min="7832" max="7841" width="9" style="26"/>
    <col min="7842" max="7842" width="10.3333333333333" style="26"/>
    <col min="7843" max="7846" width="9" style="26"/>
    <col min="7847" max="7847" width="12.6666666666667" style="26"/>
    <col min="7848" max="7848" width="11.4416666666667" style="26"/>
    <col min="7849" max="7852" width="9" style="26"/>
    <col min="7853" max="7853" width="10.3333333333333" style="26"/>
    <col min="7854" max="7859" width="9" style="26"/>
    <col min="7860" max="7861" width="11.4416666666667" style="26"/>
    <col min="7862" max="7862" width="9" style="26"/>
    <col min="7863" max="7863" width="10.3333333333333" style="26"/>
    <col min="7864" max="7873" width="9" style="26"/>
    <col min="7874" max="7874" width="10.3333333333333" style="26"/>
    <col min="7875" max="7878" width="9" style="26"/>
    <col min="7879" max="7879" width="12.6666666666667" style="26"/>
    <col min="7880" max="7880" width="11.4416666666667" style="26"/>
    <col min="7881" max="7884" width="9" style="26"/>
    <col min="7885" max="7885" width="10.3333333333333" style="26"/>
    <col min="7886" max="7891" width="9" style="26"/>
    <col min="7892" max="7893" width="11.4416666666667" style="26"/>
    <col min="7894" max="7894" width="9" style="26"/>
    <col min="7895" max="7895" width="10.3333333333333" style="26"/>
    <col min="7896" max="7905" width="9" style="26"/>
    <col min="7906" max="7906" width="10.3333333333333" style="26"/>
    <col min="7907" max="7910" width="9" style="26"/>
    <col min="7911" max="7911" width="12.6666666666667" style="26"/>
    <col min="7912" max="7912" width="11.4416666666667" style="26"/>
    <col min="7913" max="7916" width="9" style="26"/>
    <col min="7917" max="7917" width="10.3333333333333" style="26"/>
    <col min="7918" max="7923" width="9" style="26"/>
    <col min="7924" max="7925" width="11.4416666666667" style="26"/>
    <col min="7926" max="7926" width="9" style="26"/>
    <col min="7927" max="7927" width="10.3333333333333" style="26"/>
    <col min="7928" max="7937" width="9" style="26"/>
    <col min="7938" max="7938" width="10.3333333333333" style="26"/>
    <col min="7939" max="7942" width="9" style="26"/>
    <col min="7943" max="7943" width="12.6666666666667" style="26"/>
    <col min="7944" max="7944" width="11.4416666666667" style="26"/>
    <col min="7945" max="7948" width="9" style="26"/>
    <col min="7949" max="7949" width="10.3333333333333" style="26"/>
    <col min="7950" max="7955" width="9" style="26"/>
    <col min="7956" max="7957" width="11.4416666666667" style="26"/>
    <col min="7958" max="7958" width="9" style="26"/>
    <col min="7959" max="7959" width="10.3333333333333" style="26"/>
    <col min="7960" max="7969" width="9" style="26"/>
    <col min="7970" max="7970" width="10.3333333333333" style="26"/>
    <col min="7971" max="7974" width="9" style="26"/>
    <col min="7975" max="7975" width="12.6666666666667" style="26"/>
    <col min="7976" max="7976" width="11.4416666666667" style="26"/>
    <col min="7977" max="7980" width="9" style="26"/>
    <col min="7981" max="7981" width="10.3333333333333" style="26"/>
    <col min="7982" max="7987" width="9" style="26"/>
    <col min="7988" max="7989" width="11.4416666666667" style="26"/>
    <col min="7990" max="7990" width="9" style="26"/>
    <col min="7991" max="7991" width="10.3333333333333" style="26"/>
    <col min="7992" max="8001" width="9" style="26"/>
    <col min="8002" max="8002" width="10.3333333333333" style="26"/>
    <col min="8003" max="8006" width="9" style="26"/>
    <col min="8007" max="8007" width="12.6666666666667" style="26"/>
    <col min="8008" max="8008" width="11.4416666666667" style="26"/>
    <col min="8009" max="8012" width="9" style="26"/>
    <col min="8013" max="8013" width="10.3333333333333" style="26"/>
    <col min="8014" max="8019" width="9" style="26"/>
    <col min="8020" max="8021" width="11.4416666666667" style="26"/>
    <col min="8022" max="8022" width="9" style="26"/>
    <col min="8023" max="8023" width="10.3333333333333" style="26"/>
    <col min="8024" max="8033" width="9" style="26"/>
    <col min="8034" max="8034" width="10.3333333333333" style="26"/>
    <col min="8035" max="8038" width="9" style="26"/>
    <col min="8039" max="8039" width="12.6666666666667" style="26"/>
    <col min="8040" max="8040" width="11.4416666666667" style="26"/>
    <col min="8041" max="8044" width="9" style="26"/>
    <col min="8045" max="8045" width="10.3333333333333" style="26"/>
    <col min="8046" max="8051" width="9" style="26"/>
    <col min="8052" max="8053" width="11.4416666666667" style="26"/>
    <col min="8054" max="8054" width="9" style="26"/>
    <col min="8055" max="8055" width="10.3333333333333" style="26"/>
    <col min="8056" max="8065" width="9" style="26"/>
    <col min="8066" max="8066" width="10.3333333333333" style="26"/>
    <col min="8067" max="8070" width="9" style="26"/>
    <col min="8071" max="8071" width="12.6666666666667" style="26"/>
    <col min="8072" max="8072" width="11.4416666666667" style="26"/>
    <col min="8073" max="8076" width="9" style="26"/>
    <col min="8077" max="8077" width="10.3333333333333" style="26"/>
    <col min="8078" max="8083" width="9" style="26"/>
    <col min="8084" max="8085" width="11.4416666666667" style="26"/>
    <col min="8086" max="8086" width="9" style="26"/>
    <col min="8087" max="8087" width="10.3333333333333" style="26"/>
    <col min="8088" max="8097" width="9" style="26"/>
    <col min="8098" max="8098" width="10.3333333333333" style="26"/>
    <col min="8099" max="8102" width="9" style="26"/>
    <col min="8103" max="8103" width="12.6666666666667" style="26"/>
    <col min="8104" max="8104" width="11.4416666666667" style="26"/>
    <col min="8105" max="8108" width="9" style="26"/>
    <col min="8109" max="8109" width="10.3333333333333" style="26"/>
    <col min="8110" max="8115" width="9" style="26"/>
    <col min="8116" max="8117" width="11.4416666666667" style="26"/>
    <col min="8118" max="8118" width="9" style="26"/>
    <col min="8119" max="8119" width="10.3333333333333" style="26"/>
    <col min="8120" max="8129" width="9" style="26"/>
    <col min="8130" max="8130" width="10.3333333333333" style="26"/>
    <col min="8131" max="8134" width="9" style="26"/>
    <col min="8135" max="8135" width="12.6666666666667" style="26"/>
    <col min="8136" max="8136" width="11.4416666666667" style="26"/>
    <col min="8137" max="8140" width="9" style="26"/>
    <col min="8141" max="8141" width="10.3333333333333" style="26"/>
    <col min="8142" max="8147" width="9" style="26"/>
    <col min="8148" max="8149" width="11.4416666666667" style="26"/>
    <col min="8150" max="8150" width="9" style="26"/>
    <col min="8151" max="8151" width="10.3333333333333" style="26"/>
    <col min="8152" max="8161" width="9" style="26"/>
    <col min="8162" max="8162" width="10.3333333333333" style="26"/>
    <col min="8163" max="8166" width="9" style="26"/>
    <col min="8167" max="8167" width="12.6666666666667" style="26"/>
    <col min="8168" max="8168" width="11.4416666666667" style="26"/>
    <col min="8169" max="8172" width="9" style="26"/>
    <col min="8173" max="8173" width="10.3333333333333" style="26"/>
    <col min="8174" max="8179" width="9" style="26"/>
    <col min="8180" max="8181" width="11.4416666666667" style="26"/>
    <col min="8182" max="8182" width="9" style="26"/>
    <col min="8183" max="8183" width="10.3333333333333" style="26"/>
    <col min="8184" max="8193" width="9" style="26"/>
    <col min="8194" max="8194" width="10.3333333333333" style="26"/>
    <col min="8195" max="8198" width="9" style="26"/>
    <col min="8199" max="8199" width="12.6666666666667" style="26"/>
    <col min="8200" max="8200" width="11.4416666666667" style="26"/>
    <col min="8201" max="8204" width="9" style="26"/>
    <col min="8205" max="8205" width="10.3333333333333" style="26"/>
    <col min="8206" max="8211" width="9" style="26"/>
    <col min="8212" max="8213" width="11.4416666666667" style="26"/>
    <col min="8214" max="8214" width="9" style="26"/>
    <col min="8215" max="8215" width="10.3333333333333" style="26"/>
    <col min="8216" max="8225" width="9" style="26"/>
    <col min="8226" max="8226" width="10.3333333333333" style="26"/>
    <col min="8227" max="8230" width="9" style="26"/>
    <col min="8231" max="8231" width="12.6666666666667" style="26"/>
    <col min="8232" max="8232" width="11.4416666666667" style="26"/>
    <col min="8233" max="8236" width="9" style="26"/>
    <col min="8237" max="8237" width="10.3333333333333" style="26"/>
    <col min="8238" max="8243" width="9" style="26"/>
    <col min="8244" max="8245" width="11.4416666666667" style="26"/>
    <col min="8246" max="8246" width="9" style="26"/>
    <col min="8247" max="8247" width="10.3333333333333" style="26"/>
    <col min="8248" max="8257" width="9" style="26"/>
    <col min="8258" max="8258" width="10.3333333333333" style="26"/>
    <col min="8259" max="8262" width="9" style="26"/>
    <col min="8263" max="8263" width="12.6666666666667" style="26"/>
    <col min="8264" max="8264" width="11.4416666666667" style="26"/>
    <col min="8265" max="8268" width="9" style="26"/>
    <col min="8269" max="8269" width="10.3333333333333" style="26"/>
    <col min="8270" max="8275" width="9" style="26"/>
    <col min="8276" max="8277" width="11.4416666666667" style="26"/>
    <col min="8278" max="8278" width="9" style="26"/>
    <col min="8279" max="8279" width="10.3333333333333" style="26"/>
    <col min="8280" max="8289" width="9" style="26"/>
    <col min="8290" max="8290" width="10.3333333333333" style="26"/>
    <col min="8291" max="8294" width="9" style="26"/>
    <col min="8295" max="8295" width="12.6666666666667" style="26"/>
    <col min="8296" max="8296" width="11.4416666666667" style="26"/>
    <col min="8297" max="8300" width="9" style="26"/>
    <col min="8301" max="8301" width="10.3333333333333" style="26"/>
    <col min="8302" max="8307" width="9" style="26"/>
    <col min="8308" max="8309" width="11.4416666666667" style="26"/>
    <col min="8310" max="8310" width="9" style="26"/>
    <col min="8311" max="8311" width="10.3333333333333" style="26"/>
    <col min="8312" max="8321" width="9" style="26"/>
    <col min="8322" max="8322" width="10.3333333333333" style="26"/>
    <col min="8323" max="8326" width="9" style="26"/>
    <col min="8327" max="8327" width="12.6666666666667" style="26"/>
    <col min="8328" max="8328" width="11.4416666666667" style="26"/>
    <col min="8329" max="8332" width="9" style="26"/>
    <col min="8333" max="8333" width="10.3333333333333" style="26"/>
    <col min="8334" max="8339" width="9" style="26"/>
    <col min="8340" max="8341" width="11.4416666666667" style="26"/>
    <col min="8342" max="8342" width="9" style="26"/>
    <col min="8343" max="8343" width="10.3333333333333" style="26"/>
    <col min="8344" max="8353" width="9" style="26"/>
    <col min="8354" max="8354" width="10.3333333333333" style="26"/>
    <col min="8355" max="8358" width="9" style="26"/>
    <col min="8359" max="8359" width="12.6666666666667" style="26"/>
    <col min="8360" max="8360" width="11.4416666666667" style="26"/>
    <col min="8361" max="8364" width="9" style="26"/>
    <col min="8365" max="8365" width="10.3333333333333" style="26"/>
    <col min="8366" max="8371" width="9" style="26"/>
    <col min="8372" max="8373" width="11.4416666666667" style="26"/>
    <col min="8374" max="8374" width="9" style="26"/>
    <col min="8375" max="8375" width="10.3333333333333" style="26"/>
    <col min="8376" max="8385" width="9" style="26"/>
    <col min="8386" max="8386" width="10.3333333333333" style="26"/>
    <col min="8387" max="8390" width="9" style="26"/>
    <col min="8391" max="8391" width="12.6666666666667" style="26"/>
    <col min="8392" max="8392" width="11.4416666666667" style="26"/>
    <col min="8393" max="8396" width="9" style="26"/>
    <col min="8397" max="8397" width="10.3333333333333" style="26"/>
    <col min="8398" max="8403" width="9" style="26"/>
    <col min="8404" max="8405" width="11.4416666666667" style="26"/>
    <col min="8406" max="8406" width="9" style="26"/>
    <col min="8407" max="8407" width="10.3333333333333" style="26"/>
    <col min="8408" max="8417" width="9" style="26"/>
    <col min="8418" max="8418" width="10.3333333333333" style="26"/>
    <col min="8419" max="8422" width="9" style="26"/>
    <col min="8423" max="8423" width="12.6666666666667" style="26"/>
    <col min="8424" max="8424" width="11.4416666666667" style="26"/>
    <col min="8425" max="8428" width="9" style="26"/>
    <col min="8429" max="8429" width="10.3333333333333" style="26"/>
    <col min="8430" max="8435" width="9" style="26"/>
    <col min="8436" max="8437" width="11.4416666666667" style="26"/>
    <col min="8438" max="8438" width="9" style="26"/>
    <col min="8439" max="8439" width="10.3333333333333" style="26"/>
    <col min="8440" max="8449" width="9" style="26"/>
    <col min="8450" max="8450" width="10.3333333333333" style="26"/>
    <col min="8451" max="8454" width="9" style="26"/>
    <col min="8455" max="8455" width="12.6666666666667" style="26"/>
    <col min="8456" max="8456" width="11.4416666666667" style="26"/>
    <col min="8457" max="8460" width="9" style="26"/>
    <col min="8461" max="8461" width="10.3333333333333" style="26"/>
    <col min="8462" max="8467" width="9" style="26"/>
    <col min="8468" max="8469" width="11.4416666666667" style="26"/>
    <col min="8470" max="8470" width="9" style="26"/>
    <col min="8471" max="8471" width="10.3333333333333" style="26"/>
    <col min="8472" max="8481" width="9" style="26"/>
    <col min="8482" max="8482" width="10.3333333333333" style="26"/>
    <col min="8483" max="8486" width="9" style="26"/>
    <col min="8487" max="8487" width="12.6666666666667" style="26"/>
    <col min="8488" max="8488" width="11.4416666666667" style="26"/>
    <col min="8489" max="8492" width="9" style="26"/>
    <col min="8493" max="8493" width="10.3333333333333" style="26"/>
    <col min="8494" max="8499" width="9" style="26"/>
    <col min="8500" max="8501" width="11.4416666666667" style="26"/>
    <col min="8502" max="8502" width="9" style="26"/>
    <col min="8503" max="8503" width="10.3333333333333" style="26"/>
    <col min="8504" max="8513" width="9" style="26"/>
    <col min="8514" max="8514" width="10.3333333333333" style="26"/>
    <col min="8515" max="8518" width="9" style="26"/>
    <col min="8519" max="8519" width="12.6666666666667" style="26"/>
    <col min="8520" max="8520" width="11.4416666666667" style="26"/>
    <col min="8521" max="8524" width="9" style="26"/>
    <col min="8525" max="8525" width="10.3333333333333" style="26"/>
    <col min="8526" max="8531" width="9" style="26"/>
    <col min="8532" max="8533" width="11.4416666666667" style="26"/>
    <col min="8534" max="8534" width="9" style="26"/>
    <col min="8535" max="8535" width="10.3333333333333" style="26"/>
    <col min="8536" max="8545" width="9" style="26"/>
    <col min="8546" max="8546" width="10.3333333333333" style="26"/>
    <col min="8547" max="8550" width="9" style="26"/>
    <col min="8551" max="8551" width="12.6666666666667" style="26"/>
    <col min="8552" max="8552" width="11.4416666666667" style="26"/>
    <col min="8553" max="8556" width="9" style="26"/>
    <col min="8557" max="8557" width="10.3333333333333" style="26"/>
    <col min="8558" max="8563" width="9" style="26"/>
    <col min="8564" max="8565" width="11.4416666666667" style="26"/>
    <col min="8566" max="8566" width="9" style="26"/>
    <col min="8567" max="8567" width="10.3333333333333" style="26"/>
    <col min="8568" max="8577" width="9" style="26"/>
    <col min="8578" max="8578" width="10.3333333333333" style="26"/>
    <col min="8579" max="8582" width="9" style="26"/>
    <col min="8583" max="8583" width="12.6666666666667" style="26"/>
    <col min="8584" max="8584" width="11.4416666666667" style="26"/>
    <col min="8585" max="8588" width="9" style="26"/>
    <col min="8589" max="8589" width="10.3333333333333" style="26"/>
    <col min="8590" max="8595" width="9" style="26"/>
    <col min="8596" max="8597" width="11.4416666666667" style="26"/>
    <col min="8598" max="8598" width="9" style="26"/>
    <col min="8599" max="8599" width="10.3333333333333" style="26"/>
    <col min="8600" max="8609" width="9" style="26"/>
    <col min="8610" max="8610" width="10.3333333333333" style="26"/>
    <col min="8611" max="8614" width="9" style="26"/>
    <col min="8615" max="8615" width="12.6666666666667" style="26"/>
    <col min="8616" max="8616" width="11.4416666666667" style="26"/>
    <col min="8617" max="8620" width="9" style="26"/>
    <col min="8621" max="8621" width="10.3333333333333" style="26"/>
    <col min="8622" max="8627" width="9" style="26"/>
    <col min="8628" max="8629" width="11.4416666666667" style="26"/>
    <col min="8630" max="8630" width="9" style="26"/>
    <col min="8631" max="8631" width="10.3333333333333" style="26"/>
    <col min="8632" max="8641" width="9" style="26"/>
    <col min="8642" max="8642" width="10.3333333333333" style="26"/>
    <col min="8643" max="8646" width="9" style="26"/>
    <col min="8647" max="8647" width="12.6666666666667" style="26"/>
    <col min="8648" max="8648" width="11.4416666666667" style="26"/>
    <col min="8649" max="8652" width="9" style="26"/>
    <col min="8653" max="8653" width="10.3333333333333" style="26"/>
    <col min="8654" max="8659" width="9" style="26"/>
    <col min="8660" max="8661" width="11.4416666666667" style="26"/>
    <col min="8662" max="8662" width="9" style="26"/>
    <col min="8663" max="8663" width="10.3333333333333" style="26"/>
    <col min="8664" max="8673" width="9" style="26"/>
    <col min="8674" max="8674" width="10.3333333333333" style="26"/>
    <col min="8675" max="8678" width="9" style="26"/>
    <col min="8679" max="8679" width="12.6666666666667" style="26"/>
    <col min="8680" max="8680" width="11.4416666666667" style="26"/>
    <col min="8681" max="8684" width="9" style="26"/>
    <col min="8685" max="8685" width="10.3333333333333" style="26"/>
    <col min="8686" max="8691" width="9" style="26"/>
    <col min="8692" max="8693" width="11.4416666666667" style="26"/>
    <col min="8694" max="8694" width="9" style="26"/>
    <col min="8695" max="8695" width="10.3333333333333" style="26"/>
    <col min="8696" max="8705" width="9" style="26"/>
    <col min="8706" max="8706" width="10.3333333333333" style="26"/>
    <col min="8707" max="8710" width="9" style="26"/>
    <col min="8711" max="8711" width="12.6666666666667" style="26"/>
    <col min="8712" max="8712" width="11.4416666666667" style="26"/>
    <col min="8713" max="8716" width="9" style="26"/>
    <col min="8717" max="8717" width="10.3333333333333" style="26"/>
    <col min="8718" max="8723" width="9" style="26"/>
    <col min="8724" max="8725" width="11.4416666666667" style="26"/>
    <col min="8726" max="8726" width="9" style="26"/>
    <col min="8727" max="8727" width="10.3333333333333" style="26"/>
    <col min="8728" max="8737" width="9" style="26"/>
    <col min="8738" max="8738" width="10.3333333333333" style="26"/>
    <col min="8739" max="8742" width="9" style="26"/>
    <col min="8743" max="8743" width="12.6666666666667" style="26"/>
    <col min="8744" max="8744" width="11.4416666666667" style="26"/>
    <col min="8745" max="8748" width="9" style="26"/>
    <col min="8749" max="8749" width="10.3333333333333" style="26"/>
    <col min="8750" max="8755" width="9" style="26"/>
    <col min="8756" max="8757" width="11.4416666666667" style="26"/>
    <col min="8758" max="8758" width="9" style="26"/>
    <col min="8759" max="8759" width="10.3333333333333" style="26"/>
    <col min="8760" max="8769" width="9" style="26"/>
    <col min="8770" max="8770" width="10.3333333333333" style="26"/>
    <col min="8771" max="8774" width="9" style="26"/>
    <col min="8775" max="8775" width="12.6666666666667" style="26"/>
    <col min="8776" max="8776" width="11.4416666666667" style="26"/>
    <col min="8777" max="8780" width="9" style="26"/>
    <col min="8781" max="8781" width="10.3333333333333" style="26"/>
    <col min="8782" max="8787" width="9" style="26"/>
    <col min="8788" max="8789" width="11.4416666666667" style="26"/>
    <col min="8790" max="8790" width="9" style="26"/>
    <col min="8791" max="8791" width="10.3333333333333" style="26"/>
    <col min="8792" max="8801" width="9" style="26"/>
    <col min="8802" max="8802" width="10.3333333333333" style="26"/>
    <col min="8803" max="8806" width="9" style="26"/>
    <col min="8807" max="8807" width="12.6666666666667" style="26"/>
    <col min="8808" max="8808" width="11.4416666666667" style="26"/>
    <col min="8809" max="8812" width="9" style="26"/>
    <col min="8813" max="8813" width="10.3333333333333" style="26"/>
    <col min="8814" max="8819" width="9" style="26"/>
    <col min="8820" max="8821" width="11.4416666666667" style="26"/>
    <col min="8822" max="8822" width="9" style="26"/>
    <col min="8823" max="8823" width="10.3333333333333" style="26"/>
    <col min="8824" max="8833" width="9" style="26"/>
    <col min="8834" max="8834" width="10.3333333333333" style="26"/>
    <col min="8835" max="8838" width="9" style="26"/>
    <col min="8839" max="8839" width="12.6666666666667" style="26"/>
    <col min="8840" max="8840" width="11.4416666666667" style="26"/>
    <col min="8841" max="8844" width="9" style="26"/>
    <col min="8845" max="8845" width="10.3333333333333" style="26"/>
    <col min="8846" max="8851" width="9" style="26"/>
    <col min="8852" max="8853" width="11.4416666666667" style="26"/>
    <col min="8854" max="8854" width="9" style="26"/>
    <col min="8855" max="8855" width="10.3333333333333" style="26"/>
    <col min="8856" max="8865" width="9" style="26"/>
    <col min="8866" max="8866" width="10.3333333333333" style="26"/>
    <col min="8867" max="8870" width="9" style="26"/>
    <col min="8871" max="8871" width="12.6666666666667" style="26"/>
    <col min="8872" max="8872" width="11.4416666666667" style="26"/>
    <col min="8873" max="8876" width="9" style="26"/>
    <col min="8877" max="8877" width="10.3333333333333" style="26"/>
    <col min="8878" max="8883" width="9" style="26"/>
    <col min="8884" max="8885" width="11.4416666666667" style="26"/>
    <col min="8886" max="8886" width="9" style="26"/>
    <col min="8887" max="8887" width="10.3333333333333" style="26"/>
    <col min="8888" max="8897" width="9" style="26"/>
    <col min="8898" max="8898" width="10.3333333333333" style="26"/>
    <col min="8899" max="8902" width="9" style="26"/>
    <col min="8903" max="8903" width="12.6666666666667" style="26"/>
    <col min="8904" max="8904" width="11.4416666666667" style="26"/>
    <col min="8905" max="8908" width="9" style="26"/>
    <col min="8909" max="8909" width="10.3333333333333" style="26"/>
    <col min="8910" max="8915" width="9" style="26"/>
    <col min="8916" max="8917" width="11.4416666666667" style="26"/>
    <col min="8918" max="8918" width="9" style="26"/>
    <col min="8919" max="8919" width="10.3333333333333" style="26"/>
    <col min="8920" max="8929" width="9" style="26"/>
    <col min="8930" max="8930" width="10.3333333333333" style="26"/>
    <col min="8931" max="8934" width="9" style="26"/>
    <col min="8935" max="8935" width="12.6666666666667" style="26"/>
    <col min="8936" max="8936" width="11.4416666666667" style="26"/>
    <col min="8937" max="8940" width="9" style="26"/>
    <col min="8941" max="8941" width="10.3333333333333" style="26"/>
    <col min="8942" max="8947" width="9" style="26"/>
    <col min="8948" max="8949" width="11.4416666666667" style="26"/>
    <col min="8950" max="8950" width="9" style="26"/>
    <col min="8951" max="8951" width="10.3333333333333" style="26"/>
    <col min="8952" max="8961" width="9" style="26"/>
    <col min="8962" max="8962" width="10.3333333333333" style="26"/>
    <col min="8963" max="8966" width="9" style="26"/>
    <col min="8967" max="8967" width="12.6666666666667" style="26"/>
    <col min="8968" max="8968" width="11.4416666666667" style="26"/>
    <col min="8969" max="8972" width="9" style="26"/>
    <col min="8973" max="8973" width="10.3333333333333" style="26"/>
    <col min="8974" max="8979" width="9" style="26"/>
    <col min="8980" max="8981" width="11.4416666666667" style="26"/>
    <col min="8982" max="8982" width="9" style="26"/>
    <col min="8983" max="8983" width="10.3333333333333" style="26"/>
    <col min="8984" max="8993" width="9" style="26"/>
    <col min="8994" max="8994" width="10.3333333333333" style="26"/>
    <col min="8995" max="8998" width="9" style="26"/>
    <col min="8999" max="8999" width="12.6666666666667" style="26"/>
    <col min="9000" max="9000" width="11.4416666666667" style="26"/>
    <col min="9001" max="9004" width="9" style="26"/>
    <col min="9005" max="9005" width="10.3333333333333" style="26"/>
    <col min="9006" max="9011" width="9" style="26"/>
    <col min="9012" max="9013" width="11.4416666666667" style="26"/>
    <col min="9014" max="9014" width="9" style="26"/>
    <col min="9015" max="9015" width="10.3333333333333" style="26"/>
    <col min="9016" max="9025" width="9" style="26"/>
    <col min="9026" max="9026" width="10.3333333333333" style="26"/>
    <col min="9027" max="9030" width="9" style="26"/>
    <col min="9031" max="9031" width="12.6666666666667" style="26"/>
    <col min="9032" max="9032" width="11.4416666666667" style="26"/>
    <col min="9033" max="9036" width="9" style="26"/>
    <col min="9037" max="9037" width="10.3333333333333" style="26"/>
    <col min="9038" max="9043" width="9" style="26"/>
    <col min="9044" max="9045" width="11.4416666666667" style="26"/>
    <col min="9046" max="9046" width="9" style="26"/>
    <col min="9047" max="9047" width="10.3333333333333" style="26"/>
    <col min="9048" max="9057" width="9" style="26"/>
    <col min="9058" max="9058" width="10.3333333333333" style="26"/>
    <col min="9059" max="9062" width="9" style="26"/>
    <col min="9063" max="9063" width="12.6666666666667" style="26"/>
    <col min="9064" max="9064" width="11.4416666666667" style="26"/>
    <col min="9065" max="9068" width="9" style="26"/>
    <col min="9069" max="9069" width="10.3333333333333" style="26"/>
    <col min="9070" max="9075" width="9" style="26"/>
    <col min="9076" max="9077" width="11.4416666666667" style="26"/>
    <col min="9078" max="9078" width="9" style="26"/>
    <col min="9079" max="9079" width="10.3333333333333" style="26"/>
    <col min="9080" max="9089" width="9" style="26"/>
    <col min="9090" max="9090" width="10.3333333333333" style="26"/>
    <col min="9091" max="9094" width="9" style="26"/>
    <col min="9095" max="9095" width="12.6666666666667" style="26"/>
    <col min="9096" max="9096" width="11.4416666666667" style="26"/>
    <col min="9097" max="9100" width="9" style="26"/>
    <col min="9101" max="9101" width="10.3333333333333" style="26"/>
    <col min="9102" max="9107" width="9" style="26"/>
    <col min="9108" max="9109" width="11.4416666666667" style="26"/>
    <col min="9110" max="9110" width="9" style="26"/>
    <col min="9111" max="9111" width="10.3333333333333" style="26"/>
    <col min="9112" max="9121" width="9" style="26"/>
    <col min="9122" max="9122" width="10.3333333333333" style="26"/>
    <col min="9123" max="9126" width="9" style="26"/>
    <col min="9127" max="9127" width="12.6666666666667" style="26"/>
    <col min="9128" max="9128" width="11.4416666666667" style="26"/>
    <col min="9129" max="9132" width="9" style="26"/>
    <col min="9133" max="9133" width="10.3333333333333" style="26"/>
    <col min="9134" max="9139" width="9" style="26"/>
    <col min="9140" max="9141" width="11.4416666666667" style="26"/>
    <col min="9142" max="9142" width="9" style="26"/>
    <col min="9143" max="9143" width="10.3333333333333" style="26"/>
    <col min="9144" max="9153" width="9" style="26"/>
    <col min="9154" max="9154" width="10.3333333333333" style="26"/>
    <col min="9155" max="9158" width="9" style="26"/>
    <col min="9159" max="9159" width="12.6666666666667" style="26"/>
    <col min="9160" max="9160" width="11.4416666666667" style="26"/>
    <col min="9161" max="9164" width="9" style="26"/>
    <col min="9165" max="9165" width="10.3333333333333" style="26"/>
    <col min="9166" max="9171" width="9" style="26"/>
    <col min="9172" max="9173" width="11.4416666666667" style="26"/>
    <col min="9174" max="9174" width="9" style="26"/>
    <col min="9175" max="9175" width="10.3333333333333" style="26"/>
    <col min="9176" max="9185" width="9" style="26"/>
    <col min="9186" max="9186" width="10.3333333333333" style="26"/>
    <col min="9187" max="9190" width="9" style="26"/>
    <col min="9191" max="9191" width="12.6666666666667" style="26"/>
    <col min="9192" max="9192" width="11.4416666666667" style="26"/>
    <col min="9193" max="9196" width="9" style="26"/>
    <col min="9197" max="9197" width="10.3333333333333" style="26"/>
    <col min="9198" max="9203" width="9" style="26"/>
    <col min="9204" max="9205" width="11.4416666666667" style="26"/>
    <col min="9206" max="9206" width="9" style="26"/>
    <col min="9207" max="9207" width="10.3333333333333" style="26"/>
    <col min="9208" max="9217" width="9" style="26"/>
    <col min="9218" max="9218" width="10.3333333333333" style="26"/>
    <col min="9219" max="9222" width="9" style="26"/>
    <col min="9223" max="9223" width="12.6666666666667" style="26"/>
    <col min="9224" max="9224" width="11.4416666666667" style="26"/>
    <col min="9225" max="9228" width="9" style="26"/>
    <col min="9229" max="9229" width="10.3333333333333" style="26"/>
    <col min="9230" max="9235" width="9" style="26"/>
    <col min="9236" max="9237" width="11.4416666666667" style="26"/>
    <col min="9238" max="9238" width="9" style="26"/>
    <col min="9239" max="9239" width="10.3333333333333" style="26"/>
    <col min="9240" max="9249" width="9" style="26"/>
    <col min="9250" max="9250" width="10.3333333333333" style="26"/>
    <col min="9251" max="9254" width="9" style="26"/>
    <col min="9255" max="9255" width="12.6666666666667" style="26"/>
    <col min="9256" max="9256" width="11.4416666666667" style="26"/>
    <col min="9257" max="9260" width="9" style="26"/>
    <col min="9261" max="9261" width="10.3333333333333" style="26"/>
    <col min="9262" max="9267" width="9" style="26"/>
    <col min="9268" max="9269" width="11.4416666666667" style="26"/>
    <col min="9270" max="9270" width="9" style="26"/>
    <col min="9271" max="9271" width="10.3333333333333" style="26"/>
    <col min="9272" max="9281" width="9" style="26"/>
    <col min="9282" max="9282" width="10.3333333333333" style="26"/>
    <col min="9283" max="9286" width="9" style="26"/>
    <col min="9287" max="9287" width="12.6666666666667" style="26"/>
    <col min="9288" max="9288" width="11.4416666666667" style="26"/>
    <col min="9289" max="9292" width="9" style="26"/>
    <col min="9293" max="9293" width="10.3333333333333" style="26"/>
    <col min="9294" max="9299" width="9" style="26"/>
    <col min="9300" max="9301" width="11.4416666666667" style="26"/>
    <col min="9302" max="9302" width="9" style="26"/>
    <col min="9303" max="9303" width="10.3333333333333" style="26"/>
    <col min="9304" max="9313" width="9" style="26"/>
    <col min="9314" max="9314" width="10.3333333333333" style="26"/>
    <col min="9315" max="9318" width="9" style="26"/>
    <col min="9319" max="9319" width="12.6666666666667" style="26"/>
    <col min="9320" max="9320" width="11.4416666666667" style="26"/>
    <col min="9321" max="9324" width="9" style="26"/>
    <col min="9325" max="9325" width="10.3333333333333" style="26"/>
    <col min="9326" max="9331" width="9" style="26"/>
    <col min="9332" max="9333" width="11.4416666666667" style="26"/>
    <col min="9334" max="9334" width="9" style="26"/>
    <col min="9335" max="9335" width="10.3333333333333" style="26"/>
    <col min="9336" max="9345" width="9" style="26"/>
    <col min="9346" max="9346" width="10.3333333333333" style="26"/>
    <col min="9347" max="9350" width="9" style="26"/>
    <col min="9351" max="9351" width="12.6666666666667" style="26"/>
    <col min="9352" max="9352" width="11.4416666666667" style="26"/>
    <col min="9353" max="9356" width="9" style="26"/>
    <col min="9357" max="9357" width="10.3333333333333" style="26"/>
    <col min="9358" max="9363" width="9" style="26"/>
    <col min="9364" max="9365" width="11.4416666666667" style="26"/>
    <col min="9366" max="9366" width="9" style="26"/>
    <col min="9367" max="9367" width="10.3333333333333" style="26"/>
    <col min="9368" max="9377" width="9" style="26"/>
    <col min="9378" max="9378" width="10.3333333333333" style="26"/>
    <col min="9379" max="9382" width="9" style="26"/>
    <col min="9383" max="9383" width="12.6666666666667" style="26"/>
    <col min="9384" max="9384" width="11.4416666666667" style="26"/>
    <col min="9385" max="9388" width="9" style="26"/>
    <col min="9389" max="9389" width="10.3333333333333" style="26"/>
    <col min="9390" max="9395" width="9" style="26"/>
    <col min="9396" max="9397" width="11.4416666666667" style="26"/>
    <col min="9398" max="9398" width="9" style="26"/>
    <col min="9399" max="9399" width="10.3333333333333" style="26"/>
    <col min="9400" max="9409" width="9" style="26"/>
    <col min="9410" max="9410" width="10.3333333333333" style="26"/>
    <col min="9411" max="9414" width="9" style="26"/>
    <col min="9415" max="9415" width="12.6666666666667" style="26"/>
    <col min="9416" max="9416" width="11.4416666666667" style="26"/>
    <col min="9417" max="9420" width="9" style="26"/>
    <col min="9421" max="9421" width="10.3333333333333" style="26"/>
    <col min="9422" max="9427" width="9" style="26"/>
    <col min="9428" max="9429" width="11.4416666666667" style="26"/>
    <col min="9430" max="9430" width="9" style="26"/>
    <col min="9431" max="9431" width="10.3333333333333" style="26"/>
    <col min="9432" max="9441" width="9" style="26"/>
    <col min="9442" max="9442" width="10.3333333333333" style="26"/>
    <col min="9443" max="9446" width="9" style="26"/>
    <col min="9447" max="9447" width="12.6666666666667" style="26"/>
    <col min="9448" max="9448" width="11.4416666666667" style="26"/>
    <col min="9449" max="9452" width="9" style="26"/>
    <col min="9453" max="9453" width="10.3333333333333" style="26"/>
    <col min="9454" max="9459" width="9" style="26"/>
    <col min="9460" max="9461" width="11.4416666666667" style="26"/>
    <col min="9462" max="9462" width="9" style="26"/>
    <col min="9463" max="9463" width="10.3333333333333" style="26"/>
    <col min="9464" max="9473" width="9" style="26"/>
    <col min="9474" max="9474" width="10.3333333333333" style="26"/>
    <col min="9475" max="9478" width="9" style="26"/>
    <col min="9479" max="9479" width="12.6666666666667" style="26"/>
    <col min="9480" max="9480" width="11.4416666666667" style="26"/>
    <col min="9481" max="9484" width="9" style="26"/>
    <col min="9485" max="9485" width="10.3333333333333" style="26"/>
    <col min="9486" max="9491" width="9" style="26"/>
    <col min="9492" max="9493" width="11.4416666666667" style="26"/>
    <col min="9494" max="9494" width="9" style="26"/>
    <col min="9495" max="9495" width="10.3333333333333" style="26"/>
    <col min="9496" max="9505" width="9" style="26"/>
    <col min="9506" max="9506" width="10.3333333333333" style="26"/>
    <col min="9507" max="9510" width="9" style="26"/>
    <col min="9511" max="9511" width="12.6666666666667" style="26"/>
    <col min="9512" max="9512" width="11.4416666666667" style="26"/>
    <col min="9513" max="9516" width="9" style="26"/>
    <col min="9517" max="9517" width="10.3333333333333" style="26"/>
    <col min="9518" max="9523" width="9" style="26"/>
    <col min="9524" max="9525" width="11.4416666666667" style="26"/>
    <col min="9526" max="9526" width="9" style="26"/>
    <col min="9527" max="9527" width="10.3333333333333" style="26"/>
    <col min="9528" max="9537" width="9" style="26"/>
    <col min="9538" max="9538" width="10.3333333333333" style="26"/>
    <col min="9539" max="9542" width="9" style="26"/>
    <col min="9543" max="9543" width="12.6666666666667" style="26"/>
    <col min="9544" max="9544" width="11.4416666666667" style="26"/>
    <col min="9545" max="9548" width="9" style="26"/>
    <col min="9549" max="9549" width="10.3333333333333" style="26"/>
    <col min="9550" max="9555" width="9" style="26"/>
    <col min="9556" max="9557" width="11.4416666666667" style="26"/>
    <col min="9558" max="9558" width="9" style="26"/>
    <col min="9559" max="9559" width="10.3333333333333" style="26"/>
    <col min="9560" max="9569" width="9" style="26"/>
    <col min="9570" max="9570" width="10.3333333333333" style="26"/>
    <col min="9571" max="9574" width="9" style="26"/>
    <col min="9575" max="9575" width="12.6666666666667" style="26"/>
    <col min="9576" max="9576" width="11.4416666666667" style="26"/>
    <col min="9577" max="9580" width="9" style="26"/>
    <col min="9581" max="9581" width="10.3333333333333" style="26"/>
    <col min="9582" max="9587" width="9" style="26"/>
    <col min="9588" max="9589" width="11.4416666666667" style="26"/>
    <col min="9590" max="9590" width="9" style="26"/>
    <col min="9591" max="9591" width="10.3333333333333" style="26"/>
    <col min="9592" max="9601" width="9" style="26"/>
    <col min="9602" max="9602" width="10.3333333333333" style="26"/>
    <col min="9603" max="9606" width="9" style="26"/>
    <col min="9607" max="9607" width="12.6666666666667" style="26"/>
    <col min="9608" max="9608" width="11.4416666666667" style="26"/>
    <col min="9609" max="9612" width="9" style="26"/>
    <col min="9613" max="9613" width="10.3333333333333" style="26"/>
    <col min="9614" max="9619" width="9" style="26"/>
    <col min="9620" max="9621" width="11.4416666666667" style="26"/>
    <col min="9622" max="9622" width="9" style="26"/>
    <col min="9623" max="9623" width="10.3333333333333" style="26"/>
    <col min="9624" max="9633" width="9" style="26"/>
    <col min="9634" max="9634" width="10.3333333333333" style="26"/>
    <col min="9635" max="9638" width="9" style="26"/>
    <col min="9639" max="9639" width="12.6666666666667" style="26"/>
    <col min="9640" max="9640" width="11.4416666666667" style="26"/>
    <col min="9641" max="9644" width="9" style="26"/>
    <col min="9645" max="9645" width="10.3333333333333" style="26"/>
    <col min="9646" max="9651" width="9" style="26"/>
    <col min="9652" max="9653" width="11.4416666666667" style="26"/>
    <col min="9654" max="9654" width="9" style="26"/>
    <col min="9655" max="9655" width="10.3333333333333" style="26"/>
    <col min="9656" max="9665" width="9" style="26"/>
    <col min="9666" max="9666" width="10.3333333333333" style="26"/>
    <col min="9667" max="9670" width="9" style="26"/>
    <col min="9671" max="9671" width="12.6666666666667" style="26"/>
    <col min="9672" max="9672" width="11.4416666666667" style="26"/>
    <col min="9673" max="9676" width="9" style="26"/>
    <col min="9677" max="9677" width="10.3333333333333" style="26"/>
    <col min="9678" max="9683" width="9" style="26"/>
    <col min="9684" max="9685" width="11.4416666666667" style="26"/>
    <col min="9686" max="9686" width="9" style="26"/>
    <col min="9687" max="9687" width="10.3333333333333" style="26"/>
    <col min="9688" max="9697" width="9" style="26"/>
    <col min="9698" max="9698" width="10.3333333333333" style="26"/>
    <col min="9699" max="9702" width="9" style="26"/>
    <col min="9703" max="9703" width="12.6666666666667" style="26"/>
    <col min="9704" max="9704" width="11.4416666666667" style="26"/>
    <col min="9705" max="9708" width="9" style="26"/>
    <col min="9709" max="9709" width="10.3333333333333" style="26"/>
    <col min="9710" max="9715" width="9" style="26"/>
    <col min="9716" max="9717" width="11.4416666666667" style="26"/>
    <col min="9718" max="9718" width="9" style="26"/>
    <col min="9719" max="9719" width="10.3333333333333" style="26"/>
    <col min="9720" max="9729" width="9" style="26"/>
    <col min="9730" max="9730" width="10.3333333333333" style="26"/>
    <col min="9731" max="9734" width="9" style="26"/>
    <col min="9735" max="9735" width="12.6666666666667" style="26"/>
    <col min="9736" max="9736" width="11.4416666666667" style="26"/>
    <col min="9737" max="9740" width="9" style="26"/>
    <col min="9741" max="9741" width="10.3333333333333" style="26"/>
    <col min="9742" max="9747" width="9" style="26"/>
    <col min="9748" max="9749" width="11.4416666666667" style="26"/>
    <col min="9750" max="9750" width="9" style="26"/>
    <col min="9751" max="9751" width="10.3333333333333" style="26"/>
    <col min="9752" max="9761" width="9" style="26"/>
    <col min="9762" max="9762" width="10.3333333333333" style="26"/>
    <col min="9763" max="9766" width="9" style="26"/>
    <col min="9767" max="9767" width="12.6666666666667" style="26"/>
    <col min="9768" max="9768" width="11.4416666666667" style="26"/>
    <col min="9769" max="9772" width="9" style="26"/>
    <col min="9773" max="9773" width="10.3333333333333" style="26"/>
    <col min="9774" max="9779" width="9" style="26"/>
    <col min="9780" max="9781" width="11.4416666666667" style="26"/>
    <col min="9782" max="9782" width="9" style="26"/>
    <col min="9783" max="9783" width="10.3333333333333" style="26"/>
    <col min="9784" max="9793" width="9" style="26"/>
    <col min="9794" max="9794" width="10.3333333333333" style="26"/>
    <col min="9795" max="9798" width="9" style="26"/>
    <col min="9799" max="9799" width="12.6666666666667" style="26"/>
    <col min="9800" max="9800" width="11.4416666666667" style="26"/>
    <col min="9801" max="9804" width="9" style="26"/>
    <col min="9805" max="9805" width="10.3333333333333" style="26"/>
    <col min="9806" max="9811" width="9" style="26"/>
    <col min="9812" max="9813" width="11.4416666666667" style="26"/>
    <col min="9814" max="9814" width="9" style="26"/>
    <col min="9815" max="9815" width="10.3333333333333" style="26"/>
    <col min="9816" max="9825" width="9" style="26"/>
    <col min="9826" max="9826" width="10.3333333333333" style="26"/>
    <col min="9827" max="9830" width="9" style="26"/>
    <col min="9831" max="9831" width="12.6666666666667" style="26"/>
    <col min="9832" max="9832" width="11.4416666666667" style="26"/>
    <col min="9833" max="9836" width="9" style="26"/>
    <col min="9837" max="9837" width="10.3333333333333" style="26"/>
    <col min="9838" max="9843" width="9" style="26"/>
    <col min="9844" max="9845" width="11.4416666666667" style="26"/>
    <col min="9846" max="9846" width="9" style="26"/>
    <col min="9847" max="9847" width="10.3333333333333" style="26"/>
    <col min="9848" max="9857" width="9" style="26"/>
    <col min="9858" max="9858" width="10.3333333333333" style="26"/>
    <col min="9859" max="9862" width="9" style="26"/>
    <col min="9863" max="9863" width="12.6666666666667" style="26"/>
    <col min="9864" max="9864" width="11.4416666666667" style="26"/>
    <col min="9865" max="9868" width="9" style="26"/>
    <col min="9869" max="9869" width="10.3333333333333" style="26"/>
    <col min="9870" max="9875" width="9" style="26"/>
    <col min="9876" max="9877" width="11.4416666666667" style="26"/>
    <col min="9878" max="9878" width="9" style="26"/>
    <col min="9879" max="9879" width="10.3333333333333" style="26"/>
    <col min="9880" max="9889" width="9" style="26"/>
    <col min="9890" max="9890" width="10.3333333333333" style="26"/>
    <col min="9891" max="9894" width="9" style="26"/>
    <col min="9895" max="9895" width="12.6666666666667" style="26"/>
    <col min="9896" max="9896" width="11.4416666666667" style="26"/>
    <col min="9897" max="9900" width="9" style="26"/>
    <col min="9901" max="9901" width="10.3333333333333" style="26"/>
    <col min="9902" max="9907" width="9" style="26"/>
    <col min="9908" max="9909" width="11.4416666666667" style="26"/>
    <col min="9910" max="9910" width="9" style="26"/>
    <col min="9911" max="9911" width="10.3333333333333" style="26"/>
    <col min="9912" max="9921" width="9" style="26"/>
    <col min="9922" max="9922" width="10.3333333333333" style="26"/>
    <col min="9923" max="9926" width="9" style="26"/>
    <col min="9927" max="9927" width="12.6666666666667" style="26"/>
    <col min="9928" max="9928" width="11.4416666666667" style="26"/>
    <col min="9929" max="9932" width="9" style="26"/>
    <col min="9933" max="9933" width="10.3333333333333" style="26"/>
    <col min="9934" max="9939" width="9" style="26"/>
    <col min="9940" max="9941" width="11.4416666666667" style="26"/>
    <col min="9942" max="9942" width="9" style="26"/>
    <col min="9943" max="9943" width="10.3333333333333" style="26"/>
    <col min="9944" max="9953" width="9" style="26"/>
    <col min="9954" max="9954" width="10.3333333333333" style="26"/>
    <col min="9955" max="9958" width="9" style="26"/>
    <col min="9959" max="9959" width="12.6666666666667" style="26"/>
    <col min="9960" max="9960" width="11.4416666666667" style="26"/>
    <col min="9961" max="9964" width="9" style="26"/>
    <col min="9965" max="9965" width="10.3333333333333" style="26"/>
    <col min="9966" max="9971" width="9" style="26"/>
    <col min="9972" max="9973" width="11.4416666666667" style="26"/>
    <col min="9974" max="9974" width="9" style="26"/>
    <col min="9975" max="9975" width="10.3333333333333" style="26"/>
    <col min="9976" max="9985" width="9" style="26"/>
    <col min="9986" max="9986" width="10.3333333333333" style="26"/>
    <col min="9987" max="9990" width="9" style="26"/>
    <col min="9991" max="9991" width="12.6666666666667" style="26"/>
    <col min="9992" max="9992" width="11.4416666666667" style="26"/>
    <col min="9993" max="9996" width="9" style="26"/>
    <col min="9997" max="9997" width="10.3333333333333" style="26"/>
    <col min="9998" max="10003" width="9" style="26"/>
    <col min="10004" max="10005" width="11.4416666666667" style="26"/>
    <col min="10006" max="10006" width="9" style="26"/>
    <col min="10007" max="10007" width="10.3333333333333" style="26"/>
    <col min="10008" max="10017" width="9" style="26"/>
    <col min="10018" max="10018" width="10.3333333333333" style="26"/>
    <col min="10019" max="10022" width="9" style="26"/>
    <col min="10023" max="10023" width="12.6666666666667" style="26"/>
    <col min="10024" max="10024" width="11.4416666666667" style="26"/>
    <col min="10025" max="10028" width="9" style="26"/>
    <col min="10029" max="10029" width="10.3333333333333" style="26"/>
    <col min="10030" max="10035" width="9" style="26"/>
    <col min="10036" max="10037" width="11.4416666666667" style="26"/>
    <col min="10038" max="10038" width="9" style="26"/>
    <col min="10039" max="10039" width="10.3333333333333" style="26"/>
    <col min="10040" max="10049" width="9" style="26"/>
    <col min="10050" max="10050" width="10.3333333333333" style="26"/>
    <col min="10051" max="10054" width="9" style="26"/>
    <col min="10055" max="10055" width="12.6666666666667" style="26"/>
    <col min="10056" max="10056" width="11.4416666666667" style="26"/>
    <col min="10057" max="10060" width="9" style="26"/>
    <col min="10061" max="10061" width="10.3333333333333" style="26"/>
    <col min="10062" max="10067" width="9" style="26"/>
    <col min="10068" max="10069" width="11.4416666666667" style="26"/>
    <col min="10070" max="10070" width="9" style="26"/>
    <col min="10071" max="10071" width="10.3333333333333" style="26"/>
    <col min="10072" max="10081" width="9" style="26"/>
    <col min="10082" max="10082" width="10.3333333333333" style="26"/>
    <col min="10083" max="10086" width="9" style="26"/>
    <col min="10087" max="10087" width="12.6666666666667" style="26"/>
    <col min="10088" max="10088" width="11.4416666666667" style="26"/>
    <col min="10089" max="10092" width="9" style="26"/>
    <col min="10093" max="10093" width="10.3333333333333" style="26"/>
    <col min="10094" max="10099" width="9" style="26"/>
    <col min="10100" max="10101" width="11.4416666666667" style="26"/>
    <col min="10102" max="10102" width="9" style="26"/>
    <col min="10103" max="10103" width="10.3333333333333" style="26"/>
    <col min="10104" max="10113" width="9" style="26"/>
    <col min="10114" max="10114" width="10.3333333333333" style="26"/>
    <col min="10115" max="10118" width="9" style="26"/>
    <col min="10119" max="10119" width="12.6666666666667" style="26"/>
    <col min="10120" max="10120" width="11.4416666666667" style="26"/>
    <col min="10121" max="10124" width="9" style="26"/>
    <col min="10125" max="10125" width="10.3333333333333" style="26"/>
    <col min="10126" max="10131" width="9" style="26"/>
    <col min="10132" max="10133" width="11.4416666666667" style="26"/>
    <col min="10134" max="10134" width="9" style="26"/>
    <col min="10135" max="10135" width="10.3333333333333" style="26"/>
    <col min="10136" max="10145" width="9" style="26"/>
    <col min="10146" max="10146" width="10.3333333333333" style="26"/>
    <col min="10147" max="10150" width="9" style="26"/>
    <col min="10151" max="10151" width="12.6666666666667" style="26"/>
    <col min="10152" max="10152" width="11.4416666666667" style="26"/>
    <col min="10153" max="10156" width="9" style="26"/>
    <col min="10157" max="10157" width="10.3333333333333" style="26"/>
    <col min="10158" max="10163" width="9" style="26"/>
    <col min="10164" max="10165" width="11.4416666666667" style="26"/>
    <col min="10166" max="10166" width="9" style="26"/>
    <col min="10167" max="10167" width="10.3333333333333" style="26"/>
    <col min="10168" max="10177" width="9" style="26"/>
    <col min="10178" max="10178" width="10.3333333333333" style="26"/>
    <col min="10179" max="10182" width="9" style="26"/>
    <col min="10183" max="10183" width="12.6666666666667" style="26"/>
    <col min="10184" max="10184" width="11.4416666666667" style="26"/>
    <col min="10185" max="10188" width="9" style="26"/>
    <col min="10189" max="10189" width="10.3333333333333" style="26"/>
    <col min="10190" max="10195" width="9" style="26"/>
    <col min="10196" max="10197" width="11.4416666666667" style="26"/>
    <col min="10198" max="10198" width="9" style="26"/>
    <col min="10199" max="10199" width="10.3333333333333" style="26"/>
    <col min="10200" max="10209" width="9" style="26"/>
    <col min="10210" max="10210" width="10.3333333333333" style="26"/>
    <col min="10211" max="10214" width="9" style="26"/>
    <col min="10215" max="10215" width="12.6666666666667" style="26"/>
    <col min="10216" max="10216" width="11.4416666666667" style="26"/>
    <col min="10217" max="10220" width="9" style="26"/>
    <col min="10221" max="10221" width="10.3333333333333" style="26"/>
    <col min="10222" max="10227" width="9" style="26"/>
    <col min="10228" max="10229" width="11.4416666666667" style="26"/>
    <col min="10230" max="10230" width="9" style="26"/>
    <col min="10231" max="10231" width="10.3333333333333" style="26"/>
    <col min="10232" max="10241" width="9" style="26"/>
    <col min="10242" max="10242" width="10.3333333333333" style="26"/>
    <col min="10243" max="10246" width="9" style="26"/>
    <col min="10247" max="10247" width="12.6666666666667" style="26"/>
    <col min="10248" max="10248" width="11.4416666666667" style="26"/>
    <col min="10249" max="10252" width="9" style="26"/>
    <col min="10253" max="10253" width="10.3333333333333" style="26"/>
    <col min="10254" max="10259" width="9" style="26"/>
    <col min="10260" max="10261" width="11.4416666666667" style="26"/>
    <col min="10262" max="10262" width="9" style="26"/>
    <col min="10263" max="10263" width="10.3333333333333" style="26"/>
    <col min="10264" max="10273" width="9" style="26"/>
    <col min="10274" max="10274" width="10.3333333333333" style="26"/>
    <col min="10275" max="10278" width="9" style="26"/>
    <col min="10279" max="10279" width="12.6666666666667" style="26"/>
    <col min="10280" max="10280" width="11.4416666666667" style="26"/>
    <col min="10281" max="10284" width="9" style="26"/>
    <col min="10285" max="10285" width="10.3333333333333" style="26"/>
    <col min="10286" max="10291" width="9" style="26"/>
    <col min="10292" max="10293" width="11.4416666666667" style="26"/>
    <col min="10294" max="10294" width="9" style="26"/>
    <col min="10295" max="10295" width="10.3333333333333" style="26"/>
    <col min="10296" max="10305" width="9" style="26"/>
    <col min="10306" max="10306" width="10.3333333333333" style="26"/>
    <col min="10307" max="10310" width="9" style="26"/>
    <col min="10311" max="10311" width="12.6666666666667" style="26"/>
    <col min="10312" max="10312" width="11.4416666666667" style="26"/>
    <col min="10313" max="10316" width="9" style="26"/>
    <col min="10317" max="10317" width="10.3333333333333" style="26"/>
    <col min="10318" max="10323" width="9" style="26"/>
    <col min="10324" max="10325" width="11.4416666666667" style="26"/>
    <col min="10326" max="10326" width="9" style="26"/>
    <col min="10327" max="10327" width="10.3333333333333" style="26"/>
    <col min="10328" max="10337" width="9" style="26"/>
    <col min="10338" max="10338" width="10.3333333333333" style="26"/>
    <col min="10339" max="10342" width="9" style="26"/>
    <col min="10343" max="10343" width="12.6666666666667" style="26"/>
    <col min="10344" max="10344" width="11.4416666666667" style="26"/>
    <col min="10345" max="10348" width="9" style="26"/>
    <col min="10349" max="10349" width="10.3333333333333" style="26"/>
    <col min="10350" max="10355" width="9" style="26"/>
    <col min="10356" max="10357" width="11.4416666666667" style="26"/>
    <col min="10358" max="10358" width="9" style="26"/>
    <col min="10359" max="10359" width="10.3333333333333" style="26"/>
    <col min="10360" max="10369" width="9" style="26"/>
    <col min="10370" max="10370" width="10.3333333333333" style="26"/>
    <col min="10371" max="10374" width="9" style="26"/>
    <col min="10375" max="10375" width="12.6666666666667" style="26"/>
    <col min="10376" max="10376" width="11.4416666666667" style="26"/>
    <col min="10377" max="10380" width="9" style="26"/>
    <col min="10381" max="10381" width="10.3333333333333" style="26"/>
    <col min="10382" max="10387" width="9" style="26"/>
    <col min="10388" max="10389" width="11.4416666666667" style="26"/>
    <col min="10390" max="10390" width="9" style="26"/>
    <col min="10391" max="10391" width="10.3333333333333" style="26"/>
    <col min="10392" max="10401" width="9" style="26"/>
    <col min="10402" max="10402" width="10.3333333333333" style="26"/>
    <col min="10403" max="10406" width="9" style="26"/>
    <col min="10407" max="10407" width="12.6666666666667" style="26"/>
    <col min="10408" max="10408" width="11.4416666666667" style="26"/>
    <col min="10409" max="10412" width="9" style="26"/>
    <col min="10413" max="10413" width="10.3333333333333" style="26"/>
    <col min="10414" max="10419" width="9" style="26"/>
    <col min="10420" max="10421" width="11.4416666666667" style="26"/>
    <col min="10422" max="10422" width="9" style="26"/>
    <col min="10423" max="10423" width="10.3333333333333" style="26"/>
    <col min="10424" max="10433" width="9" style="26"/>
    <col min="10434" max="10434" width="10.3333333333333" style="26"/>
    <col min="10435" max="10438" width="9" style="26"/>
    <col min="10439" max="10439" width="12.6666666666667" style="26"/>
    <col min="10440" max="10440" width="11.4416666666667" style="26"/>
    <col min="10441" max="10444" width="9" style="26"/>
    <col min="10445" max="10445" width="10.3333333333333" style="26"/>
    <col min="10446" max="10451" width="9" style="26"/>
    <col min="10452" max="10453" width="11.4416666666667" style="26"/>
    <col min="10454" max="10454" width="9" style="26"/>
    <col min="10455" max="10455" width="10.3333333333333" style="26"/>
    <col min="10456" max="10465" width="9" style="26"/>
    <col min="10466" max="10466" width="10.3333333333333" style="26"/>
    <col min="10467" max="10470" width="9" style="26"/>
    <col min="10471" max="10471" width="12.6666666666667" style="26"/>
    <col min="10472" max="10472" width="11.4416666666667" style="26"/>
    <col min="10473" max="10476" width="9" style="26"/>
    <col min="10477" max="10477" width="10.3333333333333" style="26"/>
    <col min="10478" max="10483" width="9" style="26"/>
    <col min="10484" max="10485" width="11.4416666666667" style="26"/>
    <col min="10486" max="10486" width="9" style="26"/>
    <col min="10487" max="10487" width="10.3333333333333" style="26"/>
    <col min="10488" max="10497" width="9" style="26"/>
    <col min="10498" max="10498" width="10.3333333333333" style="26"/>
    <col min="10499" max="10502" width="9" style="26"/>
    <col min="10503" max="10503" width="12.6666666666667" style="26"/>
    <col min="10504" max="10504" width="11.4416666666667" style="26"/>
    <col min="10505" max="10508" width="9" style="26"/>
    <col min="10509" max="10509" width="10.3333333333333" style="26"/>
    <col min="10510" max="10515" width="9" style="26"/>
    <col min="10516" max="10517" width="11.4416666666667" style="26"/>
    <col min="10518" max="10518" width="9" style="26"/>
    <col min="10519" max="10519" width="10.3333333333333" style="26"/>
    <col min="10520" max="10529" width="9" style="26"/>
    <col min="10530" max="10530" width="10.3333333333333" style="26"/>
    <col min="10531" max="10534" width="9" style="26"/>
    <col min="10535" max="10535" width="12.6666666666667" style="26"/>
    <col min="10536" max="10536" width="11.4416666666667" style="26"/>
    <col min="10537" max="10540" width="9" style="26"/>
    <col min="10541" max="10541" width="10.3333333333333" style="26"/>
    <col min="10542" max="10547" width="9" style="26"/>
    <col min="10548" max="10549" width="11.4416666666667" style="26"/>
    <col min="10550" max="10550" width="9" style="26"/>
    <col min="10551" max="10551" width="10.3333333333333" style="26"/>
    <col min="10552" max="10561" width="9" style="26"/>
    <col min="10562" max="10562" width="10.3333333333333" style="26"/>
    <col min="10563" max="10566" width="9" style="26"/>
    <col min="10567" max="10567" width="12.6666666666667" style="26"/>
    <col min="10568" max="10568" width="11.4416666666667" style="26"/>
    <col min="10569" max="10572" width="9" style="26"/>
    <col min="10573" max="10573" width="10.3333333333333" style="26"/>
    <col min="10574" max="10579" width="9" style="26"/>
    <col min="10580" max="10581" width="11.4416666666667" style="26"/>
    <col min="10582" max="10582" width="9" style="26"/>
    <col min="10583" max="10583" width="10.3333333333333" style="26"/>
    <col min="10584" max="10593" width="9" style="26"/>
    <col min="10594" max="10594" width="10.3333333333333" style="26"/>
    <col min="10595" max="10598" width="9" style="26"/>
    <col min="10599" max="10599" width="12.6666666666667" style="26"/>
    <col min="10600" max="10600" width="11.4416666666667" style="26"/>
    <col min="10601" max="10604" width="9" style="26"/>
    <col min="10605" max="10605" width="10.3333333333333" style="26"/>
    <col min="10606" max="10611" width="9" style="26"/>
    <col min="10612" max="10613" width="11.4416666666667" style="26"/>
    <col min="10614" max="10614" width="9" style="26"/>
    <col min="10615" max="10615" width="10.3333333333333" style="26"/>
    <col min="10616" max="10625" width="9" style="26"/>
    <col min="10626" max="10626" width="10.3333333333333" style="26"/>
    <col min="10627" max="10630" width="9" style="26"/>
    <col min="10631" max="10631" width="12.6666666666667" style="26"/>
    <col min="10632" max="10632" width="11.4416666666667" style="26"/>
    <col min="10633" max="10636" width="9" style="26"/>
    <col min="10637" max="10637" width="10.3333333333333" style="26"/>
    <col min="10638" max="10643" width="9" style="26"/>
    <col min="10644" max="10645" width="11.4416666666667" style="26"/>
    <col min="10646" max="10646" width="9" style="26"/>
    <col min="10647" max="10647" width="10.3333333333333" style="26"/>
    <col min="10648" max="10657" width="9" style="26"/>
    <col min="10658" max="10658" width="10.3333333333333" style="26"/>
    <col min="10659" max="10662" width="9" style="26"/>
    <col min="10663" max="10663" width="12.6666666666667" style="26"/>
    <col min="10664" max="10664" width="11.4416666666667" style="26"/>
    <col min="10665" max="10668" width="9" style="26"/>
    <col min="10669" max="10669" width="10.3333333333333" style="26"/>
    <col min="10670" max="10675" width="9" style="26"/>
    <col min="10676" max="10677" width="11.4416666666667" style="26"/>
    <col min="10678" max="10678" width="9" style="26"/>
    <col min="10679" max="10679" width="10.3333333333333" style="26"/>
    <col min="10680" max="10689" width="9" style="26"/>
    <col min="10690" max="10690" width="10.3333333333333" style="26"/>
    <col min="10691" max="10694" width="9" style="26"/>
    <col min="10695" max="10695" width="12.6666666666667" style="26"/>
    <col min="10696" max="10696" width="11.4416666666667" style="26"/>
    <col min="10697" max="10700" width="9" style="26"/>
    <col min="10701" max="10701" width="10.3333333333333" style="26"/>
    <col min="10702" max="10707" width="9" style="26"/>
    <col min="10708" max="10709" width="11.4416666666667" style="26"/>
    <col min="10710" max="10710" width="9" style="26"/>
    <col min="10711" max="10711" width="10.3333333333333" style="26"/>
    <col min="10712" max="10721" width="9" style="26"/>
    <col min="10722" max="10722" width="10.3333333333333" style="26"/>
    <col min="10723" max="10726" width="9" style="26"/>
    <col min="10727" max="10727" width="12.6666666666667" style="26"/>
    <col min="10728" max="10728" width="11.4416666666667" style="26"/>
    <col min="10729" max="10732" width="9" style="26"/>
    <col min="10733" max="10733" width="10.3333333333333" style="26"/>
    <col min="10734" max="10739" width="9" style="26"/>
    <col min="10740" max="10741" width="11.4416666666667" style="26"/>
    <col min="10742" max="10742" width="9" style="26"/>
    <col min="10743" max="10743" width="10.3333333333333" style="26"/>
    <col min="10744" max="10753" width="9" style="26"/>
    <col min="10754" max="10754" width="10.3333333333333" style="26"/>
    <col min="10755" max="10758" width="9" style="26"/>
    <col min="10759" max="10759" width="12.6666666666667" style="26"/>
    <col min="10760" max="10760" width="11.4416666666667" style="26"/>
    <col min="10761" max="10764" width="9" style="26"/>
    <col min="10765" max="10765" width="10.3333333333333" style="26"/>
    <col min="10766" max="10771" width="9" style="26"/>
    <col min="10772" max="10773" width="11.4416666666667" style="26"/>
    <col min="10774" max="10774" width="9" style="26"/>
    <col min="10775" max="10775" width="10.3333333333333" style="26"/>
    <col min="10776" max="10785" width="9" style="26"/>
    <col min="10786" max="10786" width="10.3333333333333" style="26"/>
    <col min="10787" max="10790" width="9" style="26"/>
    <col min="10791" max="10791" width="12.6666666666667" style="26"/>
    <col min="10792" max="10792" width="11.4416666666667" style="26"/>
    <col min="10793" max="10796" width="9" style="26"/>
    <col min="10797" max="10797" width="10.3333333333333" style="26"/>
    <col min="10798" max="10803" width="9" style="26"/>
    <col min="10804" max="10805" width="11.4416666666667" style="26"/>
    <col min="10806" max="10806" width="9" style="26"/>
    <col min="10807" max="10807" width="10.3333333333333" style="26"/>
    <col min="10808" max="10817" width="9" style="26"/>
    <col min="10818" max="10818" width="10.3333333333333" style="26"/>
    <col min="10819" max="10822" width="9" style="26"/>
    <col min="10823" max="10823" width="12.6666666666667" style="26"/>
    <col min="10824" max="10824" width="11.4416666666667" style="26"/>
    <col min="10825" max="10828" width="9" style="26"/>
    <col min="10829" max="10829" width="10.3333333333333" style="26"/>
    <col min="10830" max="10835" width="9" style="26"/>
    <col min="10836" max="10837" width="11.4416666666667" style="26"/>
    <col min="10838" max="10838" width="9" style="26"/>
    <col min="10839" max="10839" width="10.3333333333333" style="26"/>
    <col min="10840" max="10849" width="9" style="26"/>
    <col min="10850" max="10850" width="10.3333333333333" style="26"/>
    <col min="10851" max="10854" width="9" style="26"/>
    <col min="10855" max="10855" width="12.6666666666667" style="26"/>
    <col min="10856" max="10856" width="11.4416666666667" style="26"/>
    <col min="10857" max="10860" width="9" style="26"/>
    <col min="10861" max="10861" width="10.3333333333333" style="26"/>
    <col min="10862" max="10867" width="9" style="26"/>
    <col min="10868" max="10869" width="11.4416666666667" style="26"/>
    <col min="10870" max="10870" width="9" style="26"/>
    <col min="10871" max="10871" width="10.3333333333333" style="26"/>
    <col min="10872" max="10881" width="9" style="26"/>
    <col min="10882" max="10882" width="10.3333333333333" style="26"/>
    <col min="10883" max="10886" width="9" style="26"/>
    <col min="10887" max="10887" width="12.6666666666667" style="26"/>
    <col min="10888" max="10888" width="11.4416666666667" style="26"/>
    <col min="10889" max="10892" width="9" style="26"/>
    <col min="10893" max="10893" width="10.3333333333333" style="26"/>
    <col min="10894" max="10899" width="9" style="26"/>
    <col min="10900" max="10901" width="11.4416666666667" style="26"/>
    <col min="10902" max="10902" width="9" style="26"/>
    <col min="10903" max="10903" width="10.3333333333333" style="26"/>
    <col min="10904" max="10913" width="9" style="26"/>
    <col min="10914" max="10914" width="10.3333333333333" style="26"/>
    <col min="10915" max="10918" width="9" style="26"/>
    <col min="10919" max="10919" width="12.6666666666667" style="26"/>
    <col min="10920" max="10920" width="11.4416666666667" style="26"/>
    <col min="10921" max="10924" width="9" style="26"/>
    <col min="10925" max="10925" width="10.3333333333333" style="26"/>
    <col min="10926" max="10931" width="9" style="26"/>
    <col min="10932" max="10933" width="11.4416666666667" style="26"/>
    <col min="10934" max="10934" width="9" style="26"/>
    <col min="10935" max="10935" width="10.3333333333333" style="26"/>
    <col min="10936" max="10945" width="9" style="26"/>
    <col min="10946" max="10946" width="10.3333333333333" style="26"/>
    <col min="10947" max="10950" width="9" style="26"/>
    <col min="10951" max="10951" width="12.6666666666667" style="26"/>
    <col min="10952" max="10952" width="11.4416666666667" style="26"/>
    <col min="10953" max="10956" width="9" style="26"/>
    <col min="10957" max="10957" width="10.3333333333333" style="26"/>
    <col min="10958" max="10963" width="9" style="26"/>
    <col min="10964" max="10965" width="11.4416666666667" style="26"/>
    <col min="10966" max="10966" width="9" style="26"/>
    <col min="10967" max="10967" width="10.3333333333333" style="26"/>
    <col min="10968" max="10977" width="9" style="26"/>
    <col min="10978" max="10978" width="10.3333333333333" style="26"/>
    <col min="10979" max="10982" width="9" style="26"/>
    <col min="10983" max="10983" width="12.6666666666667" style="26"/>
    <col min="10984" max="10984" width="11.4416666666667" style="26"/>
    <col min="10985" max="10988" width="9" style="26"/>
    <col min="10989" max="10989" width="10.3333333333333" style="26"/>
    <col min="10990" max="10995" width="9" style="26"/>
    <col min="10996" max="10997" width="11.4416666666667" style="26"/>
    <col min="10998" max="10998" width="9" style="26"/>
    <col min="10999" max="10999" width="10.3333333333333" style="26"/>
    <col min="11000" max="11009" width="9" style="26"/>
    <col min="11010" max="11010" width="10.3333333333333" style="26"/>
    <col min="11011" max="11014" width="9" style="26"/>
    <col min="11015" max="11015" width="12.6666666666667" style="26"/>
    <col min="11016" max="11016" width="11.4416666666667" style="26"/>
    <col min="11017" max="11020" width="9" style="26"/>
    <col min="11021" max="11021" width="10.3333333333333" style="26"/>
    <col min="11022" max="11027" width="9" style="26"/>
    <col min="11028" max="11029" width="11.4416666666667" style="26"/>
    <col min="11030" max="11030" width="9" style="26"/>
    <col min="11031" max="11031" width="10.3333333333333" style="26"/>
    <col min="11032" max="11041" width="9" style="26"/>
    <col min="11042" max="11042" width="10.3333333333333" style="26"/>
    <col min="11043" max="11046" width="9" style="26"/>
    <col min="11047" max="11047" width="12.6666666666667" style="26"/>
    <col min="11048" max="11048" width="11.4416666666667" style="26"/>
    <col min="11049" max="11052" width="9" style="26"/>
    <col min="11053" max="11053" width="10.3333333333333" style="26"/>
    <col min="11054" max="11059" width="9" style="26"/>
    <col min="11060" max="11061" width="11.4416666666667" style="26"/>
    <col min="11062" max="11062" width="9" style="26"/>
    <col min="11063" max="11063" width="10.3333333333333" style="26"/>
    <col min="11064" max="11073" width="9" style="26"/>
    <col min="11074" max="11074" width="10.3333333333333" style="26"/>
    <col min="11075" max="11078" width="9" style="26"/>
    <col min="11079" max="11079" width="12.6666666666667" style="26"/>
    <col min="11080" max="11080" width="11.4416666666667" style="26"/>
    <col min="11081" max="11084" width="9" style="26"/>
    <col min="11085" max="11085" width="10.3333333333333" style="26"/>
    <col min="11086" max="11091" width="9" style="26"/>
    <col min="11092" max="11093" width="11.4416666666667" style="26"/>
    <col min="11094" max="11094" width="9" style="26"/>
    <col min="11095" max="11095" width="10.3333333333333" style="26"/>
    <col min="11096" max="11105" width="9" style="26"/>
    <col min="11106" max="11106" width="10.3333333333333" style="26"/>
    <col min="11107" max="11110" width="9" style="26"/>
    <col min="11111" max="11111" width="12.6666666666667" style="26"/>
    <col min="11112" max="11112" width="11.4416666666667" style="26"/>
    <col min="11113" max="11116" width="9" style="26"/>
    <col min="11117" max="11117" width="10.3333333333333" style="26"/>
    <col min="11118" max="11123" width="9" style="26"/>
    <col min="11124" max="11125" width="11.4416666666667" style="26"/>
    <col min="11126" max="11126" width="9" style="26"/>
    <col min="11127" max="11127" width="10.3333333333333" style="26"/>
    <col min="11128" max="11137" width="9" style="26"/>
    <col min="11138" max="11138" width="10.3333333333333" style="26"/>
    <col min="11139" max="11142" width="9" style="26"/>
    <col min="11143" max="11143" width="12.6666666666667" style="26"/>
    <col min="11144" max="11144" width="11.4416666666667" style="26"/>
    <col min="11145" max="11148" width="9" style="26"/>
    <col min="11149" max="11149" width="10.3333333333333" style="26"/>
    <col min="11150" max="11155" width="9" style="26"/>
    <col min="11156" max="11157" width="11.4416666666667" style="26"/>
    <col min="11158" max="11158" width="9" style="26"/>
    <col min="11159" max="11159" width="10.3333333333333" style="26"/>
    <col min="11160" max="11169" width="9" style="26"/>
    <col min="11170" max="11170" width="10.3333333333333" style="26"/>
    <col min="11171" max="11174" width="9" style="26"/>
    <col min="11175" max="11175" width="12.6666666666667" style="26"/>
    <col min="11176" max="11176" width="11.4416666666667" style="26"/>
    <col min="11177" max="11180" width="9" style="26"/>
    <col min="11181" max="11181" width="10.3333333333333" style="26"/>
    <col min="11182" max="11187" width="9" style="26"/>
    <col min="11188" max="11189" width="11.4416666666667" style="26"/>
    <col min="11190" max="11190" width="9" style="26"/>
    <col min="11191" max="11191" width="10.3333333333333" style="26"/>
    <col min="11192" max="11201" width="9" style="26"/>
    <col min="11202" max="11202" width="10.3333333333333" style="26"/>
    <col min="11203" max="11206" width="9" style="26"/>
    <col min="11207" max="11207" width="12.6666666666667" style="26"/>
    <col min="11208" max="11208" width="11.4416666666667" style="26"/>
    <col min="11209" max="11212" width="9" style="26"/>
    <col min="11213" max="11213" width="10.3333333333333" style="26"/>
    <col min="11214" max="11219" width="9" style="26"/>
    <col min="11220" max="11221" width="11.4416666666667" style="26"/>
    <col min="11222" max="11222" width="9" style="26"/>
    <col min="11223" max="11223" width="10.3333333333333" style="26"/>
    <col min="11224" max="11233" width="9" style="26"/>
    <col min="11234" max="11234" width="10.3333333333333" style="26"/>
    <col min="11235" max="11238" width="9" style="26"/>
    <col min="11239" max="11239" width="12.6666666666667" style="26"/>
    <col min="11240" max="11240" width="11.4416666666667" style="26"/>
    <col min="11241" max="11244" width="9" style="26"/>
    <col min="11245" max="11245" width="10.3333333333333" style="26"/>
    <col min="11246" max="11251" width="9" style="26"/>
    <col min="11252" max="11253" width="11.4416666666667" style="26"/>
    <col min="11254" max="11254" width="9" style="26"/>
    <col min="11255" max="11255" width="10.3333333333333" style="26"/>
    <col min="11256" max="11265" width="9" style="26"/>
    <col min="11266" max="11266" width="10.3333333333333" style="26"/>
    <col min="11267" max="11270" width="9" style="26"/>
    <col min="11271" max="11271" width="12.6666666666667" style="26"/>
    <col min="11272" max="11272" width="11.4416666666667" style="26"/>
    <col min="11273" max="11276" width="9" style="26"/>
    <col min="11277" max="11277" width="10.3333333333333" style="26"/>
    <col min="11278" max="11283" width="9" style="26"/>
    <col min="11284" max="11285" width="11.4416666666667" style="26"/>
    <col min="11286" max="11286" width="9" style="26"/>
    <col min="11287" max="11287" width="10.3333333333333" style="26"/>
    <col min="11288" max="11297" width="9" style="26"/>
    <col min="11298" max="11298" width="10.3333333333333" style="26"/>
    <col min="11299" max="11302" width="9" style="26"/>
    <col min="11303" max="11303" width="12.6666666666667" style="26"/>
    <col min="11304" max="11304" width="11.4416666666667" style="26"/>
    <col min="11305" max="11308" width="9" style="26"/>
    <col min="11309" max="11309" width="10.3333333333333" style="26"/>
    <col min="11310" max="11315" width="9" style="26"/>
    <col min="11316" max="11317" width="11.4416666666667" style="26"/>
    <col min="11318" max="11318" width="9" style="26"/>
    <col min="11319" max="11319" width="10.3333333333333" style="26"/>
    <col min="11320" max="11329" width="9" style="26"/>
    <col min="11330" max="11330" width="10.3333333333333" style="26"/>
    <col min="11331" max="11334" width="9" style="26"/>
    <col min="11335" max="11335" width="12.6666666666667" style="26"/>
    <col min="11336" max="11336" width="11.4416666666667" style="26"/>
    <col min="11337" max="11340" width="9" style="26"/>
    <col min="11341" max="11341" width="10.3333333333333" style="26"/>
    <col min="11342" max="11347" width="9" style="26"/>
    <col min="11348" max="11349" width="11.4416666666667" style="26"/>
    <col min="11350" max="11350" width="9" style="26"/>
    <col min="11351" max="11351" width="10.3333333333333" style="26"/>
    <col min="11352" max="11361" width="9" style="26"/>
    <col min="11362" max="11362" width="10.3333333333333" style="26"/>
    <col min="11363" max="11366" width="9" style="26"/>
    <col min="11367" max="11367" width="12.6666666666667" style="26"/>
    <col min="11368" max="11368" width="11.4416666666667" style="26"/>
    <col min="11369" max="11372" width="9" style="26"/>
    <col min="11373" max="11373" width="10.3333333333333" style="26"/>
    <col min="11374" max="11379" width="9" style="26"/>
    <col min="11380" max="11381" width="11.4416666666667" style="26"/>
    <col min="11382" max="11382" width="9" style="26"/>
    <col min="11383" max="11383" width="10.3333333333333" style="26"/>
    <col min="11384" max="11393" width="9" style="26"/>
    <col min="11394" max="11394" width="10.3333333333333" style="26"/>
    <col min="11395" max="11398" width="9" style="26"/>
    <col min="11399" max="11399" width="12.6666666666667" style="26"/>
    <col min="11400" max="11400" width="11.4416666666667" style="26"/>
    <col min="11401" max="11404" width="9" style="26"/>
    <col min="11405" max="11405" width="10.3333333333333" style="26"/>
    <col min="11406" max="11411" width="9" style="26"/>
    <col min="11412" max="11413" width="11.4416666666667" style="26"/>
    <col min="11414" max="11414" width="9" style="26"/>
    <col min="11415" max="11415" width="10.3333333333333" style="26"/>
    <col min="11416" max="11425" width="9" style="26"/>
    <col min="11426" max="11426" width="10.3333333333333" style="26"/>
    <col min="11427" max="11430" width="9" style="26"/>
    <col min="11431" max="11431" width="12.6666666666667" style="26"/>
    <col min="11432" max="11432" width="11.4416666666667" style="26"/>
    <col min="11433" max="11436" width="9" style="26"/>
    <col min="11437" max="11437" width="10.3333333333333" style="26"/>
    <col min="11438" max="11443" width="9" style="26"/>
    <col min="11444" max="11445" width="11.4416666666667" style="26"/>
    <col min="11446" max="11446" width="9" style="26"/>
    <col min="11447" max="11447" width="10.3333333333333" style="26"/>
    <col min="11448" max="11457" width="9" style="26"/>
    <col min="11458" max="11458" width="10.3333333333333" style="26"/>
    <col min="11459" max="11462" width="9" style="26"/>
    <col min="11463" max="11463" width="12.6666666666667" style="26"/>
    <col min="11464" max="11464" width="11.4416666666667" style="26"/>
    <col min="11465" max="11468" width="9" style="26"/>
    <col min="11469" max="11469" width="10.3333333333333" style="26"/>
    <col min="11470" max="11475" width="9" style="26"/>
    <col min="11476" max="11477" width="11.4416666666667" style="26"/>
    <col min="11478" max="11478" width="9" style="26"/>
    <col min="11479" max="11479" width="10.3333333333333" style="26"/>
    <col min="11480" max="11489" width="9" style="26"/>
    <col min="11490" max="11490" width="10.3333333333333" style="26"/>
    <col min="11491" max="11494" width="9" style="26"/>
    <col min="11495" max="11495" width="12.6666666666667" style="26"/>
    <col min="11496" max="11496" width="11.4416666666667" style="26"/>
    <col min="11497" max="11500" width="9" style="26"/>
    <col min="11501" max="11501" width="10.3333333333333" style="26"/>
    <col min="11502" max="11507" width="9" style="26"/>
    <col min="11508" max="11509" width="11.4416666666667" style="26"/>
    <col min="11510" max="11510" width="9" style="26"/>
    <col min="11511" max="11511" width="10.3333333333333" style="26"/>
    <col min="11512" max="11521" width="9" style="26"/>
    <col min="11522" max="11522" width="10.3333333333333" style="26"/>
    <col min="11523" max="11526" width="9" style="26"/>
    <col min="11527" max="11527" width="12.6666666666667" style="26"/>
    <col min="11528" max="11528" width="11.4416666666667" style="26"/>
    <col min="11529" max="11532" width="9" style="26"/>
    <col min="11533" max="11533" width="10.3333333333333" style="26"/>
    <col min="11534" max="11539" width="9" style="26"/>
    <col min="11540" max="11541" width="11.4416666666667" style="26"/>
    <col min="11542" max="11542" width="9" style="26"/>
    <col min="11543" max="11543" width="10.3333333333333" style="26"/>
    <col min="11544" max="11553" width="9" style="26"/>
    <col min="11554" max="11554" width="10.3333333333333" style="26"/>
    <col min="11555" max="11558" width="9" style="26"/>
    <col min="11559" max="11559" width="12.6666666666667" style="26"/>
    <col min="11560" max="11560" width="11.4416666666667" style="26"/>
    <col min="11561" max="11564" width="9" style="26"/>
    <col min="11565" max="11565" width="10.3333333333333" style="26"/>
    <col min="11566" max="11571" width="9" style="26"/>
    <col min="11572" max="11573" width="11.4416666666667" style="26"/>
    <col min="11574" max="11574" width="9" style="26"/>
    <col min="11575" max="11575" width="10.3333333333333" style="26"/>
    <col min="11576" max="11585" width="9" style="26"/>
    <col min="11586" max="11586" width="10.3333333333333" style="26"/>
    <col min="11587" max="11590" width="9" style="26"/>
    <col min="11591" max="11591" width="12.6666666666667" style="26"/>
    <col min="11592" max="11592" width="11.4416666666667" style="26"/>
    <col min="11593" max="11596" width="9" style="26"/>
    <col min="11597" max="11597" width="10.3333333333333" style="26"/>
    <col min="11598" max="11603" width="9" style="26"/>
    <col min="11604" max="11605" width="11.4416666666667" style="26"/>
    <col min="11606" max="11606" width="9" style="26"/>
    <col min="11607" max="11607" width="10.3333333333333" style="26"/>
    <col min="11608" max="11617" width="9" style="26"/>
    <col min="11618" max="11618" width="10.3333333333333" style="26"/>
    <col min="11619" max="11622" width="9" style="26"/>
    <col min="11623" max="11623" width="12.6666666666667" style="26"/>
    <col min="11624" max="11624" width="11.4416666666667" style="26"/>
    <col min="11625" max="11628" width="9" style="26"/>
    <col min="11629" max="11629" width="10.3333333333333" style="26"/>
    <col min="11630" max="11635" width="9" style="26"/>
    <col min="11636" max="11637" width="11.4416666666667" style="26"/>
    <col min="11638" max="11638" width="9" style="26"/>
    <col min="11639" max="11639" width="10.3333333333333" style="26"/>
    <col min="11640" max="11649" width="9" style="26"/>
    <col min="11650" max="11650" width="10.3333333333333" style="26"/>
    <col min="11651" max="11654" width="9" style="26"/>
    <col min="11655" max="11655" width="12.6666666666667" style="26"/>
    <col min="11656" max="11656" width="11.4416666666667" style="26"/>
    <col min="11657" max="11660" width="9" style="26"/>
    <col min="11661" max="11661" width="10.3333333333333" style="26"/>
    <col min="11662" max="11667" width="9" style="26"/>
    <col min="11668" max="11669" width="11.4416666666667" style="26"/>
    <col min="11670" max="11670" width="9" style="26"/>
    <col min="11671" max="11671" width="10.3333333333333" style="26"/>
    <col min="11672" max="11681" width="9" style="26"/>
    <col min="11682" max="11682" width="10.3333333333333" style="26"/>
    <col min="11683" max="11686" width="9" style="26"/>
    <col min="11687" max="11687" width="12.6666666666667" style="26"/>
    <col min="11688" max="11688" width="11.4416666666667" style="26"/>
    <col min="11689" max="11692" width="9" style="26"/>
    <col min="11693" max="11693" width="10.3333333333333" style="26"/>
    <col min="11694" max="11699" width="9" style="26"/>
    <col min="11700" max="11701" width="11.4416666666667" style="26"/>
    <col min="11702" max="11702" width="9" style="26"/>
    <col min="11703" max="11703" width="10.3333333333333" style="26"/>
    <col min="11704" max="11713" width="9" style="26"/>
    <col min="11714" max="11714" width="10.3333333333333" style="26"/>
    <col min="11715" max="11718" width="9" style="26"/>
    <col min="11719" max="11719" width="12.6666666666667" style="26"/>
    <col min="11720" max="11720" width="11.4416666666667" style="26"/>
    <col min="11721" max="11724" width="9" style="26"/>
    <col min="11725" max="11725" width="10.3333333333333" style="26"/>
    <col min="11726" max="11731" width="9" style="26"/>
    <col min="11732" max="11733" width="11.4416666666667" style="26"/>
    <col min="11734" max="11734" width="9" style="26"/>
    <col min="11735" max="11735" width="10.3333333333333" style="26"/>
    <col min="11736" max="11745" width="9" style="26"/>
    <col min="11746" max="11746" width="10.3333333333333" style="26"/>
    <col min="11747" max="11750" width="9" style="26"/>
    <col min="11751" max="11751" width="12.6666666666667" style="26"/>
    <col min="11752" max="11752" width="11.4416666666667" style="26"/>
    <col min="11753" max="11756" width="9" style="26"/>
    <col min="11757" max="11757" width="10.3333333333333" style="26"/>
    <col min="11758" max="11763" width="9" style="26"/>
    <col min="11764" max="11765" width="11.4416666666667" style="26"/>
    <col min="11766" max="11766" width="9" style="26"/>
    <col min="11767" max="11767" width="10.3333333333333" style="26"/>
    <col min="11768" max="11777" width="9" style="26"/>
    <col min="11778" max="11778" width="10.3333333333333" style="26"/>
    <col min="11779" max="11782" width="9" style="26"/>
    <col min="11783" max="11783" width="12.6666666666667" style="26"/>
    <col min="11784" max="11784" width="11.4416666666667" style="26"/>
    <col min="11785" max="11788" width="9" style="26"/>
    <col min="11789" max="11789" width="10.3333333333333" style="26"/>
    <col min="11790" max="11795" width="9" style="26"/>
    <col min="11796" max="11797" width="11.4416666666667" style="26"/>
    <col min="11798" max="11798" width="9" style="26"/>
    <col min="11799" max="11799" width="10.3333333333333" style="26"/>
    <col min="11800" max="11809" width="9" style="26"/>
    <col min="11810" max="11810" width="10.3333333333333" style="26"/>
    <col min="11811" max="11814" width="9" style="26"/>
    <col min="11815" max="11815" width="12.6666666666667" style="26"/>
    <col min="11816" max="11816" width="11.4416666666667" style="26"/>
    <col min="11817" max="11820" width="9" style="26"/>
    <col min="11821" max="11821" width="10.3333333333333" style="26"/>
    <col min="11822" max="11827" width="9" style="26"/>
    <col min="11828" max="11829" width="11.4416666666667" style="26"/>
    <col min="11830" max="11830" width="9" style="26"/>
    <col min="11831" max="11831" width="10.3333333333333" style="26"/>
    <col min="11832" max="11841" width="9" style="26"/>
    <col min="11842" max="11842" width="10.3333333333333" style="26"/>
    <col min="11843" max="11846" width="9" style="26"/>
    <col min="11847" max="11847" width="12.6666666666667" style="26"/>
    <col min="11848" max="11848" width="11.4416666666667" style="26"/>
    <col min="11849" max="11852" width="9" style="26"/>
    <col min="11853" max="11853" width="10.3333333333333" style="26"/>
    <col min="11854" max="11859" width="9" style="26"/>
    <col min="11860" max="11861" width="11.4416666666667" style="26"/>
    <col min="11862" max="11862" width="9" style="26"/>
    <col min="11863" max="11863" width="10.3333333333333" style="26"/>
    <col min="11864" max="11873" width="9" style="26"/>
    <col min="11874" max="11874" width="10.3333333333333" style="26"/>
    <col min="11875" max="11878" width="9" style="26"/>
    <col min="11879" max="11879" width="12.6666666666667" style="26"/>
    <col min="11880" max="11880" width="11.4416666666667" style="26"/>
    <col min="11881" max="11884" width="9" style="26"/>
    <col min="11885" max="11885" width="10.3333333333333" style="26"/>
    <col min="11886" max="11891" width="9" style="26"/>
    <col min="11892" max="11893" width="11.4416666666667" style="26"/>
    <col min="11894" max="11894" width="9" style="26"/>
    <col min="11895" max="11895" width="10.3333333333333" style="26"/>
    <col min="11896" max="11905" width="9" style="26"/>
    <col min="11906" max="11906" width="10.3333333333333" style="26"/>
    <col min="11907" max="11910" width="9" style="26"/>
    <col min="11911" max="11911" width="12.6666666666667" style="26"/>
    <col min="11912" max="11912" width="11.4416666666667" style="26"/>
    <col min="11913" max="11916" width="9" style="26"/>
    <col min="11917" max="11917" width="10.3333333333333" style="26"/>
    <col min="11918" max="11923" width="9" style="26"/>
    <col min="11924" max="11925" width="11.4416666666667" style="26"/>
    <col min="11926" max="11926" width="9" style="26"/>
    <col min="11927" max="11927" width="10.3333333333333" style="26"/>
    <col min="11928" max="11937" width="9" style="26"/>
    <col min="11938" max="11938" width="10.3333333333333" style="26"/>
    <col min="11939" max="11942" width="9" style="26"/>
    <col min="11943" max="11943" width="12.6666666666667" style="26"/>
    <col min="11944" max="11944" width="11.4416666666667" style="26"/>
    <col min="11945" max="11948" width="9" style="26"/>
    <col min="11949" max="11949" width="10.3333333333333" style="26"/>
    <col min="11950" max="11955" width="9" style="26"/>
    <col min="11956" max="11957" width="11.4416666666667" style="26"/>
    <col min="11958" max="11958" width="9" style="26"/>
    <col min="11959" max="11959" width="10.3333333333333" style="26"/>
    <col min="11960" max="11969" width="9" style="26"/>
    <col min="11970" max="11970" width="10.3333333333333" style="26"/>
    <col min="11971" max="11974" width="9" style="26"/>
    <col min="11975" max="11975" width="12.6666666666667" style="26"/>
    <col min="11976" max="11976" width="11.4416666666667" style="26"/>
    <col min="11977" max="11980" width="9" style="26"/>
    <col min="11981" max="11981" width="10.3333333333333" style="26"/>
    <col min="11982" max="11987" width="9" style="26"/>
    <col min="11988" max="11989" width="11.4416666666667" style="26"/>
    <col min="11990" max="11990" width="9" style="26"/>
    <col min="11991" max="11991" width="10.3333333333333" style="26"/>
    <col min="11992" max="12001" width="9" style="26"/>
    <col min="12002" max="12002" width="10.3333333333333" style="26"/>
    <col min="12003" max="12006" width="9" style="26"/>
    <col min="12007" max="12007" width="12.6666666666667" style="26"/>
    <col min="12008" max="12008" width="11.4416666666667" style="26"/>
    <col min="12009" max="12012" width="9" style="26"/>
    <col min="12013" max="12013" width="10.3333333333333" style="26"/>
    <col min="12014" max="12019" width="9" style="26"/>
    <col min="12020" max="12021" width="11.4416666666667" style="26"/>
    <col min="12022" max="12022" width="9" style="26"/>
    <col min="12023" max="12023" width="10.3333333333333" style="26"/>
    <col min="12024" max="12033" width="9" style="26"/>
    <col min="12034" max="12034" width="10.3333333333333" style="26"/>
    <col min="12035" max="12038" width="9" style="26"/>
    <col min="12039" max="12039" width="12.6666666666667" style="26"/>
    <col min="12040" max="12040" width="11.4416666666667" style="26"/>
    <col min="12041" max="12044" width="9" style="26"/>
    <col min="12045" max="12045" width="10.3333333333333" style="26"/>
    <col min="12046" max="12051" width="9" style="26"/>
    <col min="12052" max="12053" width="11.4416666666667" style="26"/>
    <col min="12054" max="12054" width="9" style="26"/>
    <col min="12055" max="12055" width="10.3333333333333" style="26"/>
    <col min="12056" max="12065" width="9" style="26"/>
    <col min="12066" max="12066" width="10.3333333333333" style="26"/>
    <col min="12067" max="12070" width="9" style="26"/>
    <col min="12071" max="12071" width="12.6666666666667" style="26"/>
    <col min="12072" max="12072" width="11.4416666666667" style="26"/>
    <col min="12073" max="12076" width="9" style="26"/>
    <col min="12077" max="12077" width="10.3333333333333" style="26"/>
    <col min="12078" max="12083" width="9" style="26"/>
    <col min="12084" max="12085" width="11.4416666666667" style="26"/>
    <col min="12086" max="12086" width="9" style="26"/>
    <col min="12087" max="12087" width="10.3333333333333" style="26"/>
    <col min="12088" max="12097" width="9" style="26"/>
    <col min="12098" max="12098" width="10.3333333333333" style="26"/>
    <col min="12099" max="12102" width="9" style="26"/>
    <col min="12103" max="12103" width="12.6666666666667" style="26"/>
    <col min="12104" max="12104" width="11.4416666666667" style="26"/>
    <col min="12105" max="12108" width="9" style="26"/>
    <col min="12109" max="12109" width="10.3333333333333" style="26"/>
    <col min="12110" max="12115" width="9" style="26"/>
    <col min="12116" max="12117" width="11.4416666666667" style="26"/>
    <col min="12118" max="12118" width="9" style="26"/>
    <col min="12119" max="12119" width="10.3333333333333" style="26"/>
    <col min="12120" max="12129" width="9" style="26"/>
    <col min="12130" max="12130" width="10.3333333333333" style="26"/>
    <col min="12131" max="12134" width="9" style="26"/>
    <col min="12135" max="12135" width="12.6666666666667" style="26"/>
    <col min="12136" max="12136" width="11.4416666666667" style="26"/>
    <col min="12137" max="12140" width="9" style="26"/>
    <col min="12141" max="12141" width="10.3333333333333" style="26"/>
    <col min="12142" max="12147" width="9" style="26"/>
    <col min="12148" max="12149" width="11.4416666666667" style="26"/>
    <col min="12150" max="12150" width="9" style="26"/>
    <col min="12151" max="12151" width="10.3333333333333" style="26"/>
    <col min="12152" max="12161" width="9" style="26"/>
    <col min="12162" max="12162" width="10.3333333333333" style="26"/>
    <col min="12163" max="12166" width="9" style="26"/>
    <col min="12167" max="12167" width="12.6666666666667" style="26"/>
    <col min="12168" max="12168" width="11.4416666666667" style="26"/>
    <col min="12169" max="12172" width="9" style="26"/>
    <col min="12173" max="12173" width="10.3333333333333" style="26"/>
    <col min="12174" max="12179" width="9" style="26"/>
    <col min="12180" max="12181" width="11.4416666666667" style="26"/>
    <col min="12182" max="12182" width="9" style="26"/>
    <col min="12183" max="12183" width="10.3333333333333" style="26"/>
    <col min="12184" max="12193" width="9" style="26"/>
    <col min="12194" max="12194" width="10.3333333333333" style="26"/>
    <col min="12195" max="12198" width="9" style="26"/>
    <col min="12199" max="12199" width="12.6666666666667" style="26"/>
    <col min="12200" max="12200" width="11.4416666666667" style="26"/>
    <col min="12201" max="12204" width="9" style="26"/>
    <col min="12205" max="12205" width="10.3333333333333" style="26"/>
    <col min="12206" max="12211" width="9" style="26"/>
    <col min="12212" max="12213" width="11.4416666666667" style="26"/>
    <col min="12214" max="12214" width="9" style="26"/>
    <col min="12215" max="12215" width="10.3333333333333" style="26"/>
    <col min="12216" max="12225" width="9" style="26"/>
    <col min="12226" max="12226" width="10.3333333333333" style="26"/>
    <col min="12227" max="12230" width="9" style="26"/>
    <col min="12231" max="12231" width="12.6666666666667" style="26"/>
    <col min="12232" max="12232" width="11.4416666666667" style="26"/>
    <col min="12233" max="12236" width="9" style="26"/>
    <col min="12237" max="12237" width="10.3333333333333" style="26"/>
    <col min="12238" max="12243" width="9" style="26"/>
    <col min="12244" max="12245" width="11.4416666666667" style="26"/>
    <col min="12246" max="12246" width="9" style="26"/>
    <col min="12247" max="12247" width="10.3333333333333" style="26"/>
    <col min="12248" max="12257" width="9" style="26"/>
    <col min="12258" max="12258" width="10.3333333333333" style="26"/>
    <col min="12259" max="12262" width="9" style="26"/>
    <col min="12263" max="12263" width="12.6666666666667" style="26"/>
    <col min="12264" max="12264" width="11.4416666666667" style="26"/>
    <col min="12265" max="12268" width="9" style="26"/>
    <col min="12269" max="12269" width="10.3333333333333" style="26"/>
    <col min="12270" max="12275" width="9" style="26"/>
    <col min="12276" max="12277" width="11.4416666666667" style="26"/>
    <col min="12278" max="12278" width="9" style="26"/>
    <col min="12279" max="12279" width="10.3333333333333" style="26"/>
    <col min="12280" max="12289" width="9" style="26"/>
    <col min="12290" max="12290" width="10.3333333333333" style="26"/>
    <col min="12291" max="12294" width="9" style="26"/>
    <col min="12295" max="12295" width="12.6666666666667" style="26"/>
    <col min="12296" max="12296" width="11.4416666666667" style="26"/>
    <col min="12297" max="12300" width="9" style="26"/>
    <col min="12301" max="12301" width="10.3333333333333" style="26"/>
    <col min="12302" max="12307" width="9" style="26"/>
    <col min="12308" max="12309" width="11.4416666666667" style="26"/>
    <col min="12310" max="12310" width="9" style="26"/>
    <col min="12311" max="12311" width="10.3333333333333" style="26"/>
    <col min="12312" max="12321" width="9" style="26"/>
    <col min="12322" max="12322" width="10.3333333333333" style="26"/>
    <col min="12323" max="12326" width="9" style="26"/>
    <col min="12327" max="12327" width="12.6666666666667" style="26"/>
    <col min="12328" max="12328" width="11.4416666666667" style="26"/>
    <col min="12329" max="12332" width="9" style="26"/>
    <col min="12333" max="12333" width="10.3333333333333" style="26"/>
    <col min="12334" max="12339" width="9" style="26"/>
    <col min="12340" max="12341" width="11.4416666666667" style="26"/>
    <col min="12342" max="12342" width="9" style="26"/>
    <col min="12343" max="12343" width="10.3333333333333" style="26"/>
    <col min="12344" max="12353" width="9" style="26"/>
    <col min="12354" max="12354" width="10.3333333333333" style="26"/>
    <col min="12355" max="12358" width="9" style="26"/>
    <col min="12359" max="12359" width="12.6666666666667" style="26"/>
    <col min="12360" max="12360" width="11.4416666666667" style="26"/>
    <col min="12361" max="12364" width="9" style="26"/>
    <col min="12365" max="12365" width="10.3333333333333" style="26"/>
    <col min="12366" max="12371" width="9" style="26"/>
    <col min="12372" max="12373" width="11.4416666666667" style="26"/>
    <col min="12374" max="12374" width="9" style="26"/>
    <col min="12375" max="12375" width="10.3333333333333" style="26"/>
    <col min="12376" max="12385" width="9" style="26"/>
    <col min="12386" max="12386" width="10.3333333333333" style="26"/>
    <col min="12387" max="12390" width="9" style="26"/>
    <col min="12391" max="12391" width="12.6666666666667" style="26"/>
    <col min="12392" max="12392" width="11.4416666666667" style="26"/>
    <col min="12393" max="12396" width="9" style="26"/>
    <col min="12397" max="12397" width="10.3333333333333" style="26"/>
    <col min="12398" max="12403" width="9" style="26"/>
    <col min="12404" max="12405" width="11.4416666666667" style="26"/>
    <col min="12406" max="12406" width="9" style="26"/>
    <col min="12407" max="12407" width="10.3333333333333" style="26"/>
    <col min="12408" max="12417" width="9" style="26"/>
    <col min="12418" max="12418" width="10.3333333333333" style="26"/>
    <col min="12419" max="12422" width="9" style="26"/>
    <col min="12423" max="12423" width="12.6666666666667" style="26"/>
    <col min="12424" max="12424" width="11.4416666666667" style="26"/>
    <col min="12425" max="12428" width="9" style="26"/>
    <col min="12429" max="12429" width="10.3333333333333" style="26"/>
    <col min="12430" max="12435" width="9" style="26"/>
    <col min="12436" max="12437" width="11.4416666666667" style="26"/>
    <col min="12438" max="12438" width="9" style="26"/>
    <col min="12439" max="12439" width="10.3333333333333" style="26"/>
    <col min="12440" max="12449" width="9" style="26"/>
    <col min="12450" max="12450" width="10.3333333333333" style="26"/>
    <col min="12451" max="12454" width="9" style="26"/>
    <col min="12455" max="12455" width="12.6666666666667" style="26"/>
    <col min="12456" max="12456" width="11.4416666666667" style="26"/>
    <col min="12457" max="12460" width="9" style="26"/>
    <col min="12461" max="12461" width="10.3333333333333" style="26"/>
    <col min="12462" max="12467" width="9" style="26"/>
    <col min="12468" max="12469" width="11.4416666666667" style="26"/>
    <col min="12470" max="12470" width="9" style="26"/>
    <col min="12471" max="12471" width="10.3333333333333" style="26"/>
    <col min="12472" max="12481" width="9" style="26"/>
    <col min="12482" max="12482" width="10.3333333333333" style="26"/>
    <col min="12483" max="12486" width="9" style="26"/>
    <col min="12487" max="12487" width="12.6666666666667" style="26"/>
    <col min="12488" max="12488" width="11.4416666666667" style="26"/>
    <col min="12489" max="12492" width="9" style="26"/>
    <col min="12493" max="12493" width="10.3333333333333" style="26"/>
    <col min="12494" max="12499" width="9" style="26"/>
    <col min="12500" max="12501" width="11.4416666666667" style="26"/>
    <col min="12502" max="12502" width="9" style="26"/>
    <col min="12503" max="12503" width="10.3333333333333" style="26"/>
    <col min="12504" max="12513" width="9" style="26"/>
    <col min="12514" max="12514" width="10.3333333333333" style="26"/>
    <col min="12515" max="12518" width="9" style="26"/>
    <col min="12519" max="12519" width="12.6666666666667" style="26"/>
    <col min="12520" max="12520" width="11.4416666666667" style="26"/>
    <col min="12521" max="12524" width="9" style="26"/>
    <col min="12525" max="12525" width="10.3333333333333" style="26"/>
    <col min="12526" max="12531" width="9" style="26"/>
    <col min="12532" max="12533" width="11.4416666666667" style="26"/>
    <col min="12534" max="12534" width="9" style="26"/>
    <col min="12535" max="12535" width="10.3333333333333" style="26"/>
    <col min="12536" max="12545" width="9" style="26"/>
    <col min="12546" max="12546" width="10.3333333333333" style="26"/>
    <col min="12547" max="12550" width="9" style="26"/>
    <col min="12551" max="12551" width="12.6666666666667" style="26"/>
    <col min="12552" max="12552" width="11.4416666666667" style="26"/>
    <col min="12553" max="12556" width="9" style="26"/>
    <col min="12557" max="12557" width="10.3333333333333" style="26"/>
    <col min="12558" max="12563" width="9" style="26"/>
    <col min="12564" max="12565" width="11.4416666666667" style="26"/>
    <col min="12566" max="12566" width="9" style="26"/>
    <col min="12567" max="12567" width="10.3333333333333" style="26"/>
    <col min="12568" max="12577" width="9" style="26"/>
    <col min="12578" max="12578" width="10.3333333333333" style="26"/>
    <col min="12579" max="12582" width="9" style="26"/>
    <col min="12583" max="12583" width="12.6666666666667" style="26"/>
    <col min="12584" max="12584" width="11.4416666666667" style="26"/>
    <col min="12585" max="12588" width="9" style="26"/>
    <col min="12589" max="12589" width="10.3333333333333" style="26"/>
    <col min="12590" max="12595" width="9" style="26"/>
    <col min="12596" max="12597" width="11.4416666666667" style="26"/>
    <col min="12598" max="12598" width="9" style="26"/>
    <col min="12599" max="12599" width="10.3333333333333" style="26"/>
    <col min="12600" max="12609" width="9" style="26"/>
    <col min="12610" max="12610" width="10.3333333333333" style="26"/>
    <col min="12611" max="12614" width="9" style="26"/>
    <col min="12615" max="12615" width="12.6666666666667" style="26"/>
    <col min="12616" max="12616" width="11.4416666666667" style="26"/>
    <col min="12617" max="12620" width="9" style="26"/>
    <col min="12621" max="12621" width="10.3333333333333" style="26"/>
    <col min="12622" max="12627" width="9" style="26"/>
    <col min="12628" max="12629" width="11.4416666666667" style="26"/>
    <col min="12630" max="12630" width="9" style="26"/>
    <col min="12631" max="12631" width="10.3333333333333" style="26"/>
    <col min="12632" max="12641" width="9" style="26"/>
    <col min="12642" max="12642" width="10.3333333333333" style="26"/>
    <col min="12643" max="12646" width="9" style="26"/>
    <col min="12647" max="12647" width="12.6666666666667" style="26"/>
    <col min="12648" max="12648" width="11.4416666666667" style="26"/>
    <col min="12649" max="12652" width="9" style="26"/>
    <col min="12653" max="12653" width="10.3333333333333" style="26"/>
    <col min="12654" max="12659" width="9" style="26"/>
    <col min="12660" max="12661" width="11.4416666666667" style="26"/>
    <col min="12662" max="12662" width="9" style="26"/>
    <col min="12663" max="12663" width="10.3333333333333" style="26"/>
    <col min="12664" max="12673" width="9" style="26"/>
    <col min="12674" max="12674" width="10.3333333333333" style="26"/>
    <col min="12675" max="12678" width="9" style="26"/>
    <col min="12679" max="12679" width="12.6666666666667" style="26"/>
    <col min="12680" max="12680" width="11.4416666666667" style="26"/>
    <col min="12681" max="12684" width="9" style="26"/>
    <col min="12685" max="12685" width="10.3333333333333" style="26"/>
    <col min="12686" max="12691" width="9" style="26"/>
    <col min="12692" max="12693" width="11.4416666666667" style="26"/>
    <col min="12694" max="12694" width="9" style="26"/>
    <col min="12695" max="12695" width="10.3333333333333" style="26"/>
    <col min="12696" max="12705" width="9" style="26"/>
    <col min="12706" max="12706" width="10.3333333333333" style="26"/>
    <col min="12707" max="12710" width="9" style="26"/>
    <col min="12711" max="12711" width="12.6666666666667" style="26"/>
    <col min="12712" max="12712" width="11.4416666666667" style="26"/>
    <col min="12713" max="12716" width="9" style="26"/>
    <col min="12717" max="12717" width="10.3333333333333" style="26"/>
    <col min="12718" max="12723" width="9" style="26"/>
    <col min="12724" max="12725" width="11.4416666666667" style="26"/>
    <col min="12726" max="12726" width="9" style="26"/>
    <col min="12727" max="12727" width="10.3333333333333" style="26"/>
    <col min="12728" max="12737" width="9" style="26"/>
    <col min="12738" max="12738" width="10.3333333333333" style="26"/>
    <col min="12739" max="12742" width="9" style="26"/>
    <col min="12743" max="12743" width="12.6666666666667" style="26"/>
    <col min="12744" max="12744" width="11.4416666666667" style="26"/>
    <col min="12745" max="12748" width="9" style="26"/>
    <col min="12749" max="12749" width="10.3333333333333" style="26"/>
    <col min="12750" max="12755" width="9" style="26"/>
    <col min="12756" max="12757" width="11.4416666666667" style="26"/>
    <col min="12758" max="12758" width="9" style="26"/>
    <col min="12759" max="12759" width="10.3333333333333" style="26"/>
    <col min="12760" max="12769" width="9" style="26"/>
    <col min="12770" max="12770" width="10.3333333333333" style="26"/>
    <col min="12771" max="12774" width="9" style="26"/>
    <col min="12775" max="12775" width="12.6666666666667" style="26"/>
    <col min="12776" max="12776" width="11.4416666666667" style="26"/>
    <col min="12777" max="12780" width="9" style="26"/>
    <col min="12781" max="12781" width="10.3333333333333" style="26"/>
    <col min="12782" max="12787" width="9" style="26"/>
    <col min="12788" max="12789" width="11.4416666666667" style="26"/>
    <col min="12790" max="12790" width="9" style="26"/>
    <col min="12791" max="12791" width="10.3333333333333" style="26"/>
    <col min="12792" max="12801" width="9" style="26"/>
    <col min="12802" max="12802" width="10.3333333333333" style="26"/>
    <col min="12803" max="12806" width="9" style="26"/>
    <col min="12807" max="12807" width="12.6666666666667" style="26"/>
    <col min="12808" max="12808" width="11.4416666666667" style="26"/>
    <col min="12809" max="12812" width="9" style="26"/>
    <col min="12813" max="12813" width="10.3333333333333" style="26"/>
    <col min="12814" max="12819" width="9" style="26"/>
    <col min="12820" max="12821" width="11.4416666666667" style="26"/>
    <col min="12822" max="12822" width="9" style="26"/>
    <col min="12823" max="12823" width="10.3333333333333" style="26"/>
    <col min="12824" max="12833" width="9" style="26"/>
    <col min="12834" max="12834" width="10.3333333333333" style="26"/>
    <col min="12835" max="12838" width="9" style="26"/>
    <col min="12839" max="12839" width="12.6666666666667" style="26"/>
    <col min="12840" max="12840" width="11.4416666666667" style="26"/>
    <col min="12841" max="12844" width="9" style="26"/>
    <col min="12845" max="12845" width="10.3333333333333" style="26"/>
    <col min="12846" max="12851" width="9" style="26"/>
    <col min="12852" max="12853" width="11.4416666666667" style="26"/>
    <col min="12854" max="12854" width="9" style="26"/>
    <col min="12855" max="12855" width="10.3333333333333" style="26"/>
    <col min="12856" max="12865" width="9" style="26"/>
    <col min="12866" max="12866" width="10.3333333333333" style="26"/>
    <col min="12867" max="12870" width="9" style="26"/>
    <col min="12871" max="12871" width="12.6666666666667" style="26"/>
    <col min="12872" max="12872" width="11.4416666666667" style="26"/>
    <col min="12873" max="12876" width="9" style="26"/>
    <col min="12877" max="12877" width="10.3333333333333" style="26"/>
    <col min="12878" max="12883" width="9" style="26"/>
    <col min="12884" max="12885" width="11.4416666666667" style="26"/>
    <col min="12886" max="12886" width="9" style="26"/>
    <col min="12887" max="12887" width="10.3333333333333" style="26"/>
    <col min="12888" max="12897" width="9" style="26"/>
    <col min="12898" max="12898" width="10.3333333333333" style="26"/>
    <col min="12899" max="12902" width="9" style="26"/>
    <col min="12903" max="12903" width="12.6666666666667" style="26"/>
    <col min="12904" max="12904" width="11.4416666666667" style="26"/>
    <col min="12905" max="12908" width="9" style="26"/>
    <col min="12909" max="12909" width="10.3333333333333" style="26"/>
    <col min="12910" max="12915" width="9" style="26"/>
    <col min="12916" max="12917" width="11.4416666666667" style="26"/>
    <col min="12918" max="12918" width="9" style="26"/>
    <col min="12919" max="12919" width="10.3333333333333" style="26"/>
    <col min="12920" max="12929" width="9" style="26"/>
    <col min="12930" max="12930" width="10.3333333333333" style="26"/>
    <col min="12931" max="12934" width="9" style="26"/>
    <col min="12935" max="12935" width="12.6666666666667" style="26"/>
    <col min="12936" max="12936" width="11.4416666666667" style="26"/>
    <col min="12937" max="12940" width="9" style="26"/>
    <col min="12941" max="12941" width="10.3333333333333" style="26"/>
    <col min="12942" max="12947" width="9" style="26"/>
    <col min="12948" max="12949" width="11.4416666666667" style="26"/>
    <col min="12950" max="12950" width="9" style="26"/>
    <col min="12951" max="12951" width="10.3333333333333" style="26"/>
    <col min="12952" max="12961" width="9" style="26"/>
    <col min="12962" max="12962" width="10.3333333333333" style="26"/>
    <col min="12963" max="12966" width="9" style="26"/>
    <col min="12967" max="12967" width="12.6666666666667" style="26"/>
    <col min="12968" max="12968" width="11.4416666666667" style="26"/>
    <col min="12969" max="12972" width="9" style="26"/>
    <col min="12973" max="12973" width="10.3333333333333" style="26"/>
    <col min="12974" max="12979" width="9" style="26"/>
    <col min="12980" max="12981" width="11.4416666666667" style="26"/>
    <col min="12982" max="12982" width="9" style="26"/>
    <col min="12983" max="12983" width="10.3333333333333" style="26"/>
    <col min="12984" max="12993" width="9" style="26"/>
    <col min="12994" max="12994" width="10.3333333333333" style="26"/>
    <col min="12995" max="12998" width="9" style="26"/>
    <col min="12999" max="12999" width="12.6666666666667" style="26"/>
    <col min="13000" max="13000" width="11.4416666666667" style="26"/>
    <col min="13001" max="13004" width="9" style="26"/>
    <col min="13005" max="13005" width="10.3333333333333" style="26"/>
    <col min="13006" max="13011" width="9" style="26"/>
    <col min="13012" max="13013" width="11.4416666666667" style="26"/>
    <col min="13014" max="13014" width="9" style="26"/>
    <col min="13015" max="13015" width="10.3333333333333" style="26"/>
    <col min="13016" max="13025" width="9" style="26"/>
    <col min="13026" max="13026" width="10.3333333333333" style="26"/>
    <col min="13027" max="13030" width="9" style="26"/>
    <col min="13031" max="13031" width="12.6666666666667" style="26"/>
    <col min="13032" max="13032" width="11.4416666666667" style="26"/>
    <col min="13033" max="13036" width="9" style="26"/>
    <col min="13037" max="13037" width="10.3333333333333" style="26"/>
    <col min="13038" max="13043" width="9" style="26"/>
    <col min="13044" max="13045" width="11.4416666666667" style="26"/>
    <col min="13046" max="13046" width="9" style="26"/>
    <col min="13047" max="13047" width="10.3333333333333" style="26"/>
    <col min="13048" max="13057" width="9" style="26"/>
    <col min="13058" max="13058" width="10.3333333333333" style="26"/>
    <col min="13059" max="13062" width="9" style="26"/>
    <col min="13063" max="13063" width="12.6666666666667" style="26"/>
    <col min="13064" max="13064" width="11.4416666666667" style="26"/>
    <col min="13065" max="13068" width="9" style="26"/>
    <col min="13069" max="13069" width="10.3333333333333" style="26"/>
    <col min="13070" max="13075" width="9" style="26"/>
    <col min="13076" max="13077" width="11.4416666666667" style="26"/>
    <col min="13078" max="13078" width="9" style="26"/>
    <col min="13079" max="13079" width="10.3333333333333" style="26"/>
    <col min="13080" max="13089" width="9" style="26"/>
    <col min="13090" max="13090" width="10.3333333333333" style="26"/>
    <col min="13091" max="13094" width="9" style="26"/>
    <col min="13095" max="13095" width="12.6666666666667" style="26"/>
    <col min="13096" max="13096" width="11.4416666666667" style="26"/>
    <col min="13097" max="13100" width="9" style="26"/>
    <col min="13101" max="13101" width="10.3333333333333" style="26"/>
    <col min="13102" max="13107" width="9" style="26"/>
    <col min="13108" max="13109" width="11.4416666666667" style="26"/>
    <col min="13110" max="13110" width="9" style="26"/>
    <col min="13111" max="13111" width="10.3333333333333" style="26"/>
    <col min="13112" max="13121" width="9" style="26"/>
    <col min="13122" max="13122" width="10.3333333333333" style="26"/>
    <col min="13123" max="13126" width="9" style="26"/>
    <col min="13127" max="13127" width="12.6666666666667" style="26"/>
    <col min="13128" max="13128" width="11.4416666666667" style="26"/>
    <col min="13129" max="13132" width="9" style="26"/>
    <col min="13133" max="13133" width="10.3333333333333" style="26"/>
    <col min="13134" max="13139" width="9" style="26"/>
    <col min="13140" max="13141" width="11.4416666666667" style="26"/>
    <col min="13142" max="13142" width="9" style="26"/>
    <col min="13143" max="13143" width="10.3333333333333" style="26"/>
    <col min="13144" max="13153" width="9" style="26"/>
    <col min="13154" max="13154" width="10.3333333333333" style="26"/>
    <col min="13155" max="13158" width="9" style="26"/>
    <col min="13159" max="13159" width="12.6666666666667" style="26"/>
    <col min="13160" max="13160" width="11.4416666666667" style="26"/>
    <col min="13161" max="13164" width="9" style="26"/>
    <col min="13165" max="13165" width="10.3333333333333" style="26"/>
    <col min="13166" max="13171" width="9" style="26"/>
    <col min="13172" max="13173" width="11.4416666666667" style="26"/>
    <col min="13174" max="13174" width="9" style="26"/>
    <col min="13175" max="13175" width="10.3333333333333" style="26"/>
    <col min="13176" max="13185" width="9" style="26"/>
    <col min="13186" max="13186" width="10.3333333333333" style="26"/>
    <col min="13187" max="13190" width="9" style="26"/>
    <col min="13191" max="13191" width="12.6666666666667" style="26"/>
    <col min="13192" max="13192" width="11.4416666666667" style="26"/>
    <col min="13193" max="13196" width="9" style="26"/>
    <col min="13197" max="13197" width="10.3333333333333" style="26"/>
    <col min="13198" max="13203" width="9" style="26"/>
    <col min="13204" max="13205" width="11.4416666666667" style="26"/>
    <col min="13206" max="13206" width="9" style="26"/>
    <col min="13207" max="13207" width="10.3333333333333" style="26"/>
    <col min="13208" max="13217" width="9" style="26"/>
    <col min="13218" max="13218" width="10.3333333333333" style="26"/>
    <col min="13219" max="13222" width="9" style="26"/>
    <col min="13223" max="13223" width="12.6666666666667" style="26"/>
    <col min="13224" max="13224" width="11.4416666666667" style="26"/>
    <col min="13225" max="13228" width="9" style="26"/>
    <col min="13229" max="13229" width="10.3333333333333" style="26"/>
    <col min="13230" max="13235" width="9" style="26"/>
    <col min="13236" max="13237" width="11.4416666666667" style="26"/>
    <col min="13238" max="13238" width="9" style="26"/>
    <col min="13239" max="13239" width="10.3333333333333" style="26"/>
    <col min="13240" max="13249" width="9" style="26"/>
    <col min="13250" max="13250" width="10.3333333333333" style="26"/>
    <col min="13251" max="13254" width="9" style="26"/>
    <col min="13255" max="13255" width="12.6666666666667" style="26"/>
    <col min="13256" max="13256" width="11.4416666666667" style="26"/>
    <col min="13257" max="13260" width="9" style="26"/>
    <col min="13261" max="13261" width="10.3333333333333" style="26"/>
    <col min="13262" max="13267" width="9" style="26"/>
    <col min="13268" max="13269" width="11.4416666666667" style="26"/>
    <col min="13270" max="13270" width="9" style="26"/>
    <col min="13271" max="13271" width="10.3333333333333" style="26"/>
    <col min="13272" max="13281" width="9" style="26"/>
    <col min="13282" max="13282" width="10.3333333333333" style="26"/>
    <col min="13283" max="13286" width="9" style="26"/>
    <col min="13287" max="13287" width="12.6666666666667" style="26"/>
    <col min="13288" max="13288" width="11.4416666666667" style="26"/>
    <col min="13289" max="13292" width="9" style="26"/>
    <col min="13293" max="13293" width="10.3333333333333" style="26"/>
    <col min="13294" max="13299" width="9" style="26"/>
    <col min="13300" max="13301" width="11.4416666666667" style="26"/>
    <col min="13302" max="13302" width="9" style="26"/>
    <col min="13303" max="13303" width="10.3333333333333" style="26"/>
    <col min="13304" max="13313" width="9" style="26"/>
    <col min="13314" max="13314" width="10.3333333333333" style="26"/>
    <col min="13315" max="13318" width="9" style="26"/>
    <col min="13319" max="13319" width="12.6666666666667" style="26"/>
    <col min="13320" max="13320" width="11.4416666666667" style="26"/>
    <col min="13321" max="13324" width="9" style="26"/>
    <col min="13325" max="13325" width="10.3333333333333" style="26"/>
    <col min="13326" max="13331" width="9" style="26"/>
    <col min="13332" max="13333" width="11.4416666666667" style="26"/>
    <col min="13334" max="13334" width="9" style="26"/>
    <col min="13335" max="13335" width="10.3333333333333" style="26"/>
    <col min="13336" max="13345" width="9" style="26"/>
    <col min="13346" max="13346" width="10.3333333333333" style="26"/>
    <col min="13347" max="13350" width="9" style="26"/>
    <col min="13351" max="13351" width="12.6666666666667" style="26"/>
    <col min="13352" max="13352" width="11.4416666666667" style="26"/>
    <col min="13353" max="13356" width="9" style="26"/>
    <col min="13357" max="13357" width="10.3333333333333" style="26"/>
    <col min="13358" max="13363" width="9" style="26"/>
    <col min="13364" max="13365" width="11.4416666666667" style="26"/>
    <col min="13366" max="13366" width="9" style="26"/>
    <col min="13367" max="13367" width="10.3333333333333" style="26"/>
    <col min="13368" max="13377" width="9" style="26"/>
    <col min="13378" max="13378" width="10.3333333333333" style="26"/>
    <col min="13379" max="13382" width="9" style="26"/>
    <col min="13383" max="13383" width="12.6666666666667" style="26"/>
    <col min="13384" max="13384" width="11.4416666666667" style="26"/>
    <col min="13385" max="13388" width="9" style="26"/>
    <col min="13389" max="13389" width="10.3333333333333" style="26"/>
    <col min="13390" max="13395" width="9" style="26"/>
    <col min="13396" max="13397" width="11.4416666666667" style="26"/>
    <col min="13398" max="13398" width="9" style="26"/>
    <col min="13399" max="13399" width="10.3333333333333" style="26"/>
    <col min="13400" max="13409" width="9" style="26"/>
    <col min="13410" max="13410" width="10.3333333333333" style="26"/>
    <col min="13411" max="13414" width="9" style="26"/>
    <col min="13415" max="13415" width="12.6666666666667" style="26"/>
    <col min="13416" max="13416" width="11.4416666666667" style="26"/>
    <col min="13417" max="13420" width="9" style="26"/>
    <col min="13421" max="13421" width="10.3333333333333" style="26"/>
    <col min="13422" max="13427" width="9" style="26"/>
    <col min="13428" max="13429" width="11.4416666666667" style="26"/>
    <col min="13430" max="13430" width="9" style="26"/>
    <col min="13431" max="13431" width="10.3333333333333" style="26"/>
    <col min="13432" max="13441" width="9" style="26"/>
    <col min="13442" max="13442" width="10.3333333333333" style="26"/>
    <col min="13443" max="13446" width="9" style="26"/>
    <col min="13447" max="13447" width="12.6666666666667" style="26"/>
    <col min="13448" max="13448" width="11.4416666666667" style="26"/>
    <col min="13449" max="13452" width="9" style="26"/>
    <col min="13453" max="13453" width="10.3333333333333" style="26"/>
    <col min="13454" max="13459" width="9" style="26"/>
    <col min="13460" max="13461" width="11.4416666666667" style="26"/>
    <col min="13462" max="13462" width="9" style="26"/>
    <col min="13463" max="13463" width="10.3333333333333" style="26"/>
    <col min="13464" max="13473" width="9" style="26"/>
    <col min="13474" max="13474" width="10.3333333333333" style="26"/>
    <col min="13475" max="13478" width="9" style="26"/>
    <col min="13479" max="13479" width="12.6666666666667" style="26"/>
    <col min="13480" max="13480" width="11.4416666666667" style="26"/>
    <col min="13481" max="13484" width="9" style="26"/>
    <col min="13485" max="13485" width="10.3333333333333" style="26"/>
    <col min="13486" max="13491" width="9" style="26"/>
    <col min="13492" max="13493" width="11.4416666666667" style="26"/>
    <col min="13494" max="13494" width="9" style="26"/>
    <col min="13495" max="13495" width="10.3333333333333" style="26"/>
    <col min="13496" max="13505" width="9" style="26"/>
    <col min="13506" max="13506" width="10.3333333333333" style="26"/>
    <col min="13507" max="13510" width="9" style="26"/>
    <col min="13511" max="13511" width="12.6666666666667" style="26"/>
    <col min="13512" max="13512" width="11.4416666666667" style="26"/>
    <col min="13513" max="13516" width="9" style="26"/>
    <col min="13517" max="13517" width="10.3333333333333" style="26"/>
    <col min="13518" max="13523" width="9" style="26"/>
    <col min="13524" max="13525" width="11.4416666666667" style="26"/>
    <col min="13526" max="13526" width="9" style="26"/>
    <col min="13527" max="13527" width="10.3333333333333" style="26"/>
    <col min="13528" max="13537" width="9" style="26"/>
    <col min="13538" max="13538" width="10.3333333333333" style="26"/>
    <col min="13539" max="13542" width="9" style="26"/>
    <col min="13543" max="13543" width="12.6666666666667" style="26"/>
    <col min="13544" max="13544" width="11.4416666666667" style="26"/>
    <col min="13545" max="13548" width="9" style="26"/>
    <col min="13549" max="13549" width="10.3333333333333" style="26"/>
    <col min="13550" max="13555" width="9" style="26"/>
    <col min="13556" max="13557" width="11.4416666666667" style="26"/>
    <col min="13558" max="13558" width="9" style="26"/>
    <col min="13559" max="13559" width="10.3333333333333" style="26"/>
    <col min="13560" max="13569" width="9" style="26"/>
    <col min="13570" max="13570" width="10.3333333333333" style="26"/>
    <col min="13571" max="13574" width="9" style="26"/>
    <col min="13575" max="13575" width="12.6666666666667" style="26"/>
    <col min="13576" max="13576" width="11.4416666666667" style="26"/>
    <col min="13577" max="13580" width="9" style="26"/>
    <col min="13581" max="13581" width="10.3333333333333" style="26"/>
    <col min="13582" max="13587" width="9" style="26"/>
    <col min="13588" max="13589" width="11.4416666666667" style="26"/>
    <col min="13590" max="13590" width="9" style="26"/>
    <col min="13591" max="13591" width="10.3333333333333" style="26"/>
    <col min="13592" max="13601" width="9" style="26"/>
    <col min="13602" max="13602" width="10.3333333333333" style="26"/>
    <col min="13603" max="13606" width="9" style="26"/>
    <col min="13607" max="13607" width="12.6666666666667" style="26"/>
    <col min="13608" max="13608" width="11.4416666666667" style="26"/>
    <col min="13609" max="13612" width="9" style="26"/>
    <col min="13613" max="13613" width="10.3333333333333" style="26"/>
    <col min="13614" max="13619" width="9" style="26"/>
    <col min="13620" max="13621" width="11.4416666666667" style="26"/>
    <col min="13622" max="13622" width="9" style="26"/>
    <col min="13623" max="13623" width="10.3333333333333" style="26"/>
    <col min="13624" max="13633" width="9" style="26"/>
    <col min="13634" max="13634" width="10.3333333333333" style="26"/>
    <col min="13635" max="13638" width="9" style="26"/>
    <col min="13639" max="13639" width="12.6666666666667" style="26"/>
    <col min="13640" max="13640" width="11.4416666666667" style="26"/>
    <col min="13641" max="13644" width="9" style="26"/>
    <col min="13645" max="13645" width="10.3333333333333" style="26"/>
    <col min="13646" max="13651" width="9" style="26"/>
    <col min="13652" max="13653" width="11.4416666666667" style="26"/>
    <col min="13654" max="13654" width="9" style="26"/>
    <col min="13655" max="13655" width="10.3333333333333" style="26"/>
    <col min="13656" max="13665" width="9" style="26"/>
    <col min="13666" max="13666" width="10.3333333333333" style="26"/>
    <col min="13667" max="13670" width="9" style="26"/>
    <col min="13671" max="13671" width="12.6666666666667" style="26"/>
    <col min="13672" max="13672" width="11.4416666666667" style="26"/>
    <col min="13673" max="13676" width="9" style="26"/>
    <col min="13677" max="13677" width="10.3333333333333" style="26"/>
    <col min="13678" max="13683" width="9" style="26"/>
    <col min="13684" max="13685" width="11.4416666666667" style="26"/>
    <col min="13686" max="13686" width="9" style="26"/>
    <col min="13687" max="13687" width="10.3333333333333" style="26"/>
    <col min="13688" max="13697" width="9" style="26"/>
    <col min="13698" max="13698" width="10.3333333333333" style="26"/>
    <col min="13699" max="13702" width="9" style="26"/>
    <col min="13703" max="13703" width="12.6666666666667" style="26"/>
    <col min="13704" max="13704" width="11.4416666666667" style="26"/>
    <col min="13705" max="13708" width="9" style="26"/>
    <col min="13709" max="13709" width="10.3333333333333" style="26"/>
    <col min="13710" max="13715" width="9" style="26"/>
    <col min="13716" max="13717" width="11.4416666666667" style="26"/>
    <col min="13718" max="13718" width="9" style="26"/>
    <col min="13719" max="13719" width="10.3333333333333" style="26"/>
    <col min="13720" max="13729" width="9" style="26"/>
    <col min="13730" max="13730" width="10.3333333333333" style="26"/>
    <col min="13731" max="13734" width="9" style="26"/>
    <col min="13735" max="13735" width="12.6666666666667" style="26"/>
    <col min="13736" max="13736" width="11.4416666666667" style="26"/>
    <col min="13737" max="13740" width="9" style="26"/>
    <col min="13741" max="13741" width="10.3333333333333" style="26"/>
    <col min="13742" max="13747" width="9" style="26"/>
    <col min="13748" max="13749" width="11.4416666666667" style="26"/>
    <col min="13750" max="13750" width="9" style="26"/>
    <col min="13751" max="13751" width="10.3333333333333" style="26"/>
    <col min="13752" max="13761" width="9" style="26"/>
    <col min="13762" max="13762" width="10.3333333333333" style="26"/>
    <col min="13763" max="13766" width="9" style="26"/>
    <col min="13767" max="13767" width="12.6666666666667" style="26"/>
    <col min="13768" max="13768" width="11.4416666666667" style="26"/>
    <col min="13769" max="13772" width="9" style="26"/>
    <col min="13773" max="13773" width="10.3333333333333" style="26"/>
    <col min="13774" max="13779" width="9" style="26"/>
    <col min="13780" max="13781" width="11.4416666666667" style="26"/>
    <col min="13782" max="13782" width="9" style="26"/>
    <col min="13783" max="13783" width="10.3333333333333" style="26"/>
    <col min="13784" max="13793" width="9" style="26"/>
    <col min="13794" max="13794" width="10.3333333333333" style="26"/>
    <col min="13795" max="13798" width="9" style="26"/>
    <col min="13799" max="13799" width="12.6666666666667" style="26"/>
    <col min="13800" max="13800" width="11.4416666666667" style="26"/>
    <col min="13801" max="13804" width="9" style="26"/>
    <col min="13805" max="13805" width="10.3333333333333" style="26"/>
    <col min="13806" max="13811" width="9" style="26"/>
    <col min="13812" max="13813" width="11.4416666666667" style="26"/>
    <col min="13814" max="13814" width="9" style="26"/>
    <col min="13815" max="13815" width="10.3333333333333" style="26"/>
    <col min="13816" max="13825" width="9" style="26"/>
    <col min="13826" max="13826" width="10.3333333333333" style="26"/>
    <col min="13827" max="13830" width="9" style="26"/>
    <col min="13831" max="13831" width="12.6666666666667" style="26"/>
    <col min="13832" max="13832" width="11.4416666666667" style="26"/>
    <col min="13833" max="13836" width="9" style="26"/>
    <col min="13837" max="13837" width="10.3333333333333" style="26"/>
    <col min="13838" max="13843" width="9" style="26"/>
    <col min="13844" max="13845" width="11.4416666666667" style="26"/>
    <col min="13846" max="13846" width="9" style="26"/>
    <col min="13847" max="13847" width="10.3333333333333" style="26"/>
    <col min="13848" max="13857" width="9" style="26"/>
    <col min="13858" max="13858" width="10.3333333333333" style="26"/>
    <col min="13859" max="13862" width="9" style="26"/>
    <col min="13863" max="13863" width="12.6666666666667" style="26"/>
    <col min="13864" max="13864" width="11.4416666666667" style="26"/>
    <col min="13865" max="13868" width="9" style="26"/>
    <col min="13869" max="13869" width="10.3333333333333" style="26"/>
    <col min="13870" max="13875" width="9" style="26"/>
    <col min="13876" max="13877" width="11.4416666666667" style="26"/>
    <col min="13878" max="13878" width="9" style="26"/>
    <col min="13879" max="13879" width="10.3333333333333" style="26"/>
    <col min="13880" max="13889" width="9" style="26"/>
    <col min="13890" max="13890" width="10.3333333333333" style="26"/>
    <col min="13891" max="13894" width="9" style="26"/>
    <col min="13895" max="13895" width="12.6666666666667" style="26"/>
    <col min="13896" max="13896" width="11.4416666666667" style="26"/>
    <col min="13897" max="13900" width="9" style="26"/>
    <col min="13901" max="13901" width="10.3333333333333" style="26"/>
    <col min="13902" max="13907" width="9" style="26"/>
    <col min="13908" max="13909" width="11.4416666666667" style="26"/>
    <col min="13910" max="13910" width="9" style="26"/>
    <col min="13911" max="13911" width="10.3333333333333" style="26"/>
    <col min="13912" max="13921" width="9" style="26"/>
    <col min="13922" max="13922" width="10.3333333333333" style="26"/>
    <col min="13923" max="13926" width="9" style="26"/>
    <col min="13927" max="13927" width="12.6666666666667" style="26"/>
    <col min="13928" max="13928" width="11.4416666666667" style="26"/>
    <col min="13929" max="13932" width="9" style="26"/>
    <col min="13933" max="13933" width="10.3333333333333" style="26"/>
    <col min="13934" max="13939" width="9" style="26"/>
    <col min="13940" max="13941" width="11.4416666666667" style="26"/>
    <col min="13942" max="13942" width="9" style="26"/>
    <col min="13943" max="13943" width="10.3333333333333" style="26"/>
    <col min="13944" max="13953" width="9" style="26"/>
    <col min="13954" max="13954" width="10.3333333333333" style="26"/>
    <col min="13955" max="13958" width="9" style="26"/>
    <col min="13959" max="13959" width="12.6666666666667" style="26"/>
    <col min="13960" max="13960" width="11.4416666666667" style="26"/>
    <col min="13961" max="13964" width="9" style="26"/>
    <col min="13965" max="13965" width="10.3333333333333" style="26"/>
    <col min="13966" max="13971" width="9" style="26"/>
    <col min="13972" max="13973" width="11.4416666666667" style="26"/>
    <col min="13974" max="13974" width="9" style="26"/>
    <col min="13975" max="13975" width="10.3333333333333" style="26"/>
    <col min="13976" max="13985" width="9" style="26"/>
    <col min="13986" max="13986" width="10.3333333333333" style="26"/>
    <col min="13987" max="13990" width="9" style="26"/>
    <col min="13991" max="13991" width="12.6666666666667" style="26"/>
    <col min="13992" max="13992" width="11.4416666666667" style="26"/>
    <col min="13993" max="13996" width="9" style="26"/>
    <col min="13997" max="13997" width="10.3333333333333" style="26"/>
    <col min="13998" max="14003" width="9" style="26"/>
    <col min="14004" max="14005" width="11.4416666666667" style="26"/>
    <col min="14006" max="14006" width="9" style="26"/>
    <col min="14007" max="14007" width="10.3333333333333" style="26"/>
    <col min="14008" max="14017" width="9" style="26"/>
    <col min="14018" max="14018" width="10.3333333333333" style="26"/>
    <col min="14019" max="14022" width="9" style="26"/>
    <col min="14023" max="14023" width="12.6666666666667" style="26"/>
    <col min="14024" max="14024" width="11.4416666666667" style="26"/>
    <col min="14025" max="14028" width="9" style="26"/>
    <col min="14029" max="14029" width="10.3333333333333" style="26"/>
    <col min="14030" max="14035" width="9" style="26"/>
    <col min="14036" max="14037" width="11.4416666666667" style="26"/>
    <col min="14038" max="14038" width="9" style="26"/>
    <col min="14039" max="14039" width="10.3333333333333" style="26"/>
    <col min="14040" max="14049" width="9" style="26"/>
    <col min="14050" max="14050" width="10.3333333333333" style="26"/>
    <col min="14051" max="14054" width="9" style="26"/>
    <col min="14055" max="14055" width="12.6666666666667" style="26"/>
    <col min="14056" max="14056" width="11.4416666666667" style="26"/>
    <col min="14057" max="14060" width="9" style="26"/>
    <col min="14061" max="14061" width="10.3333333333333" style="26"/>
    <col min="14062" max="14067" width="9" style="26"/>
    <col min="14068" max="14069" width="11.4416666666667" style="26"/>
    <col min="14070" max="14070" width="9" style="26"/>
    <col min="14071" max="14071" width="10.3333333333333" style="26"/>
    <col min="14072" max="14081" width="9" style="26"/>
    <col min="14082" max="14082" width="10.3333333333333" style="26"/>
    <col min="14083" max="14086" width="9" style="26"/>
    <col min="14087" max="14087" width="12.6666666666667" style="26"/>
    <col min="14088" max="14088" width="11.4416666666667" style="26"/>
    <col min="14089" max="14092" width="9" style="26"/>
    <col min="14093" max="14093" width="10.3333333333333" style="26"/>
    <col min="14094" max="14099" width="9" style="26"/>
    <col min="14100" max="14101" width="11.4416666666667" style="26"/>
    <col min="14102" max="14102" width="9" style="26"/>
    <col min="14103" max="14103" width="10.3333333333333" style="26"/>
    <col min="14104" max="14113" width="9" style="26"/>
    <col min="14114" max="14114" width="10.3333333333333" style="26"/>
    <col min="14115" max="14118" width="9" style="26"/>
    <col min="14119" max="14119" width="12.6666666666667" style="26"/>
    <col min="14120" max="14120" width="11.4416666666667" style="26"/>
    <col min="14121" max="14124" width="9" style="26"/>
    <col min="14125" max="14125" width="10.3333333333333" style="26"/>
    <col min="14126" max="14131" width="9" style="26"/>
    <col min="14132" max="14133" width="11.4416666666667" style="26"/>
    <col min="14134" max="14134" width="9" style="26"/>
    <col min="14135" max="14135" width="10.3333333333333" style="26"/>
    <col min="14136" max="14145" width="9" style="26"/>
    <col min="14146" max="14146" width="10.3333333333333" style="26"/>
    <col min="14147" max="14150" width="9" style="26"/>
    <col min="14151" max="14151" width="12.6666666666667" style="26"/>
    <col min="14152" max="14152" width="11.4416666666667" style="26"/>
    <col min="14153" max="14156" width="9" style="26"/>
    <col min="14157" max="14157" width="10.3333333333333" style="26"/>
    <col min="14158" max="14163" width="9" style="26"/>
    <col min="14164" max="14165" width="11.4416666666667" style="26"/>
    <col min="14166" max="14166" width="9" style="26"/>
    <col min="14167" max="14167" width="10.3333333333333" style="26"/>
    <col min="14168" max="14177" width="9" style="26"/>
    <col min="14178" max="14178" width="10.3333333333333" style="26"/>
    <col min="14179" max="14182" width="9" style="26"/>
    <col min="14183" max="14183" width="12.6666666666667" style="26"/>
    <col min="14184" max="14184" width="11.4416666666667" style="26"/>
    <col min="14185" max="14188" width="9" style="26"/>
    <col min="14189" max="14189" width="10.3333333333333" style="26"/>
    <col min="14190" max="14195" width="9" style="26"/>
    <col min="14196" max="14197" width="11.4416666666667" style="26"/>
    <col min="14198" max="14198" width="9" style="26"/>
    <col min="14199" max="14199" width="10.3333333333333" style="26"/>
    <col min="14200" max="14209" width="9" style="26"/>
    <col min="14210" max="14210" width="10.3333333333333" style="26"/>
    <col min="14211" max="14214" width="9" style="26"/>
    <col min="14215" max="14215" width="12.6666666666667" style="26"/>
    <col min="14216" max="14216" width="11.4416666666667" style="26"/>
    <col min="14217" max="14220" width="9" style="26"/>
    <col min="14221" max="14221" width="10.3333333333333" style="26"/>
    <col min="14222" max="14227" width="9" style="26"/>
    <col min="14228" max="14229" width="11.4416666666667" style="26"/>
    <col min="14230" max="14230" width="9" style="26"/>
    <col min="14231" max="14231" width="10.3333333333333" style="26"/>
    <col min="14232" max="14241" width="9" style="26"/>
    <col min="14242" max="14242" width="10.3333333333333" style="26"/>
    <col min="14243" max="14246" width="9" style="26"/>
    <col min="14247" max="14247" width="12.6666666666667" style="26"/>
    <col min="14248" max="14248" width="11.4416666666667" style="26"/>
    <col min="14249" max="14252" width="9" style="26"/>
    <col min="14253" max="14253" width="10.3333333333333" style="26"/>
    <col min="14254" max="14259" width="9" style="26"/>
    <col min="14260" max="14261" width="11.4416666666667" style="26"/>
    <col min="14262" max="14262" width="9" style="26"/>
    <col min="14263" max="14263" width="10.3333333333333" style="26"/>
    <col min="14264" max="14273" width="9" style="26"/>
    <col min="14274" max="14274" width="10.3333333333333" style="26"/>
    <col min="14275" max="14278" width="9" style="26"/>
    <col min="14279" max="14279" width="12.6666666666667" style="26"/>
    <col min="14280" max="14280" width="11.4416666666667" style="26"/>
    <col min="14281" max="14284" width="9" style="26"/>
    <col min="14285" max="14285" width="10.3333333333333" style="26"/>
    <col min="14286" max="14291" width="9" style="26"/>
    <col min="14292" max="14293" width="11.4416666666667" style="26"/>
    <col min="14294" max="14294" width="9" style="26"/>
    <col min="14295" max="14295" width="10.3333333333333" style="26"/>
    <col min="14296" max="14305" width="9" style="26"/>
    <col min="14306" max="14306" width="10.3333333333333" style="26"/>
    <col min="14307" max="14310" width="9" style="26"/>
    <col min="14311" max="14311" width="12.6666666666667" style="26"/>
    <col min="14312" max="14312" width="11.4416666666667" style="26"/>
    <col min="14313" max="14316" width="9" style="26"/>
    <col min="14317" max="14317" width="10.3333333333333" style="26"/>
    <col min="14318" max="14323" width="9" style="26"/>
    <col min="14324" max="14325" width="11.4416666666667" style="26"/>
    <col min="14326" max="14326" width="9" style="26"/>
    <col min="14327" max="14327" width="10.3333333333333" style="26"/>
    <col min="14328" max="14337" width="9" style="26"/>
    <col min="14338" max="14338" width="10.3333333333333" style="26"/>
    <col min="14339" max="14342" width="9" style="26"/>
    <col min="14343" max="14343" width="12.6666666666667" style="26"/>
    <col min="14344" max="14344" width="11.4416666666667" style="26"/>
    <col min="14345" max="14348" width="9" style="26"/>
    <col min="14349" max="14349" width="10.3333333333333" style="26"/>
    <col min="14350" max="14355" width="9" style="26"/>
    <col min="14356" max="14357" width="11.4416666666667" style="26"/>
    <col min="14358" max="14358" width="9" style="26"/>
    <col min="14359" max="14359" width="10.3333333333333" style="26"/>
    <col min="14360" max="14369" width="9" style="26"/>
    <col min="14370" max="14370" width="10.3333333333333" style="26"/>
    <col min="14371" max="14374" width="9" style="26"/>
    <col min="14375" max="14375" width="12.6666666666667" style="26"/>
    <col min="14376" max="14376" width="11.4416666666667" style="26"/>
    <col min="14377" max="14380" width="9" style="26"/>
    <col min="14381" max="14381" width="10.3333333333333" style="26"/>
    <col min="14382" max="14387" width="9" style="26"/>
    <col min="14388" max="14389" width="11.4416666666667" style="26"/>
    <col min="14390" max="14390" width="9" style="26"/>
    <col min="14391" max="14391" width="10.3333333333333" style="26"/>
    <col min="14392" max="14401" width="9" style="26"/>
    <col min="14402" max="14402" width="10.3333333333333" style="26"/>
    <col min="14403" max="14406" width="9" style="26"/>
    <col min="14407" max="14407" width="12.6666666666667" style="26"/>
    <col min="14408" max="14408" width="11.4416666666667" style="26"/>
    <col min="14409" max="14412" width="9" style="26"/>
    <col min="14413" max="14413" width="10.3333333333333" style="26"/>
    <col min="14414" max="14419" width="9" style="26"/>
    <col min="14420" max="14421" width="11.4416666666667" style="26"/>
    <col min="14422" max="14422" width="9" style="26"/>
    <col min="14423" max="14423" width="10.3333333333333" style="26"/>
    <col min="14424" max="14433" width="9" style="26"/>
    <col min="14434" max="14434" width="10.3333333333333" style="26"/>
    <col min="14435" max="14438" width="9" style="26"/>
    <col min="14439" max="14439" width="12.6666666666667" style="26"/>
    <col min="14440" max="14440" width="11.4416666666667" style="26"/>
    <col min="14441" max="14444" width="9" style="26"/>
    <col min="14445" max="14445" width="10.3333333333333" style="26"/>
    <col min="14446" max="14451" width="9" style="26"/>
    <col min="14452" max="14453" width="11.4416666666667" style="26"/>
    <col min="14454" max="14454" width="9" style="26"/>
    <col min="14455" max="14455" width="10.3333333333333" style="26"/>
    <col min="14456" max="14465" width="9" style="26"/>
    <col min="14466" max="14466" width="10.3333333333333" style="26"/>
    <col min="14467" max="14470" width="9" style="26"/>
    <col min="14471" max="14471" width="12.6666666666667" style="26"/>
    <col min="14472" max="14472" width="11.4416666666667" style="26"/>
    <col min="14473" max="14476" width="9" style="26"/>
    <col min="14477" max="14477" width="10.3333333333333" style="26"/>
    <col min="14478" max="14483" width="9" style="26"/>
    <col min="14484" max="14485" width="11.4416666666667" style="26"/>
    <col min="14486" max="14486" width="9" style="26"/>
    <col min="14487" max="14487" width="10.3333333333333" style="26"/>
    <col min="14488" max="14497" width="9" style="26"/>
    <col min="14498" max="14498" width="10.3333333333333" style="26"/>
    <col min="14499" max="14502" width="9" style="26"/>
    <col min="14503" max="14503" width="12.6666666666667" style="26"/>
    <col min="14504" max="14504" width="11.4416666666667" style="26"/>
    <col min="14505" max="14508" width="9" style="26"/>
    <col min="14509" max="14509" width="10.3333333333333" style="26"/>
    <col min="14510" max="14515" width="9" style="26"/>
    <col min="14516" max="14517" width="11.4416666666667" style="26"/>
    <col min="14518" max="14518" width="9" style="26"/>
    <col min="14519" max="14519" width="10.3333333333333" style="26"/>
    <col min="14520" max="14529" width="9" style="26"/>
    <col min="14530" max="14530" width="10.3333333333333" style="26"/>
    <col min="14531" max="14534" width="9" style="26"/>
    <col min="14535" max="14535" width="12.6666666666667" style="26"/>
    <col min="14536" max="14536" width="11.4416666666667" style="26"/>
    <col min="14537" max="14540" width="9" style="26"/>
    <col min="14541" max="14541" width="10.3333333333333" style="26"/>
    <col min="14542" max="14547" width="9" style="26"/>
    <col min="14548" max="14549" width="11.4416666666667" style="26"/>
    <col min="14550" max="14550" width="9" style="26"/>
    <col min="14551" max="14551" width="10.3333333333333" style="26"/>
    <col min="14552" max="14561" width="9" style="26"/>
    <col min="14562" max="14562" width="10.3333333333333" style="26"/>
    <col min="14563" max="14566" width="9" style="26"/>
    <col min="14567" max="14567" width="12.6666666666667" style="26"/>
    <col min="14568" max="14568" width="11.4416666666667" style="26"/>
    <col min="14569" max="14572" width="9" style="26"/>
    <col min="14573" max="14573" width="10.3333333333333" style="26"/>
    <col min="14574" max="14579" width="9" style="26"/>
    <col min="14580" max="14581" width="11.4416666666667" style="26"/>
    <col min="14582" max="14582" width="9" style="26"/>
    <col min="14583" max="14583" width="10.3333333333333" style="26"/>
    <col min="14584" max="14593" width="9" style="26"/>
    <col min="14594" max="14594" width="10.3333333333333" style="26"/>
    <col min="14595" max="14598" width="9" style="26"/>
    <col min="14599" max="14599" width="12.6666666666667" style="26"/>
    <col min="14600" max="14600" width="11.4416666666667" style="26"/>
    <col min="14601" max="14604" width="9" style="26"/>
    <col min="14605" max="14605" width="10.3333333333333" style="26"/>
    <col min="14606" max="14611" width="9" style="26"/>
    <col min="14612" max="14613" width="11.4416666666667" style="26"/>
    <col min="14614" max="14614" width="9" style="26"/>
    <col min="14615" max="14615" width="10.3333333333333" style="26"/>
    <col min="14616" max="14625" width="9" style="26"/>
    <col min="14626" max="14626" width="10.3333333333333" style="26"/>
    <col min="14627" max="14630" width="9" style="26"/>
    <col min="14631" max="14631" width="12.6666666666667" style="26"/>
    <col min="14632" max="14632" width="11.4416666666667" style="26"/>
    <col min="14633" max="14636" width="9" style="26"/>
    <col min="14637" max="14637" width="10.3333333333333" style="26"/>
    <col min="14638" max="14643" width="9" style="26"/>
    <col min="14644" max="14645" width="11.4416666666667" style="26"/>
    <col min="14646" max="14646" width="9" style="26"/>
    <col min="14647" max="14647" width="10.3333333333333" style="26"/>
    <col min="14648" max="14657" width="9" style="26"/>
    <col min="14658" max="14658" width="10.3333333333333" style="26"/>
    <col min="14659" max="14662" width="9" style="26"/>
    <col min="14663" max="14663" width="12.6666666666667" style="26"/>
    <col min="14664" max="14664" width="11.4416666666667" style="26"/>
    <col min="14665" max="14668" width="9" style="26"/>
    <col min="14669" max="14669" width="10.3333333333333" style="26"/>
    <col min="14670" max="14675" width="9" style="26"/>
    <col min="14676" max="14677" width="11.4416666666667" style="26"/>
    <col min="14678" max="14678" width="9" style="26"/>
    <col min="14679" max="14679" width="10.3333333333333" style="26"/>
    <col min="14680" max="14689" width="9" style="26"/>
    <col min="14690" max="14690" width="10.3333333333333" style="26"/>
    <col min="14691" max="14694" width="9" style="26"/>
    <col min="14695" max="14695" width="12.6666666666667" style="26"/>
    <col min="14696" max="14696" width="11.4416666666667" style="26"/>
    <col min="14697" max="14700" width="9" style="26"/>
    <col min="14701" max="14701" width="10.3333333333333" style="26"/>
    <col min="14702" max="14707" width="9" style="26"/>
    <col min="14708" max="14709" width="11.4416666666667" style="26"/>
    <col min="14710" max="14710" width="9" style="26"/>
    <col min="14711" max="14711" width="10.3333333333333" style="26"/>
    <col min="14712" max="14721" width="9" style="26"/>
    <col min="14722" max="14722" width="10.3333333333333" style="26"/>
    <col min="14723" max="14726" width="9" style="26"/>
    <col min="14727" max="14727" width="12.6666666666667" style="26"/>
    <col min="14728" max="14728" width="11.4416666666667" style="26"/>
    <col min="14729" max="14732" width="9" style="26"/>
    <col min="14733" max="14733" width="10.3333333333333" style="26"/>
    <col min="14734" max="14739" width="9" style="26"/>
    <col min="14740" max="14741" width="11.4416666666667" style="26"/>
    <col min="14742" max="14742" width="9" style="26"/>
    <col min="14743" max="14743" width="10.3333333333333" style="26"/>
    <col min="14744" max="14753" width="9" style="26"/>
    <col min="14754" max="14754" width="10.3333333333333" style="26"/>
    <col min="14755" max="14758" width="9" style="26"/>
    <col min="14759" max="14759" width="12.6666666666667" style="26"/>
    <col min="14760" max="14760" width="11.4416666666667" style="26"/>
    <col min="14761" max="14764" width="9" style="26"/>
    <col min="14765" max="14765" width="10.3333333333333" style="26"/>
    <col min="14766" max="14771" width="9" style="26"/>
    <col min="14772" max="14773" width="11.4416666666667" style="26"/>
    <col min="14774" max="14774" width="9" style="26"/>
    <col min="14775" max="14775" width="10.3333333333333" style="26"/>
    <col min="14776" max="14785" width="9" style="26"/>
    <col min="14786" max="14786" width="10.3333333333333" style="26"/>
    <col min="14787" max="14790" width="9" style="26"/>
    <col min="14791" max="14791" width="12.6666666666667" style="26"/>
    <col min="14792" max="14792" width="11.4416666666667" style="26"/>
    <col min="14793" max="14796" width="9" style="26"/>
    <col min="14797" max="14797" width="10.3333333333333" style="26"/>
    <col min="14798" max="14803" width="9" style="26"/>
    <col min="14804" max="14805" width="11.4416666666667" style="26"/>
    <col min="14806" max="14806" width="9" style="26"/>
    <col min="14807" max="14807" width="10.3333333333333" style="26"/>
    <col min="14808" max="14817" width="9" style="26"/>
    <col min="14818" max="14818" width="10.3333333333333" style="26"/>
    <col min="14819" max="14822" width="9" style="26"/>
    <col min="14823" max="14823" width="12.6666666666667" style="26"/>
    <col min="14824" max="14824" width="11.4416666666667" style="26"/>
    <col min="14825" max="14828" width="9" style="26"/>
    <col min="14829" max="14829" width="10.3333333333333" style="26"/>
    <col min="14830" max="14835" width="9" style="26"/>
    <col min="14836" max="14837" width="11.4416666666667" style="26"/>
    <col min="14838" max="14838" width="9" style="26"/>
    <col min="14839" max="14839" width="10.3333333333333" style="26"/>
    <col min="14840" max="14849" width="9" style="26"/>
    <col min="14850" max="14850" width="10.3333333333333" style="26"/>
    <col min="14851" max="14854" width="9" style="26"/>
    <col min="14855" max="14855" width="12.6666666666667" style="26"/>
    <col min="14856" max="14856" width="11.4416666666667" style="26"/>
    <col min="14857" max="14860" width="9" style="26"/>
    <col min="14861" max="14861" width="10.3333333333333" style="26"/>
    <col min="14862" max="14867" width="9" style="26"/>
    <col min="14868" max="14869" width="11.4416666666667" style="26"/>
    <col min="14870" max="14870" width="9" style="26"/>
    <col min="14871" max="14871" width="10.3333333333333" style="26"/>
    <col min="14872" max="14881" width="9" style="26"/>
    <col min="14882" max="14882" width="10.3333333333333" style="26"/>
    <col min="14883" max="14886" width="9" style="26"/>
    <col min="14887" max="14887" width="12.6666666666667" style="26"/>
    <col min="14888" max="14888" width="11.4416666666667" style="26"/>
    <col min="14889" max="14892" width="9" style="26"/>
    <col min="14893" max="14893" width="10.3333333333333" style="26"/>
    <col min="14894" max="14899" width="9" style="26"/>
    <col min="14900" max="14901" width="11.4416666666667" style="26"/>
    <col min="14902" max="14902" width="9" style="26"/>
    <col min="14903" max="14903" width="10.3333333333333" style="26"/>
    <col min="14904" max="14913" width="9" style="26"/>
    <col min="14914" max="14914" width="10.3333333333333" style="26"/>
    <col min="14915" max="14918" width="9" style="26"/>
    <col min="14919" max="14919" width="12.6666666666667" style="26"/>
    <col min="14920" max="14920" width="11.4416666666667" style="26"/>
    <col min="14921" max="14924" width="9" style="26"/>
    <col min="14925" max="14925" width="10.3333333333333" style="26"/>
    <col min="14926" max="14931" width="9" style="26"/>
    <col min="14932" max="14933" width="11.4416666666667" style="26"/>
    <col min="14934" max="14934" width="9" style="26"/>
    <col min="14935" max="14935" width="10.3333333333333" style="26"/>
    <col min="14936" max="14945" width="9" style="26"/>
    <col min="14946" max="14946" width="10.3333333333333" style="26"/>
    <col min="14947" max="14950" width="9" style="26"/>
    <col min="14951" max="14951" width="12.6666666666667" style="26"/>
    <col min="14952" max="14952" width="11.4416666666667" style="26"/>
    <col min="14953" max="14956" width="9" style="26"/>
    <col min="14957" max="14957" width="10.3333333333333" style="26"/>
    <col min="14958" max="14963" width="9" style="26"/>
    <col min="14964" max="14965" width="11.4416666666667" style="26"/>
    <col min="14966" max="14966" width="9" style="26"/>
    <col min="14967" max="14967" width="10.3333333333333" style="26"/>
    <col min="14968" max="14977" width="9" style="26"/>
    <col min="14978" max="14978" width="10.3333333333333" style="26"/>
    <col min="14979" max="14982" width="9" style="26"/>
    <col min="14983" max="14983" width="12.6666666666667" style="26"/>
    <col min="14984" max="14984" width="11.4416666666667" style="26"/>
    <col min="14985" max="14988" width="9" style="26"/>
    <col min="14989" max="14989" width="10.3333333333333" style="26"/>
    <col min="14990" max="14995" width="9" style="26"/>
    <col min="14996" max="14997" width="11.4416666666667" style="26"/>
    <col min="14998" max="14998" width="9" style="26"/>
    <col min="14999" max="14999" width="10.3333333333333" style="26"/>
    <col min="15000" max="15009" width="9" style="26"/>
    <col min="15010" max="15010" width="10.3333333333333" style="26"/>
    <col min="15011" max="15014" width="9" style="26"/>
    <col min="15015" max="15015" width="12.6666666666667" style="26"/>
    <col min="15016" max="15016" width="11.4416666666667" style="26"/>
    <col min="15017" max="15020" width="9" style="26"/>
    <col min="15021" max="15021" width="10.3333333333333" style="26"/>
    <col min="15022" max="15027" width="9" style="26"/>
    <col min="15028" max="15029" width="11.4416666666667" style="26"/>
    <col min="15030" max="15030" width="9" style="26"/>
    <col min="15031" max="15031" width="10.3333333333333" style="26"/>
    <col min="15032" max="15041" width="9" style="26"/>
    <col min="15042" max="15042" width="10.3333333333333" style="26"/>
    <col min="15043" max="15046" width="9" style="26"/>
    <col min="15047" max="15047" width="12.6666666666667" style="26"/>
    <col min="15048" max="15048" width="11.4416666666667" style="26"/>
    <col min="15049" max="15052" width="9" style="26"/>
    <col min="15053" max="15053" width="10.3333333333333" style="26"/>
    <col min="15054" max="15059" width="9" style="26"/>
    <col min="15060" max="15061" width="11.4416666666667" style="26"/>
    <col min="15062" max="15062" width="9" style="26"/>
    <col min="15063" max="15063" width="10.3333333333333" style="26"/>
    <col min="15064" max="15073" width="9" style="26"/>
    <col min="15074" max="15074" width="10.3333333333333" style="26"/>
    <col min="15075" max="15078" width="9" style="26"/>
    <col min="15079" max="15079" width="12.6666666666667" style="26"/>
    <col min="15080" max="15080" width="11.4416666666667" style="26"/>
    <col min="15081" max="15084" width="9" style="26"/>
    <col min="15085" max="15085" width="10.3333333333333" style="26"/>
    <col min="15086" max="15091" width="9" style="26"/>
    <col min="15092" max="15093" width="11.4416666666667" style="26"/>
    <col min="15094" max="15094" width="9" style="26"/>
    <col min="15095" max="15095" width="10.3333333333333" style="26"/>
    <col min="15096" max="15105" width="9" style="26"/>
    <col min="15106" max="15106" width="10.3333333333333" style="26"/>
    <col min="15107" max="15110" width="9" style="26"/>
    <col min="15111" max="15111" width="12.6666666666667" style="26"/>
    <col min="15112" max="15112" width="11.4416666666667" style="26"/>
    <col min="15113" max="15116" width="9" style="26"/>
    <col min="15117" max="15117" width="10.3333333333333" style="26"/>
    <col min="15118" max="15123" width="9" style="26"/>
    <col min="15124" max="15125" width="11.4416666666667" style="26"/>
    <col min="15126" max="15126" width="9" style="26"/>
    <col min="15127" max="15127" width="10.3333333333333" style="26"/>
    <col min="15128" max="15137" width="9" style="26"/>
    <col min="15138" max="15138" width="10.3333333333333" style="26"/>
    <col min="15139" max="15142" width="9" style="26"/>
    <col min="15143" max="15143" width="12.6666666666667" style="26"/>
    <col min="15144" max="15144" width="11.4416666666667" style="26"/>
    <col min="15145" max="15148" width="9" style="26"/>
    <col min="15149" max="15149" width="10.3333333333333" style="26"/>
    <col min="15150" max="15155" width="9" style="26"/>
    <col min="15156" max="15157" width="11.4416666666667" style="26"/>
    <col min="15158" max="15158" width="9" style="26"/>
    <col min="15159" max="15159" width="10.3333333333333" style="26"/>
    <col min="15160" max="15169" width="9" style="26"/>
    <col min="15170" max="15170" width="10.3333333333333" style="26"/>
    <col min="15171" max="15174" width="9" style="26"/>
    <col min="15175" max="15175" width="12.6666666666667" style="26"/>
    <col min="15176" max="15176" width="11.4416666666667" style="26"/>
    <col min="15177" max="15180" width="9" style="26"/>
    <col min="15181" max="15181" width="10.3333333333333" style="26"/>
    <col min="15182" max="15187" width="9" style="26"/>
    <col min="15188" max="15189" width="11.4416666666667" style="26"/>
    <col min="15190" max="15190" width="9" style="26"/>
    <col min="15191" max="15191" width="10.3333333333333" style="26"/>
    <col min="15192" max="15201" width="9" style="26"/>
    <col min="15202" max="15202" width="10.3333333333333" style="26"/>
    <col min="15203" max="15206" width="9" style="26"/>
    <col min="15207" max="15207" width="12.6666666666667" style="26"/>
    <col min="15208" max="15208" width="11.4416666666667" style="26"/>
    <col min="15209" max="15212" width="9" style="26"/>
    <col min="15213" max="15213" width="10.3333333333333" style="26"/>
    <col min="15214" max="15219" width="9" style="26"/>
    <col min="15220" max="15221" width="11.4416666666667" style="26"/>
    <col min="15222" max="15222" width="9" style="26"/>
    <col min="15223" max="15223" width="10.3333333333333" style="26"/>
    <col min="15224" max="15233" width="9" style="26"/>
    <col min="15234" max="15234" width="10.3333333333333" style="26"/>
    <col min="15235" max="15238" width="9" style="26"/>
    <col min="15239" max="15239" width="12.6666666666667" style="26"/>
    <col min="15240" max="15240" width="11.4416666666667" style="26"/>
    <col min="15241" max="15244" width="9" style="26"/>
    <col min="15245" max="15245" width="10.3333333333333" style="26"/>
    <col min="15246" max="15251" width="9" style="26"/>
    <col min="15252" max="15253" width="11.4416666666667" style="26"/>
    <col min="15254" max="15254" width="9" style="26"/>
    <col min="15255" max="15255" width="10.3333333333333" style="26"/>
    <col min="15256" max="15265" width="9" style="26"/>
    <col min="15266" max="15266" width="10.3333333333333" style="26"/>
    <col min="15267" max="15270" width="9" style="26"/>
    <col min="15271" max="15271" width="12.6666666666667" style="26"/>
    <col min="15272" max="15272" width="11.4416666666667" style="26"/>
    <col min="15273" max="15276" width="9" style="26"/>
    <col min="15277" max="15277" width="10.3333333333333" style="26"/>
    <col min="15278" max="15283" width="9" style="26"/>
    <col min="15284" max="15285" width="11.4416666666667" style="26"/>
    <col min="15286" max="15286" width="9" style="26"/>
    <col min="15287" max="15287" width="10.3333333333333" style="26"/>
    <col min="15288" max="15297" width="9" style="26"/>
    <col min="15298" max="15298" width="10.3333333333333" style="26"/>
    <col min="15299" max="15302" width="9" style="26"/>
    <col min="15303" max="15303" width="12.6666666666667" style="26"/>
    <col min="15304" max="15304" width="11.4416666666667" style="26"/>
    <col min="15305" max="15308" width="9" style="26"/>
    <col min="15309" max="15309" width="10.3333333333333" style="26"/>
    <col min="15310" max="15315" width="9" style="26"/>
    <col min="15316" max="15317" width="11.4416666666667" style="26"/>
    <col min="15318" max="15318" width="9" style="26"/>
    <col min="15319" max="15319" width="10.3333333333333" style="26"/>
    <col min="15320" max="15329" width="9" style="26"/>
    <col min="15330" max="15330" width="10.3333333333333" style="26"/>
    <col min="15331" max="15334" width="9" style="26"/>
    <col min="15335" max="15335" width="12.6666666666667" style="26"/>
    <col min="15336" max="15336" width="11.4416666666667" style="26"/>
    <col min="15337" max="15340" width="9" style="26"/>
    <col min="15341" max="15341" width="10.3333333333333" style="26"/>
    <col min="15342" max="15347" width="9" style="26"/>
    <col min="15348" max="15349" width="11.4416666666667" style="26"/>
    <col min="15350" max="15350" width="9" style="26"/>
    <col min="15351" max="15351" width="10.3333333333333" style="26"/>
    <col min="15352" max="15361" width="9" style="26"/>
    <col min="15362" max="15362" width="10.3333333333333" style="26"/>
    <col min="15363" max="15366" width="9" style="26"/>
    <col min="15367" max="15367" width="12.6666666666667" style="26"/>
    <col min="15368" max="15368" width="11.4416666666667" style="26"/>
    <col min="15369" max="15372" width="9" style="26"/>
    <col min="15373" max="15373" width="10.3333333333333" style="26"/>
    <col min="15374" max="15379" width="9" style="26"/>
    <col min="15380" max="15381" width="11.4416666666667" style="26"/>
    <col min="15382" max="15382" width="9" style="26"/>
    <col min="15383" max="15383" width="10.3333333333333" style="26"/>
    <col min="15384" max="15393" width="9" style="26"/>
    <col min="15394" max="15394" width="10.3333333333333" style="26"/>
    <col min="15395" max="15398" width="9" style="26"/>
    <col min="15399" max="15399" width="12.6666666666667" style="26"/>
    <col min="15400" max="15400" width="11.4416666666667" style="26"/>
    <col min="15401" max="15404" width="9" style="26"/>
    <col min="15405" max="15405" width="10.3333333333333" style="26"/>
    <col min="15406" max="15411" width="9" style="26"/>
    <col min="15412" max="15413" width="11.4416666666667" style="26"/>
    <col min="15414" max="15414" width="9" style="26"/>
    <col min="15415" max="15415" width="10.3333333333333" style="26"/>
    <col min="15416" max="15425" width="9" style="26"/>
    <col min="15426" max="15426" width="10.3333333333333" style="26"/>
    <col min="15427" max="15430" width="9" style="26"/>
    <col min="15431" max="15431" width="12.6666666666667" style="26"/>
    <col min="15432" max="15432" width="11.4416666666667" style="26"/>
    <col min="15433" max="15436" width="9" style="26"/>
    <col min="15437" max="15437" width="10.3333333333333" style="26"/>
    <col min="15438" max="15443" width="9" style="26"/>
    <col min="15444" max="15445" width="11.4416666666667" style="26"/>
    <col min="15446" max="15446" width="9" style="26"/>
    <col min="15447" max="15447" width="10.3333333333333" style="26"/>
    <col min="15448" max="15457" width="9" style="26"/>
    <col min="15458" max="15458" width="10.3333333333333" style="26"/>
    <col min="15459" max="15462" width="9" style="26"/>
    <col min="15463" max="15463" width="12.6666666666667" style="26"/>
    <col min="15464" max="15464" width="11.4416666666667" style="26"/>
    <col min="15465" max="15468" width="9" style="26"/>
    <col min="15469" max="15469" width="10.3333333333333" style="26"/>
    <col min="15470" max="15475" width="9" style="26"/>
    <col min="15476" max="15477" width="11.4416666666667" style="26"/>
    <col min="15478" max="15478" width="9" style="26"/>
    <col min="15479" max="15479" width="10.3333333333333" style="26"/>
    <col min="15480" max="15489" width="9" style="26"/>
    <col min="15490" max="15490" width="10.3333333333333" style="26"/>
    <col min="15491" max="15494" width="9" style="26"/>
    <col min="15495" max="15495" width="12.6666666666667" style="26"/>
    <col min="15496" max="15496" width="11.4416666666667" style="26"/>
    <col min="15497" max="15500" width="9" style="26"/>
    <col min="15501" max="15501" width="10.3333333333333" style="26"/>
    <col min="15502" max="15507" width="9" style="26"/>
    <col min="15508" max="15509" width="11.4416666666667" style="26"/>
    <col min="15510" max="15510" width="9" style="26"/>
    <col min="15511" max="15511" width="10.3333333333333" style="26"/>
    <col min="15512" max="15521" width="9" style="26"/>
    <col min="15522" max="15522" width="10.3333333333333" style="26"/>
    <col min="15523" max="15526" width="9" style="26"/>
    <col min="15527" max="15527" width="12.6666666666667" style="26"/>
    <col min="15528" max="15528" width="11.4416666666667" style="26"/>
    <col min="15529" max="15532" width="9" style="26"/>
    <col min="15533" max="15533" width="10.3333333333333" style="26"/>
    <col min="15534" max="15539" width="9" style="26"/>
    <col min="15540" max="15541" width="11.4416666666667" style="26"/>
    <col min="15542" max="15542" width="9" style="26"/>
    <col min="15543" max="15543" width="10.3333333333333" style="26"/>
    <col min="15544" max="15553" width="9" style="26"/>
    <col min="15554" max="15554" width="10.3333333333333" style="26"/>
    <col min="15555" max="15558" width="9" style="26"/>
    <col min="15559" max="15559" width="12.6666666666667" style="26"/>
    <col min="15560" max="15560" width="11.4416666666667" style="26"/>
    <col min="15561" max="15564" width="9" style="26"/>
    <col min="15565" max="15565" width="10.3333333333333" style="26"/>
    <col min="15566" max="15571" width="9" style="26"/>
    <col min="15572" max="15573" width="11.4416666666667" style="26"/>
    <col min="15574" max="15574" width="9" style="26"/>
    <col min="15575" max="15575" width="10.3333333333333" style="26"/>
    <col min="15576" max="15585" width="9" style="26"/>
    <col min="15586" max="15586" width="10.3333333333333" style="26"/>
    <col min="15587" max="15590" width="9" style="26"/>
    <col min="15591" max="15591" width="12.6666666666667" style="26"/>
    <col min="15592" max="15592" width="11.4416666666667" style="26"/>
    <col min="15593" max="15596" width="9" style="26"/>
    <col min="15597" max="15597" width="10.3333333333333" style="26"/>
    <col min="15598" max="15603" width="9" style="26"/>
    <col min="15604" max="15605" width="11.4416666666667" style="26"/>
    <col min="15606" max="15606" width="9" style="26"/>
    <col min="15607" max="15607" width="10.3333333333333" style="26"/>
    <col min="15608" max="15610" width="9" style="26"/>
    <col min="15611" max="15611" width="11.4416666666667" style="26"/>
    <col min="15612" max="16384" width="9" style="26"/>
  </cols>
  <sheetData>
    <row r="1" customHeight="1" spans="1:10">
      <c r="A1" s="9" t="s">
        <v>4</v>
      </c>
      <c r="B1" s="10" t="s">
        <v>491</v>
      </c>
      <c r="C1" s="29" t="s">
        <v>2</v>
      </c>
      <c r="D1" s="9" t="s">
        <v>492</v>
      </c>
      <c r="E1" s="9" t="s">
        <v>493</v>
      </c>
      <c r="F1" s="9" t="s">
        <v>494</v>
      </c>
      <c r="G1" s="9" t="s">
        <v>495</v>
      </c>
      <c r="H1" s="30" t="s">
        <v>17</v>
      </c>
      <c r="I1" s="30" t="s">
        <v>18</v>
      </c>
      <c r="J1" s="30" t="s">
        <v>19</v>
      </c>
    </row>
    <row r="2" s="26" customFormat="1" ht="16.95" customHeight="1" spans="1:10">
      <c r="A2" s="12" t="s">
        <v>89</v>
      </c>
      <c r="B2" s="12" t="s">
        <v>176</v>
      </c>
      <c r="C2" s="31">
        <v>307</v>
      </c>
      <c r="D2" s="12" t="s">
        <v>92</v>
      </c>
      <c r="E2" s="12">
        <v>4529</v>
      </c>
      <c r="F2" s="12" t="s">
        <v>9</v>
      </c>
      <c r="G2" s="12">
        <v>15</v>
      </c>
      <c r="H2" s="32"/>
      <c r="I2" s="32">
        <v>15</v>
      </c>
      <c r="J2" s="32"/>
    </row>
    <row r="3" s="26" customFormat="1" ht="16.95" customHeight="1" spans="1:10">
      <c r="A3" s="12" t="s">
        <v>89</v>
      </c>
      <c r="B3" s="12" t="s">
        <v>176</v>
      </c>
      <c r="C3" s="31">
        <v>307</v>
      </c>
      <c r="D3" s="12" t="s">
        <v>496</v>
      </c>
      <c r="E3" s="12">
        <v>8022</v>
      </c>
      <c r="F3" s="12" t="s">
        <v>497</v>
      </c>
      <c r="G3" s="12">
        <v>10</v>
      </c>
      <c r="H3" s="32"/>
      <c r="I3" s="32"/>
      <c r="J3" s="32">
        <v>10</v>
      </c>
    </row>
    <row r="4" ht="16.95" customHeight="1" spans="1:10">
      <c r="A4" s="12" t="s">
        <v>89</v>
      </c>
      <c r="B4" s="12" t="s">
        <v>176</v>
      </c>
      <c r="C4" s="12">
        <v>307</v>
      </c>
      <c r="D4" s="12" t="s">
        <v>498</v>
      </c>
      <c r="E4" s="12">
        <v>10613</v>
      </c>
      <c r="F4" s="12" t="s">
        <v>499</v>
      </c>
      <c r="G4" s="12">
        <v>10</v>
      </c>
      <c r="H4" s="32"/>
      <c r="I4" s="32"/>
      <c r="J4" s="32">
        <v>10</v>
      </c>
    </row>
    <row r="5" ht="16.95" customHeight="1" spans="1:10">
      <c r="A5" s="12" t="s">
        <v>89</v>
      </c>
      <c r="B5" s="12" t="s">
        <v>176</v>
      </c>
      <c r="C5" s="31">
        <v>307</v>
      </c>
      <c r="D5" s="12" t="s">
        <v>500</v>
      </c>
      <c r="E5" s="12">
        <v>7107</v>
      </c>
      <c r="F5" s="12" t="s">
        <v>499</v>
      </c>
      <c r="G5" s="12">
        <v>10</v>
      </c>
      <c r="H5" s="32"/>
      <c r="I5" s="32"/>
      <c r="J5" s="32">
        <v>10</v>
      </c>
    </row>
    <row r="6" s="26" customFormat="1" ht="16.95" customHeight="1" spans="1:10">
      <c r="A6" s="12" t="s">
        <v>89</v>
      </c>
      <c r="B6" s="12" t="s">
        <v>176</v>
      </c>
      <c r="C6" s="31">
        <v>307</v>
      </c>
      <c r="D6" s="14" t="s">
        <v>501</v>
      </c>
      <c r="E6" s="15">
        <v>12497</v>
      </c>
      <c r="F6" s="12" t="s">
        <v>499</v>
      </c>
      <c r="G6" s="12">
        <v>10</v>
      </c>
      <c r="H6" s="32"/>
      <c r="I6" s="32"/>
      <c r="J6" s="32">
        <v>10</v>
      </c>
    </row>
    <row r="7" s="26" customFormat="1" ht="16.95" customHeight="1" spans="1:10">
      <c r="A7" s="12" t="s">
        <v>89</v>
      </c>
      <c r="B7" s="12" t="s">
        <v>176</v>
      </c>
      <c r="C7" s="12">
        <v>307</v>
      </c>
      <c r="D7" s="12" t="s">
        <v>502</v>
      </c>
      <c r="E7" s="12">
        <v>11752</v>
      </c>
      <c r="F7" s="12" t="s">
        <v>499</v>
      </c>
      <c r="G7" s="12">
        <v>10</v>
      </c>
      <c r="H7" s="32"/>
      <c r="I7" s="32"/>
      <c r="J7" s="32">
        <v>10</v>
      </c>
    </row>
    <row r="8" s="26" customFormat="1" ht="16.95" customHeight="1" spans="1:10">
      <c r="A8" s="12" t="s">
        <v>89</v>
      </c>
      <c r="B8" s="12" t="s">
        <v>176</v>
      </c>
      <c r="C8" s="12">
        <v>307</v>
      </c>
      <c r="D8" s="12" t="s">
        <v>503</v>
      </c>
      <c r="E8" s="12">
        <v>9563</v>
      </c>
      <c r="F8" s="12" t="s">
        <v>499</v>
      </c>
      <c r="G8" s="12">
        <v>10</v>
      </c>
      <c r="H8" s="32"/>
      <c r="I8" s="32"/>
      <c r="J8" s="32">
        <v>10</v>
      </c>
    </row>
    <row r="9" s="26" customFormat="1" ht="16.95" customHeight="1" spans="1:10">
      <c r="A9" s="12" t="s">
        <v>89</v>
      </c>
      <c r="B9" s="12" t="s">
        <v>176</v>
      </c>
      <c r="C9" s="12">
        <v>307</v>
      </c>
      <c r="D9" s="12" t="s">
        <v>504</v>
      </c>
      <c r="E9" s="12">
        <v>10989</v>
      </c>
      <c r="F9" s="12" t="s">
        <v>499</v>
      </c>
      <c r="G9" s="12">
        <v>10</v>
      </c>
      <c r="H9" s="32"/>
      <c r="I9" s="32"/>
      <c r="J9" s="32">
        <v>10</v>
      </c>
    </row>
    <row r="10" s="27" customFormat="1" ht="16.95" customHeight="1" spans="1:10">
      <c r="A10" s="12" t="s">
        <v>89</v>
      </c>
      <c r="B10" s="12" t="s">
        <v>505</v>
      </c>
      <c r="C10" s="31">
        <v>307</v>
      </c>
      <c r="D10" s="12" t="s">
        <v>111</v>
      </c>
      <c r="E10" s="12">
        <v>14436</v>
      </c>
      <c r="F10" s="12" t="s">
        <v>499</v>
      </c>
      <c r="G10" s="12">
        <v>0</v>
      </c>
      <c r="H10" s="32"/>
      <c r="I10" s="32"/>
      <c r="J10" s="32">
        <v>0</v>
      </c>
    </row>
    <row r="11" s="27" customFormat="1" ht="16.95" customHeight="1" spans="1:10">
      <c r="A11" s="12" t="s">
        <v>89</v>
      </c>
      <c r="B11" s="12" t="s">
        <v>505</v>
      </c>
      <c r="C11" s="31">
        <v>307</v>
      </c>
      <c r="D11" s="12" t="s">
        <v>506</v>
      </c>
      <c r="E11" s="12">
        <v>8592</v>
      </c>
      <c r="F11" s="12" t="s">
        <v>499</v>
      </c>
      <c r="G11" s="12">
        <v>0</v>
      </c>
      <c r="H11" s="32"/>
      <c r="I11" s="32"/>
      <c r="J11" s="32">
        <v>0</v>
      </c>
    </row>
    <row r="12" ht="16.95" customHeight="1" spans="1:10">
      <c r="A12" s="12" t="s">
        <v>89</v>
      </c>
      <c r="B12" s="24" t="s">
        <v>88</v>
      </c>
      <c r="C12" s="31">
        <v>106865</v>
      </c>
      <c r="D12" s="12" t="s">
        <v>507</v>
      </c>
      <c r="E12" s="12">
        <v>9190</v>
      </c>
      <c r="F12" s="12" t="s">
        <v>499</v>
      </c>
      <c r="G12" s="12">
        <v>10</v>
      </c>
      <c r="H12" s="32"/>
      <c r="I12" s="32"/>
      <c r="J12" s="32">
        <v>10</v>
      </c>
    </row>
    <row r="13" s="26" customFormat="1" ht="16.95" customHeight="1" spans="1:10">
      <c r="A13" s="12" t="s">
        <v>89</v>
      </c>
      <c r="B13" s="12" t="s">
        <v>88</v>
      </c>
      <c r="C13" s="31">
        <v>106865</v>
      </c>
      <c r="D13" s="12" t="s">
        <v>508</v>
      </c>
      <c r="E13" s="12">
        <v>10902</v>
      </c>
      <c r="F13" s="12" t="s">
        <v>499</v>
      </c>
      <c r="G13" s="12">
        <v>10</v>
      </c>
      <c r="H13" s="32"/>
      <c r="I13" s="32"/>
      <c r="J13" s="32">
        <v>10</v>
      </c>
    </row>
    <row r="14" customHeight="1" spans="1:10">
      <c r="A14" s="12" t="s">
        <v>46</v>
      </c>
      <c r="B14" s="24" t="s">
        <v>509</v>
      </c>
      <c r="C14" s="12">
        <v>578</v>
      </c>
      <c r="D14" s="17" t="s">
        <v>211</v>
      </c>
      <c r="E14" s="12">
        <v>13064</v>
      </c>
      <c r="F14" s="12" t="s">
        <v>9</v>
      </c>
      <c r="G14" s="12">
        <v>0</v>
      </c>
      <c r="H14" s="32"/>
      <c r="I14" s="32">
        <v>0</v>
      </c>
      <c r="J14" s="32"/>
    </row>
    <row r="15" ht="16.95" customHeight="1" spans="1:10">
      <c r="A15" s="12" t="s">
        <v>46</v>
      </c>
      <c r="B15" s="12" t="s">
        <v>509</v>
      </c>
      <c r="C15" s="12">
        <v>578</v>
      </c>
      <c r="D15" s="33" t="s">
        <v>510</v>
      </c>
      <c r="E15" s="12">
        <v>9140</v>
      </c>
      <c r="F15" s="12" t="s">
        <v>499</v>
      </c>
      <c r="G15" s="12">
        <v>0</v>
      </c>
      <c r="H15" s="32"/>
      <c r="I15" s="32"/>
      <c r="J15" s="32">
        <v>0</v>
      </c>
    </row>
    <row r="16" ht="16.95" customHeight="1" spans="1:10">
      <c r="A16" s="12" t="s">
        <v>46</v>
      </c>
      <c r="B16" s="24" t="s">
        <v>511</v>
      </c>
      <c r="C16" s="31">
        <v>585</v>
      </c>
      <c r="D16" s="12" t="s">
        <v>175</v>
      </c>
      <c r="E16" s="12">
        <v>6303</v>
      </c>
      <c r="F16" s="12" t="s">
        <v>9</v>
      </c>
      <c r="G16" s="12">
        <v>0</v>
      </c>
      <c r="H16" s="32"/>
      <c r="I16" s="32">
        <v>0</v>
      </c>
      <c r="J16" s="32"/>
    </row>
    <row r="17" ht="16.95" customHeight="1" spans="1:10">
      <c r="A17" s="12" t="s">
        <v>46</v>
      </c>
      <c r="B17" s="12" t="s">
        <v>511</v>
      </c>
      <c r="C17" s="31">
        <v>585</v>
      </c>
      <c r="D17" s="12" t="s">
        <v>512</v>
      </c>
      <c r="E17" s="12">
        <v>7046</v>
      </c>
      <c r="F17" s="12" t="s">
        <v>499</v>
      </c>
      <c r="G17" s="12">
        <v>0</v>
      </c>
      <c r="H17" s="32"/>
      <c r="I17" s="32"/>
      <c r="J17" s="32">
        <v>0</v>
      </c>
    </row>
    <row r="18" ht="16.95" customHeight="1" spans="1:10">
      <c r="A18" s="12" t="s">
        <v>46</v>
      </c>
      <c r="B18" s="12" t="s">
        <v>511</v>
      </c>
      <c r="C18" s="31">
        <v>585</v>
      </c>
      <c r="D18" s="12" t="s">
        <v>513</v>
      </c>
      <c r="E18" s="12">
        <v>14139</v>
      </c>
      <c r="F18" s="12" t="s">
        <v>499</v>
      </c>
      <c r="G18" s="12">
        <v>0</v>
      </c>
      <c r="H18" s="32"/>
      <c r="I18" s="32"/>
      <c r="J18" s="32">
        <v>0</v>
      </c>
    </row>
    <row r="19" s="27" customFormat="1" customHeight="1" spans="1:10">
      <c r="A19" s="12" t="s">
        <v>46</v>
      </c>
      <c r="B19" s="12" t="s">
        <v>511</v>
      </c>
      <c r="C19" s="31">
        <v>585</v>
      </c>
      <c r="D19" s="12" t="s">
        <v>514</v>
      </c>
      <c r="E19" s="12">
        <v>15605</v>
      </c>
      <c r="F19" s="12" t="s">
        <v>499</v>
      </c>
      <c r="G19" s="12">
        <v>0</v>
      </c>
      <c r="H19" s="32"/>
      <c r="I19" s="32"/>
      <c r="J19" s="32">
        <v>0</v>
      </c>
    </row>
    <row r="20" s="26" customFormat="1" ht="16.95" customHeight="1" spans="1:10">
      <c r="A20" s="12" t="s">
        <v>46</v>
      </c>
      <c r="B20" s="24" t="s">
        <v>515</v>
      </c>
      <c r="C20" s="12">
        <v>103199</v>
      </c>
      <c r="D20" s="14" t="s">
        <v>81</v>
      </c>
      <c r="E20" s="16">
        <v>12504</v>
      </c>
      <c r="F20" s="12" t="s">
        <v>9</v>
      </c>
      <c r="G20" s="12">
        <v>10</v>
      </c>
      <c r="H20" s="32"/>
      <c r="I20" s="32">
        <v>10</v>
      </c>
      <c r="J20" s="32"/>
    </row>
    <row r="21" s="27" customFormat="1" ht="16.95" customHeight="1" spans="1:10">
      <c r="A21" s="12" t="s">
        <v>46</v>
      </c>
      <c r="B21" s="12" t="s">
        <v>515</v>
      </c>
      <c r="C21" s="12">
        <v>103199</v>
      </c>
      <c r="D21" s="12" t="s">
        <v>516</v>
      </c>
      <c r="E21" s="17">
        <v>14339</v>
      </c>
      <c r="F21" s="12" t="s">
        <v>499</v>
      </c>
      <c r="G21" s="12">
        <v>5</v>
      </c>
      <c r="H21" s="32"/>
      <c r="I21" s="32"/>
      <c r="J21" s="32">
        <v>5</v>
      </c>
    </row>
    <row r="22" ht="16.95" customHeight="1" spans="1:10">
      <c r="A22" s="12" t="s">
        <v>46</v>
      </c>
      <c r="B22" s="24" t="s">
        <v>517</v>
      </c>
      <c r="C22" s="25">
        <v>114622</v>
      </c>
      <c r="D22" s="12" t="s">
        <v>122</v>
      </c>
      <c r="E22" s="12">
        <v>5641</v>
      </c>
      <c r="F22" s="12" t="s">
        <v>9</v>
      </c>
      <c r="G22" s="12">
        <v>15</v>
      </c>
      <c r="H22" s="32"/>
      <c r="I22" s="32">
        <v>15</v>
      </c>
      <c r="J22" s="32"/>
    </row>
    <row r="23" s="27" customFormat="1" ht="16.95" customHeight="1" spans="1:10">
      <c r="A23" s="12" t="s">
        <v>46</v>
      </c>
      <c r="B23" s="19" t="s">
        <v>517</v>
      </c>
      <c r="C23" s="34">
        <v>114622</v>
      </c>
      <c r="D23" s="33" t="s">
        <v>518</v>
      </c>
      <c r="E23" s="12">
        <v>10205</v>
      </c>
      <c r="F23" s="12" t="s">
        <v>499</v>
      </c>
      <c r="G23" s="12">
        <v>10</v>
      </c>
      <c r="H23" s="32"/>
      <c r="I23" s="32"/>
      <c r="J23" s="32">
        <v>10</v>
      </c>
    </row>
    <row r="24" ht="16.95" customHeight="1" spans="1:10">
      <c r="A24" s="12" t="s">
        <v>46</v>
      </c>
      <c r="B24" s="35" t="s">
        <v>334</v>
      </c>
      <c r="C24" s="31">
        <v>517</v>
      </c>
      <c r="D24" s="12" t="s">
        <v>49</v>
      </c>
      <c r="E24" s="12">
        <v>4024</v>
      </c>
      <c r="F24" s="12" t="s">
        <v>9</v>
      </c>
      <c r="G24" s="12">
        <v>8</v>
      </c>
      <c r="H24" s="32"/>
      <c r="I24" s="32">
        <v>8</v>
      </c>
      <c r="J24" s="32"/>
    </row>
    <row r="25" ht="16.95" customHeight="1" spans="1:10">
      <c r="A25" s="12" t="s">
        <v>46</v>
      </c>
      <c r="B25" s="12" t="s">
        <v>334</v>
      </c>
      <c r="C25" s="31">
        <v>517</v>
      </c>
      <c r="D25" s="17" t="s">
        <v>519</v>
      </c>
      <c r="E25" s="12">
        <v>13198</v>
      </c>
      <c r="F25" s="12" t="s">
        <v>499</v>
      </c>
      <c r="G25" s="12">
        <v>5</v>
      </c>
      <c r="H25" s="32"/>
      <c r="I25" s="32"/>
      <c r="J25" s="32">
        <v>5</v>
      </c>
    </row>
    <row r="26" ht="16.95" customHeight="1" spans="1:10">
      <c r="A26" s="12" t="s">
        <v>46</v>
      </c>
      <c r="B26" s="12" t="s">
        <v>334</v>
      </c>
      <c r="C26" s="31">
        <v>517</v>
      </c>
      <c r="D26" s="12" t="s">
        <v>520</v>
      </c>
      <c r="E26" s="12">
        <v>11143</v>
      </c>
      <c r="F26" s="12" t="s">
        <v>499</v>
      </c>
      <c r="G26" s="12">
        <v>5</v>
      </c>
      <c r="H26" s="32"/>
      <c r="I26" s="32"/>
      <c r="J26" s="32">
        <v>5</v>
      </c>
    </row>
    <row r="27" s="27" customFormat="1" ht="16.95" customHeight="1" spans="1:10">
      <c r="A27" s="12" t="s">
        <v>46</v>
      </c>
      <c r="B27" s="24" t="s">
        <v>162</v>
      </c>
      <c r="C27" s="12">
        <v>546</v>
      </c>
      <c r="D27" s="12" t="s">
        <v>521</v>
      </c>
      <c r="E27" s="12">
        <v>6123</v>
      </c>
      <c r="F27" s="12" t="s">
        <v>9</v>
      </c>
      <c r="G27" s="12">
        <v>15</v>
      </c>
      <c r="H27" s="32"/>
      <c r="I27" s="32">
        <v>15</v>
      </c>
      <c r="J27" s="32"/>
    </row>
    <row r="28" ht="16.95" customHeight="1" spans="1:10">
      <c r="A28" s="12" t="s">
        <v>46</v>
      </c>
      <c r="B28" s="12" t="s">
        <v>162</v>
      </c>
      <c r="C28" s="12">
        <v>546</v>
      </c>
      <c r="D28" s="17" t="s">
        <v>522</v>
      </c>
      <c r="E28" s="12">
        <v>13410</v>
      </c>
      <c r="F28" s="12" t="s">
        <v>499</v>
      </c>
      <c r="G28" s="12">
        <v>10</v>
      </c>
      <c r="H28" s="32"/>
      <c r="I28" s="32"/>
      <c r="J28" s="32">
        <v>10</v>
      </c>
    </row>
    <row r="29" s="26" customFormat="1" ht="16.95" customHeight="1" spans="1:10">
      <c r="A29" s="12" t="s">
        <v>46</v>
      </c>
      <c r="B29" s="12" t="s">
        <v>162</v>
      </c>
      <c r="C29" s="12">
        <v>546</v>
      </c>
      <c r="D29" s="12" t="s">
        <v>523</v>
      </c>
      <c r="E29" s="12">
        <v>10849</v>
      </c>
      <c r="F29" s="12" t="s">
        <v>499</v>
      </c>
      <c r="G29" s="12">
        <v>10</v>
      </c>
      <c r="H29" s="32"/>
      <c r="I29" s="32"/>
      <c r="J29" s="32">
        <v>10</v>
      </c>
    </row>
    <row r="30" ht="16.95" customHeight="1" spans="1:10">
      <c r="A30" s="12" t="s">
        <v>46</v>
      </c>
      <c r="B30" s="24" t="s">
        <v>524</v>
      </c>
      <c r="C30" s="12">
        <v>723</v>
      </c>
      <c r="D30" s="17" t="s">
        <v>71</v>
      </c>
      <c r="E30" s="12">
        <v>13020</v>
      </c>
      <c r="F30" s="12" t="s">
        <v>499</v>
      </c>
      <c r="G30" s="12">
        <v>10</v>
      </c>
      <c r="H30" s="32">
        <v>10</v>
      </c>
      <c r="I30" s="32"/>
      <c r="J30" s="32"/>
    </row>
    <row r="31" customHeight="1" spans="1:10">
      <c r="A31" s="12" t="s">
        <v>46</v>
      </c>
      <c r="B31" s="12" t="s">
        <v>524</v>
      </c>
      <c r="C31" s="12">
        <v>723</v>
      </c>
      <c r="D31" s="36" t="s">
        <v>525</v>
      </c>
      <c r="E31" s="36">
        <v>14992</v>
      </c>
      <c r="F31" s="36" t="s">
        <v>499</v>
      </c>
      <c r="G31" s="12">
        <v>5</v>
      </c>
      <c r="H31" s="32"/>
      <c r="I31" s="32"/>
      <c r="J31" s="32">
        <v>5</v>
      </c>
    </row>
    <row r="32" ht="16.95" customHeight="1" spans="1:10">
      <c r="A32" s="12" t="s">
        <v>46</v>
      </c>
      <c r="B32" s="24" t="s">
        <v>526</v>
      </c>
      <c r="C32" s="31">
        <v>724</v>
      </c>
      <c r="D32" s="12" t="s">
        <v>78</v>
      </c>
      <c r="E32" s="12">
        <v>10930</v>
      </c>
      <c r="F32" s="12" t="s">
        <v>9</v>
      </c>
      <c r="G32" s="12">
        <v>0</v>
      </c>
      <c r="H32" s="32"/>
      <c r="I32" s="32">
        <v>0</v>
      </c>
      <c r="J32" s="32"/>
    </row>
    <row r="33" s="26" customFormat="1" ht="16.95" customHeight="1" spans="1:10">
      <c r="A33" s="12" t="s">
        <v>46</v>
      </c>
      <c r="B33" s="12" t="s">
        <v>526</v>
      </c>
      <c r="C33" s="31">
        <v>724</v>
      </c>
      <c r="D33" s="17" t="s">
        <v>527</v>
      </c>
      <c r="E33" s="12">
        <v>12936</v>
      </c>
      <c r="F33" s="12" t="s">
        <v>499</v>
      </c>
      <c r="G33" s="12">
        <v>0</v>
      </c>
      <c r="H33" s="32"/>
      <c r="I33" s="32"/>
      <c r="J33" s="32">
        <v>0</v>
      </c>
    </row>
    <row r="34" ht="16.95" customHeight="1" spans="1:10">
      <c r="A34" s="12" t="s">
        <v>46</v>
      </c>
      <c r="B34" s="12" t="s">
        <v>526</v>
      </c>
      <c r="C34" s="31">
        <v>724</v>
      </c>
      <c r="D34" s="12" t="s">
        <v>528</v>
      </c>
      <c r="E34" s="12">
        <v>15606</v>
      </c>
      <c r="F34" s="12" t="s">
        <v>499</v>
      </c>
      <c r="G34" s="12">
        <v>0</v>
      </c>
      <c r="H34" s="32"/>
      <c r="I34" s="32"/>
      <c r="J34" s="32">
        <v>0</v>
      </c>
    </row>
    <row r="35" ht="16.95" customHeight="1" spans="1:10">
      <c r="A35" s="12" t="s">
        <v>46</v>
      </c>
      <c r="B35" s="24" t="s">
        <v>529</v>
      </c>
      <c r="C35" s="12">
        <v>747</v>
      </c>
      <c r="D35" s="12" t="s">
        <v>130</v>
      </c>
      <c r="E35" s="12">
        <v>10907</v>
      </c>
      <c r="F35" s="12" t="s">
        <v>9</v>
      </c>
      <c r="G35" s="12">
        <v>8</v>
      </c>
      <c r="H35" s="32"/>
      <c r="I35" s="32">
        <v>8</v>
      </c>
      <c r="J35" s="32"/>
    </row>
    <row r="36" ht="16.95" customHeight="1" spans="1:10">
      <c r="A36" s="12" t="s">
        <v>46</v>
      </c>
      <c r="B36" s="12" t="s">
        <v>529</v>
      </c>
      <c r="C36" s="12">
        <v>747</v>
      </c>
      <c r="D36" s="33" t="s">
        <v>129</v>
      </c>
      <c r="E36" s="12">
        <v>11964</v>
      </c>
      <c r="F36" s="12" t="s">
        <v>499</v>
      </c>
      <c r="G36" s="12">
        <v>10</v>
      </c>
      <c r="H36" s="32">
        <v>10</v>
      </c>
      <c r="I36" s="32"/>
      <c r="J36" s="32"/>
    </row>
    <row r="37" ht="16.95" customHeight="1" spans="1:10">
      <c r="A37" s="12" t="s">
        <v>46</v>
      </c>
      <c r="B37" s="35" t="s">
        <v>179</v>
      </c>
      <c r="C37" s="31">
        <v>128640</v>
      </c>
      <c r="D37" s="12" t="s">
        <v>181</v>
      </c>
      <c r="E37" s="12">
        <v>5344</v>
      </c>
      <c r="F37" s="12" t="s">
        <v>9</v>
      </c>
      <c r="G37" s="12">
        <v>10</v>
      </c>
      <c r="H37" s="32"/>
      <c r="I37" s="32">
        <v>10</v>
      </c>
      <c r="J37" s="32"/>
    </row>
    <row r="38" s="27" customFormat="1" customHeight="1" spans="1:10">
      <c r="A38" s="12" t="s">
        <v>46</v>
      </c>
      <c r="B38" s="12" t="s">
        <v>179</v>
      </c>
      <c r="C38" s="31">
        <v>128640</v>
      </c>
      <c r="D38" s="34" t="s">
        <v>530</v>
      </c>
      <c r="E38" s="34">
        <v>15535</v>
      </c>
      <c r="F38" s="12" t="s">
        <v>499</v>
      </c>
      <c r="G38" s="12">
        <v>5</v>
      </c>
      <c r="H38" s="32"/>
      <c r="I38" s="32"/>
      <c r="J38" s="32">
        <v>5</v>
      </c>
    </row>
    <row r="39" ht="16.95" customHeight="1" spans="1:10">
      <c r="A39" s="12" t="s">
        <v>41</v>
      </c>
      <c r="B39" s="37" t="s">
        <v>114</v>
      </c>
      <c r="C39" s="12">
        <v>357</v>
      </c>
      <c r="D39" s="12" t="s">
        <v>117</v>
      </c>
      <c r="E39" s="12">
        <v>6814</v>
      </c>
      <c r="F39" s="12" t="s">
        <v>9</v>
      </c>
      <c r="G39" s="12">
        <v>0</v>
      </c>
      <c r="H39" s="32"/>
      <c r="I39" s="32">
        <v>0</v>
      </c>
      <c r="J39" s="32"/>
    </row>
    <row r="40" ht="16.95" customHeight="1" spans="1:10">
      <c r="A40" s="12" t="s">
        <v>41</v>
      </c>
      <c r="B40" s="12" t="s">
        <v>114</v>
      </c>
      <c r="C40" s="12">
        <v>357</v>
      </c>
      <c r="D40" s="17" t="s">
        <v>531</v>
      </c>
      <c r="E40" s="12">
        <v>13100</v>
      </c>
      <c r="F40" s="12" t="s">
        <v>499</v>
      </c>
      <c r="G40" s="12">
        <v>0</v>
      </c>
      <c r="H40" s="32"/>
      <c r="I40" s="32"/>
      <c r="J40" s="32">
        <v>0</v>
      </c>
    </row>
    <row r="41" ht="16.95" customHeight="1" spans="1:10">
      <c r="A41" s="12" t="s">
        <v>41</v>
      </c>
      <c r="B41" s="12" t="s">
        <v>114</v>
      </c>
      <c r="C41" s="12">
        <v>357</v>
      </c>
      <c r="D41" s="38" t="s">
        <v>532</v>
      </c>
      <c r="E41" s="34">
        <v>15092</v>
      </c>
      <c r="F41" s="12" t="s">
        <v>499</v>
      </c>
      <c r="G41" s="12">
        <v>0</v>
      </c>
      <c r="H41" s="32"/>
      <c r="I41" s="32"/>
      <c r="J41" s="32">
        <v>0</v>
      </c>
    </row>
    <row r="42" s="27" customFormat="1" ht="15" customHeight="1" spans="1:10">
      <c r="A42" s="12" t="s">
        <v>41</v>
      </c>
      <c r="B42" s="37" t="s">
        <v>196</v>
      </c>
      <c r="C42" s="12">
        <v>359</v>
      </c>
      <c r="D42" s="12" t="s">
        <v>198</v>
      </c>
      <c r="E42" s="12">
        <v>11504</v>
      </c>
      <c r="F42" s="12" t="s">
        <v>9</v>
      </c>
      <c r="G42" s="12">
        <v>10</v>
      </c>
      <c r="H42" s="32"/>
      <c r="I42" s="32">
        <v>10</v>
      </c>
      <c r="J42" s="32"/>
    </row>
    <row r="43" s="26" customFormat="1" ht="15" customHeight="1" spans="1:10">
      <c r="A43" s="12" t="s">
        <v>41</v>
      </c>
      <c r="B43" s="18" t="s">
        <v>196</v>
      </c>
      <c r="C43" s="12">
        <v>359</v>
      </c>
      <c r="D43" s="39" t="s">
        <v>533</v>
      </c>
      <c r="E43" s="36">
        <v>14747</v>
      </c>
      <c r="F43" s="36" t="s">
        <v>499</v>
      </c>
      <c r="G43" s="12">
        <v>5</v>
      </c>
      <c r="H43" s="32"/>
      <c r="I43" s="32"/>
      <c r="J43" s="32">
        <v>5</v>
      </c>
    </row>
    <row r="44" ht="16.95" customHeight="1" spans="1:10">
      <c r="A44" s="12" t="s">
        <v>41</v>
      </c>
      <c r="B44" s="18" t="s">
        <v>196</v>
      </c>
      <c r="C44" s="12">
        <v>359</v>
      </c>
      <c r="D44" s="34" t="s">
        <v>534</v>
      </c>
      <c r="E44" s="34">
        <v>15145</v>
      </c>
      <c r="F44" s="12" t="s">
        <v>499</v>
      </c>
      <c r="G44" s="12">
        <v>5</v>
      </c>
      <c r="H44" s="32"/>
      <c r="I44" s="32"/>
      <c r="J44" s="32">
        <v>5</v>
      </c>
    </row>
    <row r="45" s="27" customFormat="1" ht="15" customHeight="1" spans="1:10">
      <c r="A45" s="12" t="s">
        <v>41</v>
      </c>
      <c r="B45" s="24" t="s">
        <v>160</v>
      </c>
      <c r="C45" s="31">
        <v>399</v>
      </c>
      <c r="D45" s="33" t="s">
        <v>161</v>
      </c>
      <c r="E45" s="12">
        <v>7707</v>
      </c>
      <c r="F45" s="12" t="s">
        <v>9</v>
      </c>
      <c r="G45" s="12">
        <v>10</v>
      </c>
      <c r="H45" s="32"/>
      <c r="I45" s="32">
        <v>10</v>
      </c>
      <c r="J45" s="32"/>
    </row>
    <row r="46" s="28" customFormat="1" ht="15" customHeight="1" spans="1:10">
      <c r="A46" s="12" t="s">
        <v>41</v>
      </c>
      <c r="B46" s="12" t="s">
        <v>160</v>
      </c>
      <c r="C46" s="31">
        <v>399</v>
      </c>
      <c r="D46" s="17" t="s">
        <v>535</v>
      </c>
      <c r="E46" s="12">
        <v>13000</v>
      </c>
      <c r="F46" s="12" t="s">
        <v>499</v>
      </c>
      <c r="G46" s="12">
        <v>5</v>
      </c>
      <c r="H46" s="32"/>
      <c r="I46" s="32"/>
      <c r="J46" s="32">
        <v>5</v>
      </c>
    </row>
    <row r="47" ht="16.95" customHeight="1" spans="1:10">
      <c r="A47" s="12" t="s">
        <v>41</v>
      </c>
      <c r="B47" s="24" t="s">
        <v>199</v>
      </c>
      <c r="C47" s="12">
        <v>513</v>
      </c>
      <c r="D47" s="12" t="s">
        <v>200</v>
      </c>
      <c r="E47" s="12">
        <v>12157</v>
      </c>
      <c r="F47" s="12" t="s">
        <v>9</v>
      </c>
      <c r="G47" s="12">
        <v>0</v>
      </c>
      <c r="H47" s="32"/>
      <c r="I47" s="32">
        <v>0</v>
      </c>
      <c r="J47" s="32"/>
    </row>
    <row r="48" customHeight="1" spans="1:10">
      <c r="A48" s="12" t="s">
        <v>41</v>
      </c>
      <c r="B48" s="12" t="s">
        <v>199</v>
      </c>
      <c r="C48" s="12">
        <v>513</v>
      </c>
      <c r="D48" s="25" t="s">
        <v>536</v>
      </c>
      <c r="E48" s="25">
        <v>14358</v>
      </c>
      <c r="F48" s="12" t="s">
        <v>499</v>
      </c>
      <c r="G48" s="12">
        <v>0</v>
      </c>
      <c r="H48" s="32"/>
      <c r="I48" s="32"/>
      <c r="J48" s="32">
        <v>0</v>
      </c>
    </row>
    <row r="49" s="27" customFormat="1" ht="16.95" customHeight="1" spans="1:10">
      <c r="A49" s="12" t="s">
        <v>41</v>
      </c>
      <c r="B49" s="24" t="s">
        <v>169</v>
      </c>
      <c r="C49" s="31">
        <v>726</v>
      </c>
      <c r="D49" s="12" t="s">
        <v>87</v>
      </c>
      <c r="E49" s="12">
        <v>6607</v>
      </c>
      <c r="F49" s="12" t="s">
        <v>9</v>
      </c>
      <c r="G49" s="12">
        <v>0</v>
      </c>
      <c r="H49" s="32"/>
      <c r="I49" s="32">
        <v>0</v>
      </c>
      <c r="J49" s="32"/>
    </row>
    <row r="50" s="27" customFormat="1" customHeight="1" spans="1:10">
      <c r="A50" s="12" t="s">
        <v>41</v>
      </c>
      <c r="B50" s="12" t="s">
        <v>169</v>
      </c>
      <c r="C50" s="12">
        <v>726</v>
      </c>
      <c r="D50" s="12" t="s">
        <v>537</v>
      </c>
      <c r="E50" s="36">
        <v>10177</v>
      </c>
      <c r="F50" s="36" t="s">
        <v>499</v>
      </c>
      <c r="G50" s="12">
        <v>0</v>
      </c>
      <c r="H50" s="32"/>
      <c r="I50" s="32"/>
      <c r="J50" s="32">
        <v>0</v>
      </c>
    </row>
    <row r="51" s="27" customFormat="1" customHeight="1" spans="1:10">
      <c r="A51" s="12" t="s">
        <v>41</v>
      </c>
      <c r="B51" s="24" t="s">
        <v>538</v>
      </c>
      <c r="C51" s="12">
        <v>745</v>
      </c>
      <c r="D51" s="12" t="s">
        <v>44</v>
      </c>
      <c r="E51" s="12">
        <v>13282</v>
      </c>
      <c r="F51" s="12" t="s">
        <v>9</v>
      </c>
      <c r="G51" s="12">
        <v>8</v>
      </c>
      <c r="H51" s="32"/>
      <c r="I51" s="32">
        <v>8</v>
      </c>
      <c r="J51" s="32"/>
    </row>
    <row r="52" ht="16.95" customHeight="1" spans="1:10">
      <c r="A52" s="12" t="s">
        <v>41</v>
      </c>
      <c r="B52" s="12" t="s">
        <v>538</v>
      </c>
      <c r="C52" s="12">
        <v>745</v>
      </c>
      <c r="D52" s="25" t="s">
        <v>43</v>
      </c>
      <c r="E52" s="25">
        <v>14404</v>
      </c>
      <c r="F52" s="12" t="s">
        <v>499</v>
      </c>
      <c r="G52" s="12">
        <v>10</v>
      </c>
      <c r="H52" s="32">
        <v>10</v>
      </c>
      <c r="I52" s="32"/>
      <c r="J52" s="32"/>
    </row>
    <row r="53" ht="16.95" customHeight="1" spans="1:10">
      <c r="A53" s="12" t="s">
        <v>41</v>
      </c>
      <c r="B53" s="24" t="s">
        <v>539</v>
      </c>
      <c r="C53" s="31">
        <v>102934</v>
      </c>
      <c r="D53" s="33" t="s">
        <v>540</v>
      </c>
      <c r="E53" s="12">
        <v>4117</v>
      </c>
      <c r="F53" s="12" t="s">
        <v>9</v>
      </c>
      <c r="G53" s="12">
        <v>10</v>
      </c>
      <c r="H53" s="32"/>
      <c r="I53" s="32">
        <v>10</v>
      </c>
      <c r="J53" s="32"/>
    </row>
    <row r="54" s="27" customFormat="1" customHeight="1" spans="1:10">
      <c r="A54" s="12" t="s">
        <v>41</v>
      </c>
      <c r="B54" s="12" t="s">
        <v>539</v>
      </c>
      <c r="C54" s="31">
        <v>102934</v>
      </c>
      <c r="D54" s="22" t="s">
        <v>541</v>
      </c>
      <c r="E54" s="12">
        <v>8400</v>
      </c>
      <c r="F54" s="12" t="s">
        <v>499</v>
      </c>
      <c r="G54" s="12">
        <v>5</v>
      </c>
      <c r="H54" s="32"/>
      <c r="I54" s="32"/>
      <c r="J54" s="32">
        <v>5</v>
      </c>
    </row>
    <row r="55" s="27" customFormat="1" customHeight="1" spans="1:10">
      <c r="A55" s="12" t="s">
        <v>41</v>
      </c>
      <c r="B55" s="24" t="s">
        <v>166</v>
      </c>
      <c r="C55" s="12">
        <v>103198</v>
      </c>
      <c r="D55" s="12" t="s">
        <v>167</v>
      </c>
      <c r="E55" s="12">
        <v>11231</v>
      </c>
      <c r="F55" s="12" t="s">
        <v>9</v>
      </c>
      <c r="G55" s="12">
        <v>0</v>
      </c>
      <c r="H55" s="32"/>
      <c r="I55" s="32">
        <v>0</v>
      </c>
      <c r="J55" s="32"/>
    </row>
    <row r="56" s="27" customFormat="1" customHeight="1" spans="1:10">
      <c r="A56" s="12" t="s">
        <v>41</v>
      </c>
      <c r="B56" s="12" t="s">
        <v>166</v>
      </c>
      <c r="C56" s="12">
        <v>103198</v>
      </c>
      <c r="D56" s="25" t="s">
        <v>542</v>
      </c>
      <c r="E56" s="25">
        <v>14385</v>
      </c>
      <c r="F56" s="12" t="s">
        <v>499</v>
      </c>
      <c r="G56" s="12">
        <v>0</v>
      </c>
      <c r="H56" s="32"/>
      <c r="I56" s="32"/>
      <c r="J56" s="32">
        <v>0</v>
      </c>
    </row>
    <row r="57" ht="16.95" customHeight="1" spans="1:10">
      <c r="A57" s="12" t="s">
        <v>41</v>
      </c>
      <c r="B57" s="35" t="s">
        <v>543</v>
      </c>
      <c r="C57" s="31">
        <v>105267</v>
      </c>
      <c r="D57" s="12" t="s">
        <v>191</v>
      </c>
      <c r="E57" s="12">
        <v>8060</v>
      </c>
      <c r="F57" s="12" t="s">
        <v>9</v>
      </c>
      <c r="G57" s="12">
        <v>20</v>
      </c>
      <c r="H57" s="32"/>
      <c r="I57" s="32">
        <v>20</v>
      </c>
      <c r="J57" s="32"/>
    </row>
    <row r="58" customHeight="1" spans="1:10">
      <c r="A58" s="12" t="s">
        <v>41</v>
      </c>
      <c r="B58" s="12" t="s">
        <v>543</v>
      </c>
      <c r="C58" s="31">
        <v>105267</v>
      </c>
      <c r="D58" s="40" t="s">
        <v>544</v>
      </c>
      <c r="E58" s="12">
        <v>12886</v>
      </c>
      <c r="F58" s="12" t="s">
        <v>499</v>
      </c>
      <c r="G58" s="12">
        <v>15</v>
      </c>
      <c r="H58" s="32"/>
      <c r="I58" s="32"/>
      <c r="J58" s="32">
        <v>15</v>
      </c>
    </row>
    <row r="59" s="27" customFormat="1" ht="15" customHeight="1" spans="1:10">
      <c r="A59" s="12" t="s">
        <v>41</v>
      </c>
      <c r="B59" s="24" t="s">
        <v>147</v>
      </c>
      <c r="C59" s="12">
        <v>115971</v>
      </c>
      <c r="D59" s="12" t="s">
        <v>148</v>
      </c>
      <c r="E59" s="12">
        <v>7369</v>
      </c>
      <c r="F59" s="12" t="s">
        <v>9</v>
      </c>
      <c r="G59" s="12">
        <v>10</v>
      </c>
      <c r="H59" s="32"/>
      <c r="I59" s="32">
        <v>10</v>
      </c>
      <c r="J59" s="32"/>
    </row>
    <row r="60" customHeight="1" spans="1:10">
      <c r="A60" s="12" t="s">
        <v>41</v>
      </c>
      <c r="B60" s="41" t="s">
        <v>142</v>
      </c>
      <c r="C60" s="31">
        <v>117310</v>
      </c>
      <c r="D60" s="25" t="s">
        <v>545</v>
      </c>
      <c r="E60" s="25">
        <v>14483</v>
      </c>
      <c r="F60" s="12" t="s">
        <v>9</v>
      </c>
      <c r="G60" s="12">
        <v>0</v>
      </c>
      <c r="H60" s="32"/>
      <c r="I60" s="32">
        <v>0</v>
      </c>
      <c r="J60" s="32"/>
    </row>
    <row r="61" ht="16.95" customHeight="1" spans="1:10">
      <c r="A61" s="12" t="s">
        <v>41</v>
      </c>
      <c r="B61" s="12" t="s">
        <v>142</v>
      </c>
      <c r="C61" s="31">
        <v>117310</v>
      </c>
      <c r="D61" s="17" t="s">
        <v>143</v>
      </c>
      <c r="E61" s="12">
        <v>10949</v>
      </c>
      <c r="F61" s="12" t="s">
        <v>499</v>
      </c>
      <c r="G61" s="12">
        <v>0</v>
      </c>
      <c r="H61" s="32"/>
      <c r="I61" s="32"/>
      <c r="J61" s="32">
        <v>0</v>
      </c>
    </row>
    <row r="62" ht="16.95" customHeight="1" spans="1:10">
      <c r="A62" s="12" t="s">
        <v>41</v>
      </c>
      <c r="B62" s="12" t="s">
        <v>142</v>
      </c>
      <c r="C62" s="31">
        <v>117310</v>
      </c>
      <c r="D62" s="25" t="s">
        <v>546</v>
      </c>
      <c r="E62" s="25">
        <v>14442</v>
      </c>
      <c r="F62" s="12" t="s">
        <v>499</v>
      </c>
      <c r="G62" s="12">
        <v>0</v>
      </c>
      <c r="H62" s="32"/>
      <c r="I62" s="32"/>
      <c r="J62" s="32">
        <v>0</v>
      </c>
    </row>
    <row r="63" ht="16.95" customHeight="1" spans="1:10">
      <c r="A63" s="12" t="s">
        <v>41</v>
      </c>
      <c r="B63" s="41" t="s">
        <v>547</v>
      </c>
      <c r="C63" s="12">
        <v>117491</v>
      </c>
      <c r="D63" s="17" t="s">
        <v>63</v>
      </c>
      <c r="E63" s="12">
        <v>12909</v>
      </c>
      <c r="F63" s="12" t="s">
        <v>9</v>
      </c>
      <c r="G63" s="12">
        <v>0</v>
      </c>
      <c r="H63" s="32"/>
      <c r="I63" s="32">
        <v>0</v>
      </c>
      <c r="J63" s="32"/>
    </row>
    <row r="64" s="27" customFormat="1" ht="16.95" customHeight="1" spans="1:10">
      <c r="A64" s="12" t="s">
        <v>41</v>
      </c>
      <c r="B64" s="18" t="s">
        <v>547</v>
      </c>
      <c r="C64" s="12">
        <v>117491</v>
      </c>
      <c r="D64" s="34" t="s">
        <v>548</v>
      </c>
      <c r="E64" s="34">
        <v>15043</v>
      </c>
      <c r="F64" s="12" t="s">
        <v>499</v>
      </c>
      <c r="G64" s="12">
        <v>0</v>
      </c>
      <c r="H64" s="32"/>
      <c r="I64" s="32"/>
      <c r="J64" s="32">
        <v>0</v>
      </c>
    </row>
    <row r="65" s="27" customFormat="1" ht="15" customHeight="1" spans="1:10">
      <c r="A65" s="12" t="s">
        <v>83</v>
      </c>
      <c r="B65" s="24" t="s">
        <v>549</v>
      </c>
      <c r="C65" s="12">
        <v>709</v>
      </c>
      <c r="D65" s="12" t="s">
        <v>84</v>
      </c>
      <c r="E65" s="42">
        <v>12921</v>
      </c>
      <c r="F65" s="12" t="s">
        <v>9</v>
      </c>
      <c r="G65" s="12">
        <v>10</v>
      </c>
      <c r="H65" s="32"/>
      <c r="I65" s="32">
        <v>10</v>
      </c>
      <c r="J65" s="32"/>
    </row>
    <row r="66" s="27" customFormat="1" customHeight="1" spans="1:10">
      <c r="A66" s="12" t="s">
        <v>83</v>
      </c>
      <c r="B66" s="12" t="s">
        <v>549</v>
      </c>
      <c r="C66" s="31">
        <v>709</v>
      </c>
      <c r="D66" s="12" t="s">
        <v>550</v>
      </c>
      <c r="E66" s="12">
        <v>10191</v>
      </c>
      <c r="F66" s="12" t="s">
        <v>499</v>
      </c>
      <c r="G66" s="12">
        <v>5</v>
      </c>
      <c r="H66" s="32"/>
      <c r="I66" s="32"/>
      <c r="J66" s="32">
        <v>5</v>
      </c>
    </row>
    <row r="67" ht="16.95" customHeight="1" spans="1:10">
      <c r="A67" s="12" t="s">
        <v>83</v>
      </c>
      <c r="B67" s="12" t="s">
        <v>549</v>
      </c>
      <c r="C67" s="31">
        <v>709</v>
      </c>
      <c r="D67" s="12" t="s">
        <v>551</v>
      </c>
      <c r="E67" s="12">
        <v>15614</v>
      </c>
      <c r="F67" s="12" t="s">
        <v>499</v>
      </c>
      <c r="G67" s="12">
        <v>5</v>
      </c>
      <c r="H67" s="32"/>
      <c r="I67" s="32"/>
      <c r="J67" s="32">
        <v>5</v>
      </c>
    </row>
    <row r="68" ht="16.95" customHeight="1" spans="1:10">
      <c r="A68" s="12" t="s">
        <v>83</v>
      </c>
      <c r="B68" s="41" t="s">
        <v>552</v>
      </c>
      <c r="C68" s="12">
        <v>107658</v>
      </c>
      <c r="D68" s="12" t="s">
        <v>208</v>
      </c>
      <c r="E68" s="12">
        <v>7388</v>
      </c>
      <c r="F68" s="12" t="s">
        <v>553</v>
      </c>
      <c r="G68" s="12">
        <v>0</v>
      </c>
      <c r="H68" s="32"/>
      <c r="I68" s="32">
        <v>0</v>
      </c>
      <c r="J68" s="32"/>
    </row>
    <row r="69" s="27" customFormat="1" ht="16.95" customHeight="1" spans="1:10">
      <c r="A69" s="12" t="s">
        <v>83</v>
      </c>
      <c r="B69" s="18" t="s">
        <v>552</v>
      </c>
      <c r="C69" s="12">
        <v>107658</v>
      </c>
      <c r="D69" s="12" t="s">
        <v>554</v>
      </c>
      <c r="E69" s="12">
        <v>4562</v>
      </c>
      <c r="F69" s="12" t="s">
        <v>499</v>
      </c>
      <c r="G69" s="12">
        <v>0</v>
      </c>
      <c r="H69" s="32"/>
      <c r="I69" s="32"/>
      <c r="J69" s="32">
        <v>0</v>
      </c>
    </row>
    <row r="70" ht="16.95" customHeight="1" spans="1:10">
      <c r="A70" s="12" t="s">
        <v>83</v>
      </c>
      <c r="B70" s="18" t="s">
        <v>552</v>
      </c>
      <c r="C70" s="12">
        <v>107658</v>
      </c>
      <c r="D70" s="39" t="s">
        <v>555</v>
      </c>
      <c r="E70" s="36">
        <v>14861</v>
      </c>
      <c r="F70" s="36" t="s">
        <v>499</v>
      </c>
      <c r="G70" s="12">
        <v>0</v>
      </c>
      <c r="H70" s="32"/>
      <c r="I70" s="32"/>
      <c r="J70" s="32">
        <v>0</v>
      </c>
    </row>
    <row r="71" ht="16.95" customHeight="1" spans="1:10">
      <c r="A71" s="12" t="s">
        <v>83</v>
      </c>
      <c r="B71" s="24" t="s">
        <v>124</v>
      </c>
      <c r="C71" s="12">
        <v>122906</v>
      </c>
      <c r="D71" s="25" t="s">
        <v>126</v>
      </c>
      <c r="E71" s="25">
        <v>14417</v>
      </c>
      <c r="F71" s="12" t="s">
        <v>9</v>
      </c>
      <c r="G71" s="12">
        <v>15</v>
      </c>
      <c r="H71" s="32"/>
      <c r="I71" s="32">
        <v>15</v>
      </c>
      <c r="J71" s="32"/>
    </row>
    <row r="72" ht="16.95" customHeight="1" spans="1:10">
      <c r="A72" s="12" t="s">
        <v>83</v>
      </c>
      <c r="B72" s="12" t="s">
        <v>124</v>
      </c>
      <c r="C72" s="12">
        <v>122906</v>
      </c>
      <c r="D72" s="36" t="s">
        <v>125</v>
      </c>
      <c r="E72" s="36">
        <v>14866</v>
      </c>
      <c r="F72" s="36" t="s">
        <v>499</v>
      </c>
      <c r="G72" s="12">
        <v>20</v>
      </c>
      <c r="H72" s="32">
        <v>20</v>
      </c>
      <c r="I72" s="32"/>
      <c r="J72" s="32"/>
    </row>
    <row r="73" s="27" customFormat="1" customHeight="1" spans="1:10">
      <c r="A73" s="12" t="s">
        <v>83</v>
      </c>
      <c r="B73" s="24" t="s">
        <v>556</v>
      </c>
      <c r="C73" s="12">
        <v>101453</v>
      </c>
      <c r="D73" s="12" t="s">
        <v>183</v>
      </c>
      <c r="E73" s="12">
        <v>4518</v>
      </c>
      <c r="F73" s="12" t="s">
        <v>9</v>
      </c>
      <c r="G73" s="12">
        <v>0</v>
      </c>
      <c r="H73" s="32"/>
      <c r="I73" s="32">
        <v>0</v>
      </c>
      <c r="J73" s="32"/>
    </row>
    <row r="74" customHeight="1" spans="1:10">
      <c r="A74" s="12" t="s">
        <v>83</v>
      </c>
      <c r="B74" s="12" t="s">
        <v>556</v>
      </c>
      <c r="C74" s="12">
        <v>101453</v>
      </c>
      <c r="D74" s="25" t="s">
        <v>557</v>
      </c>
      <c r="E74" s="12">
        <v>11866</v>
      </c>
      <c r="F74" s="12" t="s">
        <v>499</v>
      </c>
      <c r="G74" s="12">
        <v>0</v>
      </c>
      <c r="H74" s="32"/>
      <c r="I74" s="32"/>
      <c r="J74" s="32">
        <v>0</v>
      </c>
    </row>
    <row r="75" customHeight="1" spans="1:10">
      <c r="A75" s="12" t="s">
        <v>83</v>
      </c>
      <c r="B75" s="24" t="s">
        <v>558</v>
      </c>
      <c r="C75" s="31">
        <v>113025</v>
      </c>
      <c r="D75" s="43" t="s">
        <v>146</v>
      </c>
      <c r="E75" s="44">
        <v>12144</v>
      </c>
      <c r="F75" s="12" t="s">
        <v>9</v>
      </c>
      <c r="G75" s="12">
        <v>10</v>
      </c>
      <c r="H75" s="32"/>
      <c r="I75" s="32">
        <v>10</v>
      </c>
      <c r="J75" s="32"/>
    </row>
    <row r="76" customHeight="1" spans="1:10">
      <c r="A76" s="12" t="s">
        <v>83</v>
      </c>
      <c r="B76" s="12" t="s">
        <v>558</v>
      </c>
      <c r="C76" s="31">
        <v>113025</v>
      </c>
      <c r="D76" s="34" t="s">
        <v>559</v>
      </c>
      <c r="E76" s="34">
        <v>15158</v>
      </c>
      <c r="F76" s="12" t="s">
        <v>499</v>
      </c>
      <c r="G76" s="12">
        <v>5</v>
      </c>
      <c r="H76" s="32"/>
      <c r="I76" s="32"/>
      <c r="J76" s="32">
        <v>5</v>
      </c>
    </row>
    <row r="77" customHeight="1" spans="1:10">
      <c r="A77" s="12" t="s">
        <v>31</v>
      </c>
      <c r="B77" s="35" t="s">
        <v>52</v>
      </c>
      <c r="C77" s="31">
        <v>515</v>
      </c>
      <c r="D77" s="17" t="s">
        <v>53</v>
      </c>
      <c r="E77" s="12">
        <v>12623</v>
      </c>
      <c r="F77" s="12" t="s">
        <v>9</v>
      </c>
      <c r="G77" s="12">
        <v>0</v>
      </c>
      <c r="H77" s="32"/>
      <c r="I77" s="32">
        <v>0</v>
      </c>
      <c r="J77" s="32"/>
    </row>
    <row r="78" customHeight="1" spans="1:10">
      <c r="A78" s="12" t="s">
        <v>31</v>
      </c>
      <c r="B78" s="12" t="s">
        <v>52</v>
      </c>
      <c r="C78" s="12">
        <v>515</v>
      </c>
      <c r="D78" s="17" t="s">
        <v>560</v>
      </c>
      <c r="E78" s="12">
        <v>12669</v>
      </c>
      <c r="F78" s="12" t="s">
        <v>499</v>
      </c>
      <c r="G78" s="12">
        <v>0</v>
      </c>
      <c r="H78" s="32"/>
      <c r="I78" s="32"/>
      <c r="J78" s="32">
        <v>0</v>
      </c>
    </row>
    <row r="79" customHeight="1" spans="1:10">
      <c r="A79" s="12" t="s">
        <v>31</v>
      </c>
      <c r="B79" s="35" t="s">
        <v>561</v>
      </c>
      <c r="C79" s="12">
        <v>118758</v>
      </c>
      <c r="D79" s="25" t="s">
        <v>54</v>
      </c>
      <c r="E79" s="25">
        <v>14379</v>
      </c>
      <c r="F79" s="12" t="s">
        <v>9</v>
      </c>
      <c r="G79" s="12">
        <v>8</v>
      </c>
      <c r="H79" s="32"/>
      <c r="I79" s="32">
        <v>8</v>
      </c>
      <c r="J79" s="32"/>
    </row>
    <row r="80" customHeight="1" spans="1:10">
      <c r="A80" s="12" t="s">
        <v>31</v>
      </c>
      <c r="B80" s="12" t="s">
        <v>561</v>
      </c>
      <c r="C80" s="12">
        <v>118758</v>
      </c>
      <c r="D80" s="12" t="s">
        <v>562</v>
      </c>
      <c r="E80" s="12">
        <v>14171</v>
      </c>
      <c r="F80" s="12" t="s">
        <v>499</v>
      </c>
      <c r="G80" s="12">
        <v>5</v>
      </c>
      <c r="H80" s="32"/>
      <c r="I80" s="32"/>
      <c r="J80" s="32">
        <v>5</v>
      </c>
    </row>
    <row r="81" customHeight="1" spans="1:10">
      <c r="A81" s="12" t="s">
        <v>31</v>
      </c>
      <c r="B81" s="35" t="s">
        <v>149</v>
      </c>
      <c r="C81" s="31">
        <v>387</v>
      </c>
      <c r="D81" s="33" t="s">
        <v>152</v>
      </c>
      <c r="E81" s="12">
        <v>5701</v>
      </c>
      <c r="F81" s="12" t="s">
        <v>9</v>
      </c>
      <c r="G81" s="12">
        <v>10</v>
      </c>
      <c r="H81" s="32">
        <v>10</v>
      </c>
      <c r="I81" s="32"/>
      <c r="J81" s="32"/>
    </row>
    <row r="82" customHeight="1" spans="1:10">
      <c r="A82" s="12" t="s">
        <v>31</v>
      </c>
      <c r="B82" s="12" t="s">
        <v>149</v>
      </c>
      <c r="C82" s="31">
        <v>387</v>
      </c>
      <c r="D82" s="25" t="s">
        <v>563</v>
      </c>
      <c r="E82" s="25">
        <v>14388</v>
      </c>
      <c r="F82" s="12" t="s">
        <v>499</v>
      </c>
      <c r="G82" s="12">
        <v>5</v>
      </c>
      <c r="H82" s="32"/>
      <c r="I82" s="32"/>
      <c r="J82" s="32">
        <v>5</v>
      </c>
    </row>
    <row r="83" customHeight="1" spans="1:10">
      <c r="A83" s="12" t="s">
        <v>31</v>
      </c>
      <c r="B83" s="24" t="s">
        <v>564</v>
      </c>
      <c r="C83" s="31">
        <v>737</v>
      </c>
      <c r="D83" s="17" t="s">
        <v>33</v>
      </c>
      <c r="E83" s="12">
        <v>11642</v>
      </c>
      <c r="F83" s="12" t="s">
        <v>9</v>
      </c>
      <c r="G83" s="12">
        <v>10</v>
      </c>
      <c r="H83" s="32"/>
      <c r="I83" s="32">
        <v>10</v>
      </c>
      <c r="J83" s="32"/>
    </row>
    <row r="84" customHeight="1" spans="1:10">
      <c r="A84" s="12" t="s">
        <v>31</v>
      </c>
      <c r="B84" s="23" t="s">
        <v>564</v>
      </c>
      <c r="C84" s="31">
        <v>737</v>
      </c>
      <c r="D84" s="34" t="s">
        <v>565</v>
      </c>
      <c r="E84" s="34">
        <v>15445</v>
      </c>
      <c r="F84" s="34" t="s">
        <v>499</v>
      </c>
      <c r="G84" s="12">
        <v>5</v>
      </c>
      <c r="H84" s="32"/>
      <c r="I84" s="32"/>
      <c r="J84" s="32">
        <v>5</v>
      </c>
    </row>
    <row r="85" customHeight="1" spans="1:10">
      <c r="A85" s="12" t="s">
        <v>31</v>
      </c>
      <c r="B85" s="24" t="s">
        <v>566</v>
      </c>
      <c r="C85" s="31">
        <v>103639</v>
      </c>
      <c r="D85" s="12" t="s">
        <v>134</v>
      </c>
      <c r="E85" s="12">
        <v>5347</v>
      </c>
      <c r="F85" s="12" t="s">
        <v>9</v>
      </c>
      <c r="G85" s="12">
        <v>0</v>
      </c>
      <c r="H85" s="32"/>
      <c r="I85" s="32">
        <v>0</v>
      </c>
      <c r="J85" s="32"/>
    </row>
    <row r="86" customHeight="1" spans="1:10">
      <c r="A86" s="12" t="s">
        <v>31</v>
      </c>
      <c r="B86" s="12" t="s">
        <v>566</v>
      </c>
      <c r="C86" s="31">
        <v>103639</v>
      </c>
      <c r="D86" s="12" t="s">
        <v>133</v>
      </c>
      <c r="E86" s="12">
        <v>12164</v>
      </c>
      <c r="F86" s="12" t="s">
        <v>499</v>
      </c>
      <c r="G86" s="12">
        <v>0</v>
      </c>
      <c r="H86" s="32"/>
      <c r="I86" s="32"/>
      <c r="J86" s="32">
        <v>0</v>
      </c>
    </row>
    <row r="87" customHeight="1" spans="1:10">
      <c r="A87" s="12" t="s">
        <v>31</v>
      </c>
      <c r="B87" s="24" t="s">
        <v>136</v>
      </c>
      <c r="C87" s="12">
        <v>118074</v>
      </c>
      <c r="D87" s="36" t="s">
        <v>139</v>
      </c>
      <c r="E87" s="36">
        <v>11109</v>
      </c>
      <c r="F87" s="12" t="s">
        <v>9</v>
      </c>
      <c r="G87" s="12">
        <v>0</v>
      </c>
      <c r="H87" s="32"/>
      <c r="I87" s="32">
        <v>0</v>
      </c>
      <c r="J87" s="32"/>
    </row>
    <row r="88" customHeight="1" spans="1:10">
      <c r="A88" s="12" t="s">
        <v>31</v>
      </c>
      <c r="B88" s="12" t="s">
        <v>136</v>
      </c>
      <c r="C88" s="12">
        <v>118074</v>
      </c>
      <c r="D88" s="17" t="s">
        <v>567</v>
      </c>
      <c r="E88" s="12">
        <v>13144</v>
      </c>
      <c r="F88" s="12" t="s">
        <v>499</v>
      </c>
      <c r="G88" s="12">
        <v>0</v>
      </c>
      <c r="H88" s="32"/>
      <c r="I88" s="32"/>
      <c r="J88" s="32">
        <v>0</v>
      </c>
    </row>
    <row r="89" customHeight="1" spans="1:10">
      <c r="A89" s="12" t="s">
        <v>23</v>
      </c>
      <c r="B89" s="24" t="s">
        <v>568</v>
      </c>
      <c r="C89" s="31">
        <v>549</v>
      </c>
      <c r="D89" s="12" t="s">
        <v>60</v>
      </c>
      <c r="E89" s="12">
        <v>6731</v>
      </c>
      <c r="F89" s="12" t="s">
        <v>9</v>
      </c>
      <c r="G89" s="12">
        <v>10</v>
      </c>
      <c r="H89" s="32"/>
      <c r="I89" s="32">
        <v>10</v>
      </c>
      <c r="J89" s="32"/>
    </row>
    <row r="90" customHeight="1" spans="1:10">
      <c r="A90" s="12" t="s">
        <v>23</v>
      </c>
      <c r="B90" s="12" t="s">
        <v>568</v>
      </c>
      <c r="C90" s="31">
        <v>549</v>
      </c>
      <c r="D90" s="12" t="s">
        <v>569</v>
      </c>
      <c r="E90" s="12">
        <v>7687</v>
      </c>
      <c r="F90" s="12" t="s">
        <v>499</v>
      </c>
      <c r="G90" s="12">
        <v>5</v>
      </c>
      <c r="H90" s="32"/>
      <c r="I90" s="32"/>
      <c r="J90" s="32">
        <v>5</v>
      </c>
    </row>
    <row r="91" customHeight="1" spans="1:10">
      <c r="A91" s="12" t="s">
        <v>23</v>
      </c>
      <c r="B91" s="41" t="s">
        <v>97</v>
      </c>
      <c r="C91" s="31">
        <v>591</v>
      </c>
      <c r="D91" s="12" t="s">
        <v>98</v>
      </c>
      <c r="E91" s="12">
        <v>5764</v>
      </c>
      <c r="F91" s="12" t="s">
        <v>9</v>
      </c>
      <c r="G91" s="12">
        <v>10</v>
      </c>
      <c r="H91" s="32"/>
      <c r="I91" s="32">
        <v>10</v>
      </c>
      <c r="J91" s="32"/>
    </row>
    <row r="92" customHeight="1" spans="1:10">
      <c r="A92" s="12" t="s">
        <v>23</v>
      </c>
      <c r="B92" s="18" t="s">
        <v>97</v>
      </c>
      <c r="C92" s="12">
        <v>591</v>
      </c>
      <c r="D92" s="12" t="s">
        <v>570</v>
      </c>
      <c r="E92" s="19">
        <v>15422</v>
      </c>
      <c r="F92" s="12" t="s">
        <v>499</v>
      </c>
      <c r="G92" s="12">
        <v>5</v>
      </c>
      <c r="H92" s="32"/>
      <c r="I92" s="32"/>
      <c r="J92" s="32">
        <v>5</v>
      </c>
    </row>
    <row r="93" customHeight="1" spans="1:10">
      <c r="A93" s="12" t="s">
        <v>23</v>
      </c>
      <c r="B93" s="24" t="s">
        <v>571</v>
      </c>
      <c r="C93" s="31">
        <v>594</v>
      </c>
      <c r="D93" s="33" t="s">
        <v>572</v>
      </c>
      <c r="E93" s="12">
        <v>6148</v>
      </c>
      <c r="F93" s="12" t="s">
        <v>9</v>
      </c>
      <c r="G93" s="12">
        <v>10</v>
      </c>
      <c r="H93" s="32"/>
      <c r="I93" s="32">
        <v>10</v>
      </c>
      <c r="J93" s="32"/>
    </row>
    <row r="94" customHeight="1" spans="1:10">
      <c r="A94" s="12" t="s">
        <v>23</v>
      </c>
      <c r="B94" s="12" t="s">
        <v>571</v>
      </c>
      <c r="C94" s="31">
        <v>594</v>
      </c>
      <c r="D94" s="33" t="s">
        <v>573</v>
      </c>
      <c r="E94" s="12">
        <v>6232</v>
      </c>
      <c r="F94" s="12" t="s">
        <v>499</v>
      </c>
      <c r="G94" s="12">
        <v>5</v>
      </c>
      <c r="H94" s="32"/>
      <c r="I94" s="32"/>
      <c r="J94" s="32">
        <v>5</v>
      </c>
    </row>
    <row r="95" customHeight="1" spans="1:10">
      <c r="A95" s="12" t="s">
        <v>23</v>
      </c>
      <c r="B95" s="35" t="s">
        <v>574</v>
      </c>
      <c r="C95" s="31">
        <v>716</v>
      </c>
      <c r="D95" s="12" t="s">
        <v>96</v>
      </c>
      <c r="E95" s="12">
        <v>6473</v>
      </c>
      <c r="F95" s="12" t="s">
        <v>9</v>
      </c>
      <c r="G95" s="12">
        <v>20</v>
      </c>
      <c r="H95" s="32"/>
      <c r="I95" s="32">
        <v>20</v>
      </c>
      <c r="J95" s="32"/>
    </row>
    <row r="96" customHeight="1" spans="1:10">
      <c r="A96" s="12" t="s">
        <v>23</v>
      </c>
      <c r="B96" s="12" t="s">
        <v>574</v>
      </c>
      <c r="C96" s="31">
        <v>716</v>
      </c>
      <c r="D96" s="12" t="s">
        <v>575</v>
      </c>
      <c r="E96" s="12">
        <v>14338</v>
      </c>
      <c r="F96" s="12" t="s">
        <v>499</v>
      </c>
      <c r="G96" s="12">
        <v>10</v>
      </c>
      <c r="H96" s="32"/>
      <c r="I96" s="32"/>
      <c r="J96" s="32">
        <v>10</v>
      </c>
    </row>
    <row r="97" customHeight="1" spans="1:10">
      <c r="A97" s="12" t="s">
        <v>23</v>
      </c>
      <c r="B97" s="12" t="s">
        <v>574</v>
      </c>
      <c r="C97" s="31">
        <v>716</v>
      </c>
      <c r="D97" s="34" t="s">
        <v>576</v>
      </c>
      <c r="E97" s="34">
        <v>15224</v>
      </c>
      <c r="F97" s="12" t="s">
        <v>499</v>
      </c>
      <c r="G97" s="12">
        <v>10</v>
      </c>
      <c r="H97" s="32"/>
      <c r="I97" s="32"/>
      <c r="J97" s="32">
        <v>10</v>
      </c>
    </row>
    <row r="98" customHeight="1" spans="1:10">
      <c r="A98" s="12" t="s">
        <v>23</v>
      </c>
      <c r="B98" s="37" t="s">
        <v>577</v>
      </c>
      <c r="C98" s="31">
        <v>717</v>
      </c>
      <c r="D98" s="12" t="s">
        <v>108</v>
      </c>
      <c r="E98" s="12">
        <v>6752</v>
      </c>
      <c r="F98" s="12" t="s">
        <v>9</v>
      </c>
      <c r="G98" s="12">
        <v>10</v>
      </c>
      <c r="H98" s="32"/>
      <c r="I98" s="32">
        <v>10</v>
      </c>
      <c r="J98" s="32"/>
    </row>
    <row r="99" customHeight="1" spans="1:10">
      <c r="A99" s="12" t="s">
        <v>23</v>
      </c>
      <c r="B99" s="18" t="s">
        <v>577</v>
      </c>
      <c r="C99" s="31">
        <v>717</v>
      </c>
      <c r="D99" s="12" t="s">
        <v>578</v>
      </c>
      <c r="E99" s="12">
        <v>11627</v>
      </c>
      <c r="F99" s="12" t="s">
        <v>499</v>
      </c>
      <c r="G99" s="12">
        <v>5</v>
      </c>
      <c r="H99" s="32"/>
      <c r="I99" s="32"/>
      <c r="J99" s="32">
        <v>5</v>
      </c>
    </row>
    <row r="100" customHeight="1" spans="1:10">
      <c r="A100" s="12" t="s">
        <v>23</v>
      </c>
      <c r="B100" s="35" t="s">
        <v>579</v>
      </c>
      <c r="C100" s="31">
        <v>720</v>
      </c>
      <c r="D100" s="12" t="s">
        <v>155</v>
      </c>
      <c r="E100" s="12">
        <v>11142</v>
      </c>
      <c r="F100" s="12" t="s">
        <v>9</v>
      </c>
      <c r="G100" s="12">
        <v>10</v>
      </c>
      <c r="H100" s="32"/>
      <c r="I100" s="32">
        <v>10</v>
      </c>
      <c r="J100" s="32"/>
    </row>
    <row r="101" customHeight="1" spans="1:10">
      <c r="A101" s="12" t="s">
        <v>23</v>
      </c>
      <c r="B101" s="12" t="s">
        <v>579</v>
      </c>
      <c r="C101" s="31">
        <v>720</v>
      </c>
      <c r="D101" s="34" t="s">
        <v>580</v>
      </c>
      <c r="E101" s="34">
        <v>15035</v>
      </c>
      <c r="F101" s="12" t="s">
        <v>499</v>
      </c>
      <c r="G101" s="12">
        <v>5</v>
      </c>
      <c r="H101" s="32"/>
      <c r="I101" s="32"/>
      <c r="J101" s="32">
        <v>5</v>
      </c>
    </row>
    <row r="102" customHeight="1" spans="1:10">
      <c r="A102" s="12" t="s">
        <v>23</v>
      </c>
      <c r="B102" s="35" t="s">
        <v>581</v>
      </c>
      <c r="C102" s="31">
        <v>732</v>
      </c>
      <c r="D102" s="34" t="s">
        <v>51</v>
      </c>
      <c r="E102" s="34">
        <v>11481</v>
      </c>
      <c r="F102" s="12" t="s">
        <v>9</v>
      </c>
      <c r="G102" s="12">
        <v>10</v>
      </c>
      <c r="H102" s="32"/>
      <c r="I102" s="32">
        <v>10</v>
      </c>
      <c r="J102" s="32"/>
    </row>
    <row r="103" customHeight="1" spans="1:10">
      <c r="A103" s="12" t="s">
        <v>23</v>
      </c>
      <c r="B103" s="12" t="s">
        <v>581</v>
      </c>
      <c r="C103" s="31">
        <v>732</v>
      </c>
      <c r="D103" s="12" t="s">
        <v>582</v>
      </c>
      <c r="E103" s="12">
        <v>9138</v>
      </c>
      <c r="F103" s="12" t="s">
        <v>499</v>
      </c>
      <c r="G103" s="12">
        <v>5</v>
      </c>
      <c r="H103" s="32"/>
      <c r="I103" s="32"/>
      <c r="J103" s="32">
        <v>5</v>
      </c>
    </row>
    <row r="104" customHeight="1" spans="1:10">
      <c r="A104" s="12" t="s">
        <v>23</v>
      </c>
      <c r="B104" s="35" t="s">
        <v>583</v>
      </c>
      <c r="C104" s="31">
        <v>746</v>
      </c>
      <c r="D104" s="33" t="s">
        <v>36</v>
      </c>
      <c r="E104" s="12">
        <v>4028</v>
      </c>
      <c r="F104" s="12" t="s">
        <v>9</v>
      </c>
      <c r="G104" s="12">
        <v>20</v>
      </c>
      <c r="H104" s="32"/>
      <c r="I104" s="32">
        <v>20</v>
      </c>
      <c r="J104" s="32"/>
    </row>
    <row r="105" customHeight="1" spans="1:10">
      <c r="A105" s="12" t="s">
        <v>23</v>
      </c>
      <c r="B105" s="12" t="s">
        <v>583</v>
      </c>
      <c r="C105" s="31">
        <v>746</v>
      </c>
      <c r="D105" s="12" t="s">
        <v>584</v>
      </c>
      <c r="E105" s="12">
        <v>14106</v>
      </c>
      <c r="F105" s="12" t="s">
        <v>499</v>
      </c>
      <c r="G105" s="12">
        <v>10</v>
      </c>
      <c r="H105" s="32"/>
      <c r="I105" s="32"/>
      <c r="J105" s="32">
        <v>10</v>
      </c>
    </row>
    <row r="106" customHeight="1" spans="1:10">
      <c r="A106" s="12" t="s">
        <v>23</v>
      </c>
      <c r="B106" s="12" t="s">
        <v>583</v>
      </c>
      <c r="C106" s="31">
        <v>746</v>
      </c>
      <c r="D106" s="34" t="s">
        <v>585</v>
      </c>
      <c r="E106" s="34">
        <v>15505</v>
      </c>
      <c r="F106" s="12" t="s">
        <v>499</v>
      </c>
      <c r="G106" s="12">
        <v>10</v>
      </c>
      <c r="H106" s="32"/>
      <c r="I106" s="32"/>
      <c r="J106" s="32">
        <v>10</v>
      </c>
    </row>
    <row r="107" customHeight="1" spans="1:10">
      <c r="A107" s="12" t="s">
        <v>23</v>
      </c>
      <c r="B107" s="41" t="s">
        <v>586</v>
      </c>
      <c r="C107" s="31">
        <v>102564</v>
      </c>
      <c r="D107" s="12" t="s">
        <v>67</v>
      </c>
      <c r="E107" s="12">
        <v>11363</v>
      </c>
      <c r="F107" s="12" t="s">
        <v>9</v>
      </c>
      <c r="G107" s="12">
        <v>10</v>
      </c>
      <c r="H107" s="32"/>
      <c r="I107" s="32">
        <v>10</v>
      </c>
      <c r="J107" s="32"/>
    </row>
    <row r="108" customHeight="1" spans="1:10">
      <c r="A108" s="12" t="s">
        <v>23</v>
      </c>
      <c r="B108" s="18" t="s">
        <v>586</v>
      </c>
      <c r="C108" s="31">
        <v>102564</v>
      </c>
      <c r="D108" s="34" t="s">
        <v>68</v>
      </c>
      <c r="E108" s="34">
        <v>8113</v>
      </c>
      <c r="F108" s="12" t="s">
        <v>499</v>
      </c>
      <c r="G108" s="12">
        <v>5</v>
      </c>
      <c r="H108" s="32"/>
      <c r="I108" s="32"/>
      <c r="J108" s="32">
        <v>5</v>
      </c>
    </row>
    <row r="109" customHeight="1" spans="1:10">
      <c r="A109" s="12" t="s">
        <v>23</v>
      </c>
      <c r="B109" s="24" t="s">
        <v>64</v>
      </c>
      <c r="C109" s="31">
        <v>104533</v>
      </c>
      <c r="D109" s="43" t="s">
        <v>65</v>
      </c>
      <c r="E109" s="44">
        <v>12136</v>
      </c>
      <c r="F109" s="12" t="s">
        <v>9</v>
      </c>
      <c r="G109" s="12">
        <v>10</v>
      </c>
      <c r="H109" s="32"/>
      <c r="I109" s="32">
        <v>10</v>
      </c>
      <c r="J109" s="32"/>
    </row>
    <row r="110" customHeight="1" spans="1:10">
      <c r="A110" s="12" t="s">
        <v>23</v>
      </c>
      <c r="B110" s="12" t="s">
        <v>64</v>
      </c>
      <c r="C110" s="31">
        <v>104533</v>
      </c>
      <c r="D110" s="33" t="s">
        <v>587</v>
      </c>
      <c r="E110" s="12">
        <v>4081</v>
      </c>
      <c r="F110" s="12" t="s">
        <v>499</v>
      </c>
      <c r="G110" s="12">
        <v>5</v>
      </c>
      <c r="H110" s="32"/>
      <c r="I110" s="32"/>
      <c r="J110" s="32">
        <v>5</v>
      </c>
    </row>
    <row r="111" customHeight="1" spans="1:10">
      <c r="A111" s="12" t="s">
        <v>23</v>
      </c>
      <c r="B111" s="24" t="s">
        <v>37</v>
      </c>
      <c r="C111" s="31">
        <v>111400</v>
      </c>
      <c r="D111" s="12" t="s">
        <v>39</v>
      </c>
      <c r="E111" s="12">
        <v>4310</v>
      </c>
      <c r="F111" s="12" t="s">
        <v>9</v>
      </c>
      <c r="G111" s="12">
        <v>10</v>
      </c>
      <c r="H111" s="32"/>
      <c r="I111" s="32">
        <v>10</v>
      </c>
      <c r="J111" s="32"/>
    </row>
    <row r="112" customHeight="1" spans="1:10">
      <c r="A112" s="12" t="s">
        <v>23</v>
      </c>
      <c r="B112" s="12" t="s">
        <v>37</v>
      </c>
      <c r="C112" s="31">
        <v>111400</v>
      </c>
      <c r="D112" s="12" t="s">
        <v>588</v>
      </c>
      <c r="E112" s="12">
        <v>11483</v>
      </c>
      <c r="F112" s="12" t="s">
        <v>499</v>
      </c>
      <c r="G112" s="12">
        <v>5</v>
      </c>
      <c r="H112" s="32"/>
      <c r="I112" s="32"/>
      <c r="J112" s="32">
        <v>5</v>
      </c>
    </row>
    <row r="113" customHeight="1" spans="1:10">
      <c r="A113" s="12" t="s">
        <v>23</v>
      </c>
      <c r="B113" s="12" t="s">
        <v>37</v>
      </c>
      <c r="C113" s="31">
        <v>111400</v>
      </c>
      <c r="D113" s="12" t="s">
        <v>589</v>
      </c>
      <c r="E113" s="12">
        <v>7645</v>
      </c>
      <c r="F113" s="12" t="s">
        <v>499</v>
      </c>
      <c r="G113" s="12">
        <v>5</v>
      </c>
      <c r="H113" s="32"/>
      <c r="I113" s="32"/>
      <c r="J113" s="32">
        <v>5</v>
      </c>
    </row>
    <row r="114" customHeight="1" spans="1:10">
      <c r="A114" s="12" t="s">
        <v>23</v>
      </c>
      <c r="B114" s="41" t="s">
        <v>99</v>
      </c>
      <c r="C114" s="31">
        <v>117637</v>
      </c>
      <c r="D114" s="12" t="s">
        <v>100</v>
      </c>
      <c r="E114" s="12">
        <v>11992</v>
      </c>
      <c r="F114" s="12" t="s">
        <v>9</v>
      </c>
      <c r="G114" s="12">
        <v>10</v>
      </c>
      <c r="H114" s="32"/>
      <c r="I114" s="32">
        <v>10</v>
      </c>
      <c r="J114" s="32"/>
    </row>
    <row r="115" customHeight="1" spans="1:10">
      <c r="A115" s="12" t="s">
        <v>23</v>
      </c>
      <c r="B115" s="18" t="s">
        <v>99</v>
      </c>
      <c r="C115" s="12">
        <v>117637</v>
      </c>
      <c r="D115" s="12" t="s">
        <v>590</v>
      </c>
      <c r="E115" s="12">
        <v>15665</v>
      </c>
      <c r="F115" s="12" t="s">
        <v>499</v>
      </c>
      <c r="G115" s="12">
        <v>5</v>
      </c>
      <c r="H115" s="32"/>
      <c r="I115" s="32"/>
      <c r="J115" s="32">
        <v>5</v>
      </c>
    </row>
    <row r="116" customHeight="1" spans="1:10">
      <c r="A116" s="12" t="s">
        <v>23</v>
      </c>
      <c r="B116" s="18" t="s">
        <v>99</v>
      </c>
      <c r="C116" s="12">
        <v>117637</v>
      </c>
      <c r="D116" s="12" t="s">
        <v>591</v>
      </c>
      <c r="E116" s="12">
        <v>15595</v>
      </c>
      <c r="F116" s="12" t="s">
        <v>499</v>
      </c>
      <c r="G116" s="12">
        <v>5</v>
      </c>
      <c r="H116" s="32"/>
      <c r="I116" s="32"/>
      <c r="J116" s="32">
        <v>5</v>
      </c>
    </row>
    <row r="117" customHeight="1" spans="1:10">
      <c r="A117" s="12" t="s">
        <v>23</v>
      </c>
      <c r="B117" s="41" t="s">
        <v>592</v>
      </c>
      <c r="C117" s="31">
        <v>117923</v>
      </c>
      <c r="D117" s="12" t="s">
        <v>56</v>
      </c>
      <c r="E117" s="12">
        <v>13969</v>
      </c>
      <c r="F117" s="12" t="s">
        <v>9</v>
      </c>
      <c r="G117" s="12">
        <v>10</v>
      </c>
      <c r="H117" s="32"/>
      <c r="I117" s="32">
        <v>10</v>
      </c>
      <c r="J117" s="32"/>
    </row>
    <row r="118" customHeight="1" spans="1:10">
      <c r="A118" s="12" t="s">
        <v>23</v>
      </c>
      <c r="B118" s="18" t="s">
        <v>592</v>
      </c>
      <c r="C118" s="31">
        <v>117923</v>
      </c>
      <c r="D118" s="12" t="s">
        <v>593</v>
      </c>
      <c r="E118" s="12">
        <v>13644</v>
      </c>
      <c r="F118" s="12" t="s">
        <v>499</v>
      </c>
      <c r="G118" s="12">
        <v>5</v>
      </c>
      <c r="H118" s="32"/>
      <c r="I118" s="32"/>
      <c r="J118" s="32">
        <v>5</v>
      </c>
    </row>
    <row r="119" customHeight="1" spans="1:10">
      <c r="A119" s="12" t="s">
        <v>23</v>
      </c>
      <c r="B119" s="41" t="s">
        <v>22</v>
      </c>
      <c r="C119" s="31">
        <v>122686</v>
      </c>
      <c r="D119" s="36" t="s">
        <v>26</v>
      </c>
      <c r="E119" s="36">
        <v>14754</v>
      </c>
      <c r="F119" s="12" t="s">
        <v>9</v>
      </c>
      <c r="G119" s="12">
        <v>10</v>
      </c>
      <c r="H119" s="32"/>
      <c r="I119" s="32">
        <v>10</v>
      </c>
      <c r="J119" s="32"/>
    </row>
    <row r="120" customHeight="1" spans="1:10">
      <c r="A120" s="12" t="s">
        <v>23</v>
      </c>
      <c r="B120" s="18" t="s">
        <v>22</v>
      </c>
      <c r="C120" s="31">
        <v>122686</v>
      </c>
      <c r="D120" s="12" t="s">
        <v>594</v>
      </c>
      <c r="E120" s="12">
        <v>15666</v>
      </c>
      <c r="F120" s="12" t="s">
        <v>499</v>
      </c>
      <c r="G120" s="12">
        <v>5</v>
      </c>
      <c r="H120" s="32"/>
      <c r="I120" s="32"/>
      <c r="J120" s="32">
        <v>5</v>
      </c>
    </row>
    <row r="121" customHeight="1" spans="1:10">
      <c r="A121" s="12" t="s">
        <v>23</v>
      </c>
      <c r="B121" s="35" t="s">
        <v>595</v>
      </c>
      <c r="C121" s="31">
        <v>122718</v>
      </c>
      <c r="D121" s="15" t="s">
        <v>119</v>
      </c>
      <c r="E121" s="16">
        <v>12184</v>
      </c>
      <c r="F121" s="12" t="s">
        <v>9</v>
      </c>
      <c r="G121" s="12">
        <v>10</v>
      </c>
      <c r="H121" s="32"/>
      <c r="I121" s="32">
        <v>10</v>
      </c>
      <c r="J121" s="32"/>
    </row>
    <row r="122" customHeight="1" spans="1:10">
      <c r="A122" s="12" t="s">
        <v>23</v>
      </c>
      <c r="B122" s="12" t="s">
        <v>595</v>
      </c>
      <c r="C122" s="12">
        <v>122718</v>
      </c>
      <c r="D122" s="12" t="s">
        <v>596</v>
      </c>
      <c r="E122" s="12">
        <v>11903</v>
      </c>
      <c r="F122" s="34" t="s">
        <v>499</v>
      </c>
      <c r="G122" s="12">
        <v>5</v>
      </c>
      <c r="H122" s="32"/>
      <c r="I122" s="32"/>
      <c r="J122" s="32">
        <v>5</v>
      </c>
    </row>
    <row r="123" customHeight="1" spans="1:10">
      <c r="A123" s="12" t="s">
        <v>203</v>
      </c>
      <c r="B123" s="24" t="s">
        <v>597</v>
      </c>
      <c r="C123" s="31">
        <v>122176</v>
      </c>
      <c r="D123" s="12" t="s">
        <v>205</v>
      </c>
      <c r="E123" s="12">
        <v>14250</v>
      </c>
      <c r="F123" s="12" t="s">
        <v>9</v>
      </c>
      <c r="G123" s="12">
        <v>0</v>
      </c>
      <c r="H123" s="32"/>
      <c r="I123" s="32">
        <v>0</v>
      </c>
      <c r="J123" s="32"/>
    </row>
    <row r="124" customHeight="1" spans="1:10">
      <c r="A124" s="12" t="s">
        <v>203</v>
      </c>
      <c r="B124" s="12" t="s">
        <v>597</v>
      </c>
      <c r="C124" s="31">
        <v>122176</v>
      </c>
      <c r="D124" s="34" t="s">
        <v>598</v>
      </c>
      <c r="E124" s="34">
        <v>15504</v>
      </c>
      <c r="F124" s="34" t="s">
        <v>499</v>
      </c>
      <c r="G124" s="12">
        <v>0</v>
      </c>
      <c r="H124" s="32"/>
      <c r="I124" s="32"/>
      <c r="J124" s="32">
        <v>0</v>
      </c>
    </row>
    <row r="125" customHeight="1" spans="1:10">
      <c r="A125" s="12" t="s">
        <v>194</v>
      </c>
      <c r="B125" s="24" t="s">
        <v>599</v>
      </c>
      <c r="C125" s="31">
        <v>110378</v>
      </c>
      <c r="D125" s="12" t="s">
        <v>195</v>
      </c>
      <c r="E125" s="12">
        <v>5521</v>
      </c>
      <c r="F125" s="12" t="s">
        <v>9</v>
      </c>
      <c r="G125" s="12">
        <v>20</v>
      </c>
      <c r="H125" s="32"/>
      <c r="I125" s="32">
        <v>20</v>
      </c>
      <c r="J125" s="32"/>
    </row>
    <row r="126" customHeight="1" spans="1:10">
      <c r="A126" s="12" t="s">
        <v>194</v>
      </c>
      <c r="B126" s="12" t="s">
        <v>599</v>
      </c>
      <c r="C126" s="31">
        <v>110378</v>
      </c>
      <c r="D126" s="12" t="s">
        <v>600</v>
      </c>
      <c r="E126" s="12">
        <v>10953</v>
      </c>
      <c r="F126" s="12" t="s">
        <v>499</v>
      </c>
      <c r="G126" s="12">
        <v>10</v>
      </c>
      <c r="H126" s="32"/>
      <c r="I126" s="32"/>
      <c r="J126" s="32">
        <v>10</v>
      </c>
    </row>
    <row r="127" customHeight="1" spans="1:10">
      <c r="A127" s="12" t="s">
        <v>102</v>
      </c>
      <c r="B127" s="24" t="s">
        <v>601</v>
      </c>
      <c r="C127" s="12">
        <v>371</v>
      </c>
      <c r="D127" s="12" t="s">
        <v>105</v>
      </c>
      <c r="E127" s="12">
        <v>11388</v>
      </c>
      <c r="F127" s="12" t="s">
        <v>9</v>
      </c>
      <c r="G127" s="12">
        <v>8</v>
      </c>
      <c r="H127" s="32"/>
      <c r="I127" s="32">
        <v>8</v>
      </c>
      <c r="J127" s="32"/>
    </row>
    <row r="128" customHeight="1" spans="1:10">
      <c r="A128" s="12" t="s">
        <v>102</v>
      </c>
      <c r="B128" s="12" t="s">
        <v>601</v>
      </c>
      <c r="C128" s="31">
        <v>371</v>
      </c>
      <c r="D128" s="12" t="s">
        <v>602</v>
      </c>
      <c r="E128" s="12">
        <v>9112</v>
      </c>
      <c r="F128" s="12" t="s">
        <v>499</v>
      </c>
      <c r="G128" s="12">
        <v>5</v>
      </c>
      <c r="H128" s="32"/>
      <c r="I128" s="32"/>
      <c r="J128" s="32">
        <v>5</v>
      </c>
    </row>
    <row r="129" customHeight="1" spans="1:10">
      <c r="A129" s="12" t="s">
        <v>102</v>
      </c>
      <c r="B129" s="12" t="s">
        <v>601</v>
      </c>
      <c r="C129" s="31">
        <v>371</v>
      </c>
      <c r="D129" s="12" t="s">
        <v>104</v>
      </c>
      <c r="E129" s="12">
        <v>371</v>
      </c>
      <c r="F129" s="12" t="s">
        <v>499</v>
      </c>
      <c r="G129" s="12">
        <v>10</v>
      </c>
      <c r="H129" s="32">
        <v>10</v>
      </c>
      <c r="I129" s="32"/>
      <c r="J129" s="32"/>
    </row>
    <row r="130" customHeight="1" spans="1:10">
      <c r="A130" s="12" t="s">
        <v>102</v>
      </c>
      <c r="B130" s="24" t="s">
        <v>603</v>
      </c>
      <c r="C130" s="31">
        <v>514</v>
      </c>
      <c r="D130" s="12" t="s">
        <v>604</v>
      </c>
      <c r="E130" s="12">
        <v>5406</v>
      </c>
      <c r="F130" s="12" t="s">
        <v>9</v>
      </c>
      <c r="G130" s="12">
        <v>8</v>
      </c>
      <c r="H130" s="32"/>
      <c r="I130" s="32">
        <v>8</v>
      </c>
      <c r="J130" s="32"/>
    </row>
    <row r="131" customHeight="1" spans="1:10">
      <c r="A131" s="12" t="s">
        <v>102</v>
      </c>
      <c r="B131" s="12" t="s">
        <v>603</v>
      </c>
      <c r="C131" s="12">
        <v>514</v>
      </c>
      <c r="D131" s="33" t="s">
        <v>605</v>
      </c>
      <c r="E131" s="12">
        <v>4330</v>
      </c>
      <c r="F131" s="12" t="s">
        <v>499</v>
      </c>
      <c r="G131" s="12">
        <v>5</v>
      </c>
      <c r="H131" s="32"/>
      <c r="I131" s="32"/>
      <c r="J131" s="32">
        <v>5</v>
      </c>
    </row>
    <row r="132" customHeight="1" spans="1:10">
      <c r="A132" s="12" t="s">
        <v>102</v>
      </c>
      <c r="B132" s="12" t="s">
        <v>603</v>
      </c>
      <c r="C132" s="12">
        <v>514</v>
      </c>
      <c r="D132" s="36" t="s">
        <v>606</v>
      </c>
      <c r="E132" s="36">
        <v>14827</v>
      </c>
      <c r="F132" s="36" t="s">
        <v>499</v>
      </c>
      <c r="G132" s="12">
        <v>5</v>
      </c>
      <c r="H132" s="32"/>
      <c r="I132" s="32"/>
      <c r="J132" s="32">
        <v>5</v>
      </c>
    </row>
    <row r="133" customHeight="1" spans="7:7">
      <c r="G133" s="26">
        <f>SUM(G2:G132)</f>
        <v>828</v>
      </c>
    </row>
  </sheetData>
  <autoFilter ref="A1:WZM133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2"/>
  <sheetViews>
    <sheetView topLeftCell="A73" workbookViewId="0">
      <selection activeCell="G102" sqref="G102"/>
    </sheetView>
  </sheetViews>
  <sheetFormatPr defaultColWidth="9" defaultRowHeight="15" customHeight="1"/>
  <cols>
    <col min="1" max="1" width="9" style="6"/>
    <col min="2" max="2" width="12" style="6" customWidth="1"/>
    <col min="3" max="5" width="9" style="6"/>
    <col min="6" max="6" width="14.5" style="6" customWidth="1"/>
    <col min="7" max="7" width="10" style="6" customWidth="1"/>
    <col min="8" max="8" width="8.875" style="7" customWidth="1"/>
    <col min="9" max="10" width="9" style="7"/>
    <col min="11" max="16384" width="9" style="8"/>
  </cols>
  <sheetData>
    <row r="1" customHeight="1" spans="1:10">
      <c r="A1" s="9" t="s">
        <v>4</v>
      </c>
      <c r="B1" s="10" t="s">
        <v>491</v>
      </c>
      <c r="C1" s="9" t="s">
        <v>2</v>
      </c>
      <c r="D1" s="9" t="s">
        <v>492</v>
      </c>
      <c r="E1" s="9" t="s">
        <v>493</v>
      </c>
      <c r="F1" s="9" t="s">
        <v>494</v>
      </c>
      <c r="G1" s="9" t="s">
        <v>495</v>
      </c>
      <c r="H1" s="11" t="s">
        <v>17</v>
      </c>
      <c r="I1" s="11" t="s">
        <v>18</v>
      </c>
      <c r="J1" s="11" t="s">
        <v>19</v>
      </c>
    </row>
    <row r="2" customHeight="1" spans="1:10">
      <c r="A2" s="12" t="s">
        <v>89</v>
      </c>
      <c r="B2" s="12" t="s">
        <v>176</v>
      </c>
      <c r="C2" s="12">
        <v>307</v>
      </c>
      <c r="D2" s="12" t="s">
        <v>496</v>
      </c>
      <c r="E2" s="12">
        <v>8022</v>
      </c>
      <c r="F2" s="12" t="s">
        <v>499</v>
      </c>
      <c r="G2" s="12">
        <v>10</v>
      </c>
      <c r="H2" s="13"/>
      <c r="I2" s="13"/>
      <c r="J2" s="13">
        <v>10</v>
      </c>
    </row>
    <row r="3" customHeight="1" spans="1:10">
      <c r="A3" s="12" t="s">
        <v>89</v>
      </c>
      <c r="B3" s="12" t="s">
        <v>176</v>
      </c>
      <c r="C3" s="12">
        <v>307</v>
      </c>
      <c r="D3" s="12" t="s">
        <v>498</v>
      </c>
      <c r="E3" s="12">
        <v>10613</v>
      </c>
      <c r="F3" s="12" t="s">
        <v>499</v>
      </c>
      <c r="G3" s="12">
        <v>10</v>
      </c>
      <c r="H3" s="13"/>
      <c r="I3" s="13"/>
      <c r="J3" s="13">
        <v>10</v>
      </c>
    </row>
    <row r="4" customHeight="1" spans="1:10">
      <c r="A4" s="12" t="s">
        <v>89</v>
      </c>
      <c r="B4" s="12" t="s">
        <v>176</v>
      </c>
      <c r="C4" s="12">
        <v>307</v>
      </c>
      <c r="D4" s="12" t="s">
        <v>500</v>
      </c>
      <c r="E4" s="12">
        <v>7107</v>
      </c>
      <c r="F4" s="12" t="s">
        <v>499</v>
      </c>
      <c r="G4" s="12">
        <v>10</v>
      </c>
      <c r="H4" s="13"/>
      <c r="I4" s="13"/>
      <c r="J4" s="13">
        <v>10</v>
      </c>
    </row>
    <row r="5" customHeight="1" spans="1:10">
      <c r="A5" s="12" t="s">
        <v>89</v>
      </c>
      <c r="B5" s="12" t="s">
        <v>176</v>
      </c>
      <c r="C5" s="12">
        <v>307</v>
      </c>
      <c r="D5" s="14" t="s">
        <v>501</v>
      </c>
      <c r="E5" s="15">
        <v>12497</v>
      </c>
      <c r="F5" s="12" t="s">
        <v>499</v>
      </c>
      <c r="G5" s="12">
        <v>10</v>
      </c>
      <c r="H5" s="13"/>
      <c r="I5" s="13"/>
      <c r="J5" s="13">
        <v>10</v>
      </c>
    </row>
    <row r="6" customHeight="1" spans="1:10">
      <c r="A6" s="12" t="s">
        <v>89</v>
      </c>
      <c r="B6" s="12" t="s">
        <v>176</v>
      </c>
      <c r="C6" s="12">
        <v>307</v>
      </c>
      <c r="D6" s="12" t="s">
        <v>502</v>
      </c>
      <c r="E6" s="12">
        <v>11752</v>
      </c>
      <c r="F6" s="12" t="s">
        <v>499</v>
      </c>
      <c r="G6" s="12">
        <v>10</v>
      </c>
      <c r="H6" s="13"/>
      <c r="I6" s="13"/>
      <c r="J6" s="13">
        <v>10</v>
      </c>
    </row>
    <row r="7" customHeight="1" spans="1:10">
      <c r="A7" s="12" t="s">
        <v>89</v>
      </c>
      <c r="B7" s="12" t="s">
        <v>176</v>
      </c>
      <c r="C7" s="12">
        <v>307</v>
      </c>
      <c r="D7" s="12" t="s">
        <v>503</v>
      </c>
      <c r="E7" s="12">
        <v>9563</v>
      </c>
      <c r="F7" s="12" t="s">
        <v>499</v>
      </c>
      <c r="G7" s="12">
        <v>10</v>
      </c>
      <c r="H7" s="13"/>
      <c r="I7" s="13"/>
      <c r="J7" s="13">
        <v>10</v>
      </c>
    </row>
    <row r="8" customHeight="1" spans="1:10">
      <c r="A8" s="12" t="s">
        <v>89</v>
      </c>
      <c r="B8" s="12" t="s">
        <v>176</v>
      </c>
      <c r="C8" s="12">
        <v>307</v>
      </c>
      <c r="D8" s="12" t="s">
        <v>504</v>
      </c>
      <c r="E8" s="12">
        <v>10989</v>
      </c>
      <c r="F8" s="12" t="s">
        <v>499</v>
      </c>
      <c r="G8" s="12">
        <v>5</v>
      </c>
      <c r="H8" s="13"/>
      <c r="I8" s="13"/>
      <c r="J8" s="13">
        <v>5</v>
      </c>
    </row>
    <row r="9" customHeight="1" spans="1:10">
      <c r="A9" s="12" t="s">
        <v>89</v>
      </c>
      <c r="B9" s="12" t="s">
        <v>282</v>
      </c>
      <c r="C9" s="12">
        <v>742</v>
      </c>
      <c r="D9" s="12" t="s">
        <v>283</v>
      </c>
      <c r="E9" s="12">
        <v>10890</v>
      </c>
      <c r="F9" s="12" t="s">
        <v>499</v>
      </c>
      <c r="G9" s="12">
        <v>10</v>
      </c>
      <c r="H9" s="13">
        <v>10</v>
      </c>
      <c r="I9" s="13"/>
      <c r="J9" s="13"/>
    </row>
    <row r="10" customHeight="1" spans="1:10">
      <c r="A10" s="12" t="s">
        <v>89</v>
      </c>
      <c r="B10" s="12" t="s">
        <v>282</v>
      </c>
      <c r="C10" s="12">
        <v>742</v>
      </c>
      <c r="D10" s="12" t="s">
        <v>607</v>
      </c>
      <c r="E10" s="12">
        <v>9822</v>
      </c>
      <c r="F10" s="12" t="s">
        <v>499</v>
      </c>
      <c r="G10" s="12">
        <v>10</v>
      </c>
      <c r="H10" s="13"/>
      <c r="I10" s="13"/>
      <c r="J10" s="13">
        <v>5</v>
      </c>
    </row>
    <row r="11" customHeight="1" spans="1:10">
      <c r="A11" s="12" t="s">
        <v>89</v>
      </c>
      <c r="B11" s="12" t="s">
        <v>243</v>
      </c>
      <c r="C11" s="12">
        <v>106066</v>
      </c>
      <c r="D11" s="12" t="s">
        <v>608</v>
      </c>
      <c r="E11" s="12">
        <v>9669</v>
      </c>
      <c r="F11" s="12" t="s">
        <v>499</v>
      </c>
      <c r="G11" s="12">
        <v>10</v>
      </c>
      <c r="H11" s="13"/>
      <c r="I11" s="13"/>
      <c r="J11" s="13">
        <v>5</v>
      </c>
    </row>
    <row r="12" customHeight="1" spans="1:10">
      <c r="A12" s="12" t="s">
        <v>89</v>
      </c>
      <c r="B12" s="12" t="s">
        <v>609</v>
      </c>
      <c r="C12" s="12">
        <v>106485</v>
      </c>
      <c r="D12" s="16" t="s">
        <v>610</v>
      </c>
      <c r="E12" s="16">
        <v>14315</v>
      </c>
      <c r="F12" s="12" t="s">
        <v>499</v>
      </c>
      <c r="G12" s="12">
        <v>10</v>
      </c>
      <c r="H12" s="13"/>
      <c r="I12" s="13"/>
      <c r="J12" s="13">
        <v>5</v>
      </c>
    </row>
    <row r="13" customHeight="1" spans="1:10">
      <c r="A13" s="12" t="s">
        <v>89</v>
      </c>
      <c r="B13" s="12" t="s">
        <v>609</v>
      </c>
      <c r="C13" s="12">
        <v>106485</v>
      </c>
      <c r="D13" s="12" t="s">
        <v>611</v>
      </c>
      <c r="E13" s="16">
        <v>12225</v>
      </c>
      <c r="F13" s="12" t="s">
        <v>499</v>
      </c>
      <c r="G13" s="12">
        <v>10</v>
      </c>
      <c r="H13" s="13"/>
      <c r="I13" s="13"/>
      <c r="J13" s="13">
        <v>5</v>
      </c>
    </row>
    <row r="14" customHeight="1" spans="1:10">
      <c r="A14" s="12" t="s">
        <v>89</v>
      </c>
      <c r="B14" s="12" t="s">
        <v>286</v>
      </c>
      <c r="C14" s="12">
        <v>750</v>
      </c>
      <c r="D14" s="12" t="s">
        <v>288</v>
      </c>
      <c r="E14" s="12">
        <v>4033</v>
      </c>
      <c r="F14" s="12" t="s">
        <v>9</v>
      </c>
      <c r="G14" s="12">
        <v>10</v>
      </c>
      <c r="H14" s="13"/>
      <c r="I14" s="13">
        <v>15</v>
      </c>
      <c r="J14" s="13"/>
    </row>
    <row r="15" customHeight="1" spans="1:10">
      <c r="A15" s="12" t="s">
        <v>89</v>
      </c>
      <c r="B15" s="12" t="s">
        <v>286</v>
      </c>
      <c r="C15" s="12">
        <v>750</v>
      </c>
      <c r="D15" s="17" t="s">
        <v>612</v>
      </c>
      <c r="E15" s="12">
        <v>12254</v>
      </c>
      <c r="F15" s="12" t="s">
        <v>499</v>
      </c>
      <c r="G15" s="12">
        <v>10</v>
      </c>
      <c r="H15" s="13"/>
      <c r="I15" s="13"/>
      <c r="J15" s="13">
        <v>10</v>
      </c>
    </row>
    <row r="16" customHeight="1" spans="1:10">
      <c r="A16" s="12" t="s">
        <v>89</v>
      </c>
      <c r="B16" s="12" t="s">
        <v>286</v>
      </c>
      <c r="C16" s="12">
        <v>750</v>
      </c>
      <c r="D16" s="17" t="s">
        <v>613</v>
      </c>
      <c r="E16" s="12">
        <v>12977</v>
      </c>
      <c r="F16" s="12" t="s">
        <v>499</v>
      </c>
      <c r="G16" s="12">
        <v>10</v>
      </c>
      <c r="H16" s="13"/>
      <c r="I16" s="13"/>
      <c r="J16" s="13">
        <v>10</v>
      </c>
    </row>
    <row r="17" customHeight="1" spans="1:10">
      <c r="A17" s="12" t="s">
        <v>89</v>
      </c>
      <c r="B17" s="12" t="s">
        <v>286</v>
      </c>
      <c r="C17" s="12">
        <v>750</v>
      </c>
      <c r="D17" s="17" t="s">
        <v>614</v>
      </c>
      <c r="E17" s="12">
        <v>13122</v>
      </c>
      <c r="F17" s="12" t="s">
        <v>499</v>
      </c>
      <c r="G17" s="12">
        <v>10</v>
      </c>
      <c r="H17" s="13"/>
      <c r="I17" s="13"/>
      <c r="J17" s="13">
        <v>10</v>
      </c>
    </row>
    <row r="18" customHeight="1" spans="1:10">
      <c r="A18" s="12" t="s">
        <v>46</v>
      </c>
      <c r="B18" s="18" t="s">
        <v>213</v>
      </c>
      <c r="C18" s="12">
        <v>308</v>
      </c>
      <c r="D18" s="12" t="s">
        <v>214</v>
      </c>
      <c r="E18" s="12">
        <v>14380</v>
      </c>
      <c r="F18" s="12" t="s">
        <v>9</v>
      </c>
      <c r="G18" s="12">
        <v>10</v>
      </c>
      <c r="H18" s="13"/>
      <c r="I18" s="13">
        <v>10</v>
      </c>
      <c r="J18" s="13"/>
    </row>
    <row r="19" customHeight="1" spans="1:10">
      <c r="A19" s="12" t="s">
        <v>46</v>
      </c>
      <c r="B19" s="18" t="s">
        <v>213</v>
      </c>
      <c r="C19" s="12">
        <v>308</v>
      </c>
      <c r="D19" s="17" t="s">
        <v>615</v>
      </c>
      <c r="E19" s="12">
        <v>12937</v>
      </c>
      <c r="F19" s="12" t="s">
        <v>499</v>
      </c>
      <c r="G19" s="12">
        <v>5</v>
      </c>
      <c r="H19" s="13"/>
      <c r="I19" s="13"/>
      <c r="J19" s="13">
        <v>5</v>
      </c>
    </row>
    <row r="20" customHeight="1" spans="1:10">
      <c r="A20" s="12" t="s">
        <v>46</v>
      </c>
      <c r="B20" s="18" t="s">
        <v>213</v>
      </c>
      <c r="C20" s="12">
        <v>308</v>
      </c>
      <c r="D20" s="12" t="s">
        <v>616</v>
      </c>
      <c r="E20" s="12">
        <v>14453</v>
      </c>
      <c r="F20" s="12" t="s">
        <v>499</v>
      </c>
      <c r="G20" s="12">
        <v>5</v>
      </c>
      <c r="H20" s="13"/>
      <c r="I20" s="13"/>
      <c r="J20" s="13">
        <v>5</v>
      </c>
    </row>
    <row r="21" customHeight="1" spans="1:10">
      <c r="A21" s="12" t="s">
        <v>46</v>
      </c>
      <c r="B21" s="12" t="s">
        <v>511</v>
      </c>
      <c r="C21" s="12">
        <v>585</v>
      </c>
      <c r="D21" s="12" t="s">
        <v>175</v>
      </c>
      <c r="E21" s="12">
        <v>6303</v>
      </c>
      <c r="F21" s="12" t="s">
        <v>9</v>
      </c>
      <c r="G21" s="12">
        <v>0</v>
      </c>
      <c r="H21" s="13"/>
      <c r="I21" s="13">
        <v>0</v>
      </c>
      <c r="J21" s="13"/>
    </row>
    <row r="22" customHeight="1" spans="1:10">
      <c r="A22" s="12" t="s">
        <v>46</v>
      </c>
      <c r="B22" s="12" t="s">
        <v>511</v>
      </c>
      <c r="C22" s="12">
        <v>585</v>
      </c>
      <c r="D22" s="12" t="s">
        <v>512</v>
      </c>
      <c r="E22" s="12">
        <v>7046</v>
      </c>
      <c r="F22" s="12" t="s">
        <v>499</v>
      </c>
      <c r="G22" s="12">
        <v>10</v>
      </c>
      <c r="H22" s="13"/>
      <c r="I22" s="13"/>
      <c r="J22" s="13">
        <v>10</v>
      </c>
    </row>
    <row r="23" customHeight="1" spans="1:10">
      <c r="A23" s="12" t="s">
        <v>46</v>
      </c>
      <c r="B23" s="12" t="s">
        <v>511</v>
      </c>
      <c r="C23" s="12">
        <v>585</v>
      </c>
      <c r="D23" s="12" t="s">
        <v>513</v>
      </c>
      <c r="E23" s="12">
        <v>14139</v>
      </c>
      <c r="F23" s="12" t="s">
        <v>499</v>
      </c>
      <c r="G23" s="12">
        <v>10</v>
      </c>
      <c r="H23" s="13"/>
      <c r="I23" s="13"/>
      <c r="J23" s="13">
        <v>10</v>
      </c>
    </row>
    <row r="24" customHeight="1" spans="1:10">
      <c r="A24" s="12" t="s">
        <v>46</v>
      </c>
      <c r="B24" s="12" t="s">
        <v>511</v>
      </c>
      <c r="C24" s="12">
        <v>585</v>
      </c>
      <c r="D24" s="12" t="s">
        <v>514</v>
      </c>
      <c r="E24" s="12">
        <v>15605</v>
      </c>
      <c r="F24" s="12" t="s">
        <v>499</v>
      </c>
      <c r="G24" s="12">
        <v>10</v>
      </c>
      <c r="H24" s="13"/>
      <c r="I24" s="13"/>
      <c r="J24" s="13">
        <v>10</v>
      </c>
    </row>
    <row r="25" customHeight="1" spans="1:10">
      <c r="A25" s="12" t="s">
        <v>46</v>
      </c>
      <c r="B25" s="12" t="s">
        <v>277</v>
      </c>
      <c r="C25" s="12">
        <v>337</v>
      </c>
      <c r="D25" s="12" t="s">
        <v>279</v>
      </c>
      <c r="E25" s="12">
        <v>7050</v>
      </c>
      <c r="F25" s="12" t="s">
        <v>9</v>
      </c>
      <c r="G25" s="12">
        <v>15</v>
      </c>
      <c r="H25" s="13"/>
      <c r="I25" s="13">
        <v>15</v>
      </c>
      <c r="J25" s="13"/>
    </row>
    <row r="26" customHeight="1" spans="1:10">
      <c r="A26" s="12" t="s">
        <v>46</v>
      </c>
      <c r="B26" s="12" t="s">
        <v>277</v>
      </c>
      <c r="C26" s="12">
        <v>337</v>
      </c>
      <c r="D26" s="12" t="s">
        <v>617</v>
      </c>
      <c r="E26" s="12">
        <v>6965</v>
      </c>
      <c r="F26" s="12" t="s">
        <v>499</v>
      </c>
      <c r="G26" s="12">
        <v>10</v>
      </c>
      <c r="H26" s="13"/>
      <c r="I26" s="13"/>
      <c r="J26" s="13">
        <v>10</v>
      </c>
    </row>
    <row r="27" customHeight="1" spans="1:10">
      <c r="A27" s="12" t="s">
        <v>46</v>
      </c>
      <c r="B27" s="12" t="s">
        <v>277</v>
      </c>
      <c r="C27" s="12">
        <v>337</v>
      </c>
      <c r="D27" s="12" t="s">
        <v>618</v>
      </c>
      <c r="E27" s="12">
        <v>11883</v>
      </c>
      <c r="F27" s="12" t="s">
        <v>499</v>
      </c>
      <c r="G27" s="12">
        <v>10</v>
      </c>
      <c r="H27" s="13"/>
      <c r="I27" s="13"/>
      <c r="J27" s="13">
        <v>10</v>
      </c>
    </row>
    <row r="28" customHeight="1" spans="1:10">
      <c r="A28" s="12" t="s">
        <v>46</v>
      </c>
      <c r="B28" s="12" t="s">
        <v>277</v>
      </c>
      <c r="C28" s="12">
        <v>337</v>
      </c>
      <c r="D28" s="12" t="s">
        <v>619</v>
      </c>
      <c r="E28" s="12">
        <v>14107</v>
      </c>
      <c r="F28" s="12" t="s">
        <v>620</v>
      </c>
      <c r="G28" s="12">
        <v>10</v>
      </c>
      <c r="H28" s="13"/>
      <c r="I28" s="13"/>
      <c r="J28" s="13">
        <v>10</v>
      </c>
    </row>
    <row r="29" customHeight="1" spans="1:10">
      <c r="A29" s="12" t="s">
        <v>46</v>
      </c>
      <c r="B29" s="12" t="s">
        <v>284</v>
      </c>
      <c r="C29" s="12">
        <v>113299</v>
      </c>
      <c r="D29" s="12" t="s">
        <v>285</v>
      </c>
      <c r="E29" s="12">
        <v>14429</v>
      </c>
      <c r="F29" s="19" t="s">
        <v>9</v>
      </c>
      <c r="G29" s="12">
        <v>10</v>
      </c>
      <c r="H29" s="13"/>
      <c r="I29" s="13">
        <v>10</v>
      </c>
      <c r="J29" s="13"/>
    </row>
    <row r="30" customHeight="1" spans="1:10">
      <c r="A30" s="12" t="s">
        <v>46</v>
      </c>
      <c r="B30" s="12" t="s">
        <v>284</v>
      </c>
      <c r="C30" s="12">
        <v>113299</v>
      </c>
      <c r="D30" s="12" t="s">
        <v>621</v>
      </c>
      <c r="E30" s="12">
        <v>14389</v>
      </c>
      <c r="F30" s="12" t="s">
        <v>499</v>
      </c>
      <c r="G30" s="12">
        <v>5</v>
      </c>
      <c r="H30" s="13"/>
      <c r="I30" s="13"/>
      <c r="J30" s="13">
        <v>5</v>
      </c>
    </row>
    <row r="31" customHeight="1" spans="1:10">
      <c r="A31" s="12" t="s">
        <v>46</v>
      </c>
      <c r="B31" s="12" t="s">
        <v>622</v>
      </c>
      <c r="C31" s="12">
        <v>598</v>
      </c>
      <c r="D31" s="12" t="s">
        <v>238</v>
      </c>
      <c r="E31" s="12">
        <v>11178</v>
      </c>
      <c r="F31" s="12" t="s">
        <v>9</v>
      </c>
      <c r="G31" s="12">
        <v>15</v>
      </c>
      <c r="H31" s="13"/>
      <c r="I31" s="13">
        <v>15</v>
      </c>
      <c r="J31" s="13"/>
    </row>
    <row r="32" customHeight="1" spans="1:10">
      <c r="A32" s="12" t="s">
        <v>46</v>
      </c>
      <c r="B32" s="12" t="s">
        <v>622</v>
      </c>
      <c r="C32" s="12">
        <v>598</v>
      </c>
      <c r="D32" s="12" t="s">
        <v>623</v>
      </c>
      <c r="E32" s="12">
        <v>6662</v>
      </c>
      <c r="F32" s="17" t="s">
        <v>499</v>
      </c>
      <c r="G32" s="12">
        <v>10</v>
      </c>
      <c r="H32" s="13"/>
      <c r="I32" s="13"/>
      <c r="J32" s="13">
        <v>10</v>
      </c>
    </row>
    <row r="33" customHeight="1" spans="1:10">
      <c r="A33" s="12" t="s">
        <v>46</v>
      </c>
      <c r="B33" s="12" t="s">
        <v>622</v>
      </c>
      <c r="C33" s="12">
        <v>598</v>
      </c>
      <c r="D33" s="17" t="s">
        <v>624</v>
      </c>
      <c r="E33" s="12">
        <v>12845</v>
      </c>
      <c r="F33" s="12" t="s">
        <v>499</v>
      </c>
      <c r="G33" s="12">
        <v>10</v>
      </c>
      <c r="H33" s="13"/>
      <c r="I33" s="13"/>
      <c r="J33" s="13">
        <v>10</v>
      </c>
    </row>
    <row r="34" customHeight="1" spans="1:10">
      <c r="A34" s="12" t="s">
        <v>46</v>
      </c>
      <c r="B34" s="12" t="s">
        <v>524</v>
      </c>
      <c r="C34" s="12">
        <v>723</v>
      </c>
      <c r="D34" s="17" t="s">
        <v>71</v>
      </c>
      <c r="E34" s="12">
        <v>13020</v>
      </c>
      <c r="F34" s="12" t="s">
        <v>499</v>
      </c>
      <c r="G34" s="12">
        <v>10</v>
      </c>
      <c r="H34" s="13">
        <v>10</v>
      </c>
      <c r="I34" s="13"/>
      <c r="J34" s="13"/>
    </row>
    <row r="35" customHeight="1" spans="1:10">
      <c r="A35" s="12" t="s">
        <v>46</v>
      </c>
      <c r="B35" s="12" t="s">
        <v>524</v>
      </c>
      <c r="C35" s="12">
        <v>723</v>
      </c>
      <c r="D35" s="20" t="s">
        <v>525</v>
      </c>
      <c r="E35" s="20">
        <v>14992</v>
      </c>
      <c r="F35" s="20" t="s">
        <v>499</v>
      </c>
      <c r="G35" s="12">
        <v>5</v>
      </c>
      <c r="H35" s="13"/>
      <c r="I35" s="13"/>
      <c r="J35" s="13">
        <v>5</v>
      </c>
    </row>
    <row r="36" customHeight="1" spans="1:10">
      <c r="A36" s="12" t="s">
        <v>46</v>
      </c>
      <c r="B36" s="12" t="s">
        <v>240</v>
      </c>
      <c r="C36" s="12">
        <v>114685</v>
      </c>
      <c r="D36" s="12" t="s">
        <v>241</v>
      </c>
      <c r="E36" s="12">
        <v>4086</v>
      </c>
      <c r="F36" s="12" t="s">
        <v>9</v>
      </c>
      <c r="G36" s="12">
        <v>8</v>
      </c>
      <c r="H36" s="13"/>
      <c r="I36" s="13">
        <v>8</v>
      </c>
      <c r="J36" s="13"/>
    </row>
    <row r="37" customHeight="1" spans="1:10">
      <c r="A37" s="12" t="s">
        <v>46</v>
      </c>
      <c r="B37" s="12" t="s">
        <v>240</v>
      </c>
      <c r="C37" s="12">
        <v>114685</v>
      </c>
      <c r="D37" s="12" t="s">
        <v>625</v>
      </c>
      <c r="E37" s="12">
        <v>7279</v>
      </c>
      <c r="F37" s="12" t="s">
        <v>499</v>
      </c>
      <c r="G37" s="12">
        <v>5</v>
      </c>
      <c r="H37" s="13"/>
      <c r="I37" s="13"/>
      <c r="J37" s="13">
        <v>5</v>
      </c>
    </row>
    <row r="38" customHeight="1" spans="1:10">
      <c r="A38" s="12" t="s">
        <v>46</v>
      </c>
      <c r="B38" s="12" t="s">
        <v>240</v>
      </c>
      <c r="C38" s="12">
        <v>114685</v>
      </c>
      <c r="D38" s="12" t="s">
        <v>626</v>
      </c>
      <c r="E38" s="17">
        <v>14306</v>
      </c>
      <c r="F38" s="12" t="s">
        <v>499</v>
      </c>
      <c r="G38" s="12">
        <v>5</v>
      </c>
      <c r="H38" s="13"/>
      <c r="I38" s="13"/>
      <c r="J38" s="13">
        <v>5</v>
      </c>
    </row>
    <row r="39" customHeight="1" spans="1:10">
      <c r="A39" s="12" t="s">
        <v>46</v>
      </c>
      <c r="B39" s="12" t="s">
        <v>240</v>
      </c>
      <c r="C39" s="12">
        <v>114685</v>
      </c>
      <c r="D39" s="12" t="s">
        <v>627</v>
      </c>
      <c r="E39" s="12">
        <v>14470</v>
      </c>
      <c r="F39" s="12" t="s">
        <v>499</v>
      </c>
      <c r="G39" s="12">
        <v>5</v>
      </c>
      <c r="H39" s="13"/>
      <c r="I39" s="13"/>
      <c r="J39" s="13">
        <v>5</v>
      </c>
    </row>
    <row r="40" customHeight="1" spans="1:10">
      <c r="A40" s="12" t="s">
        <v>41</v>
      </c>
      <c r="B40" s="12" t="s">
        <v>220</v>
      </c>
      <c r="C40" s="12">
        <v>339</v>
      </c>
      <c r="D40" s="12" t="s">
        <v>222</v>
      </c>
      <c r="E40" s="12">
        <v>6456</v>
      </c>
      <c r="F40" s="12" t="s">
        <v>9</v>
      </c>
      <c r="G40" s="12">
        <v>10</v>
      </c>
      <c r="H40" s="13"/>
      <c r="I40" s="13">
        <v>10</v>
      </c>
      <c r="J40" s="13"/>
    </row>
    <row r="41" customHeight="1" spans="1:10">
      <c r="A41" s="12" t="s">
        <v>41</v>
      </c>
      <c r="B41" s="12" t="s">
        <v>220</v>
      </c>
      <c r="C41" s="12">
        <v>339</v>
      </c>
      <c r="D41" s="17" t="s">
        <v>628</v>
      </c>
      <c r="E41" s="12">
        <v>13986</v>
      </c>
      <c r="F41" s="12" t="s">
        <v>499</v>
      </c>
      <c r="G41" s="12">
        <v>5</v>
      </c>
      <c r="H41" s="13"/>
      <c r="I41" s="13"/>
      <c r="J41" s="13">
        <v>5</v>
      </c>
    </row>
    <row r="42" customHeight="1" spans="1:10">
      <c r="A42" s="12" t="s">
        <v>41</v>
      </c>
      <c r="B42" s="12" t="s">
        <v>629</v>
      </c>
      <c r="C42" s="12">
        <v>112415</v>
      </c>
      <c r="D42" s="18" t="s">
        <v>299</v>
      </c>
      <c r="E42" s="12">
        <v>4188</v>
      </c>
      <c r="F42" s="12" t="s">
        <v>9</v>
      </c>
      <c r="G42" s="12">
        <v>8</v>
      </c>
      <c r="H42" s="13"/>
      <c r="I42" s="13">
        <v>8</v>
      </c>
      <c r="J42" s="13"/>
    </row>
    <row r="43" customHeight="1" spans="1:10">
      <c r="A43" s="12" t="s">
        <v>41</v>
      </c>
      <c r="B43" s="12" t="s">
        <v>629</v>
      </c>
      <c r="C43" s="12">
        <v>112415</v>
      </c>
      <c r="D43" s="19" t="s">
        <v>630</v>
      </c>
      <c r="E43" s="19">
        <v>12449</v>
      </c>
      <c r="F43" s="20" t="s">
        <v>499</v>
      </c>
      <c r="G43" s="12">
        <v>5</v>
      </c>
      <c r="H43" s="13"/>
      <c r="I43" s="13"/>
      <c r="J43" s="13">
        <v>5</v>
      </c>
    </row>
    <row r="44" customHeight="1" spans="1:10">
      <c r="A44" s="12" t="s">
        <v>41</v>
      </c>
      <c r="B44" s="12" t="s">
        <v>631</v>
      </c>
      <c r="C44" s="12">
        <v>582</v>
      </c>
      <c r="D44" s="12" t="s">
        <v>312</v>
      </c>
      <c r="E44" s="12">
        <v>4044</v>
      </c>
      <c r="F44" s="12" t="s">
        <v>9</v>
      </c>
      <c r="G44" s="12">
        <v>0</v>
      </c>
      <c r="H44" s="13"/>
      <c r="I44" s="13">
        <v>0</v>
      </c>
      <c r="J44" s="13"/>
    </row>
    <row r="45" customHeight="1" spans="1:10">
      <c r="A45" s="12" t="s">
        <v>41</v>
      </c>
      <c r="B45" s="12" t="s">
        <v>631</v>
      </c>
      <c r="C45" s="12">
        <v>582</v>
      </c>
      <c r="D45" s="18" t="s">
        <v>632</v>
      </c>
      <c r="E45" s="12">
        <v>4444</v>
      </c>
      <c r="F45" s="12" t="s">
        <v>499</v>
      </c>
      <c r="G45" s="12">
        <v>0</v>
      </c>
      <c r="H45" s="13"/>
      <c r="I45" s="13"/>
      <c r="J45" s="13">
        <v>0</v>
      </c>
    </row>
    <row r="46" customHeight="1" spans="1:10">
      <c r="A46" s="12" t="s">
        <v>41</v>
      </c>
      <c r="B46" s="12" t="s">
        <v>631</v>
      </c>
      <c r="C46" s="12">
        <v>582</v>
      </c>
      <c r="D46" s="19" t="s">
        <v>633</v>
      </c>
      <c r="E46" s="19">
        <v>15083</v>
      </c>
      <c r="F46" s="12" t="s">
        <v>499</v>
      </c>
      <c r="G46" s="12">
        <v>0</v>
      </c>
      <c r="H46" s="13"/>
      <c r="I46" s="13"/>
      <c r="J46" s="13">
        <v>0</v>
      </c>
    </row>
    <row r="47" customHeight="1" spans="1:10">
      <c r="A47" s="12" t="s">
        <v>41</v>
      </c>
      <c r="B47" s="12" t="s">
        <v>631</v>
      </c>
      <c r="C47" s="12">
        <v>582</v>
      </c>
      <c r="D47" s="12" t="s">
        <v>634</v>
      </c>
      <c r="E47" s="12">
        <v>14418</v>
      </c>
      <c r="F47" s="12" t="s">
        <v>499</v>
      </c>
      <c r="G47" s="12">
        <v>0</v>
      </c>
      <c r="H47" s="13"/>
      <c r="I47" s="13"/>
      <c r="J47" s="13">
        <v>0</v>
      </c>
    </row>
    <row r="48" customHeight="1" spans="1:10">
      <c r="A48" s="12" t="s">
        <v>41</v>
      </c>
      <c r="B48" s="12" t="s">
        <v>543</v>
      </c>
      <c r="C48" s="12">
        <v>105267</v>
      </c>
      <c r="D48" s="12" t="s">
        <v>191</v>
      </c>
      <c r="E48" s="12">
        <v>8060</v>
      </c>
      <c r="F48" s="12" t="s">
        <v>9</v>
      </c>
      <c r="G48" s="12">
        <v>20</v>
      </c>
      <c r="H48" s="13"/>
      <c r="I48" s="13">
        <v>20</v>
      </c>
      <c r="J48" s="13"/>
    </row>
    <row r="49" customHeight="1" spans="1:10">
      <c r="A49" s="12" t="s">
        <v>41</v>
      </c>
      <c r="B49" s="12" t="s">
        <v>543</v>
      </c>
      <c r="C49" s="12">
        <v>105267</v>
      </c>
      <c r="D49" s="17" t="s">
        <v>544</v>
      </c>
      <c r="E49" s="12">
        <v>12886</v>
      </c>
      <c r="F49" s="12" t="s">
        <v>499</v>
      </c>
      <c r="G49" s="12">
        <v>5</v>
      </c>
      <c r="H49" s="13"/>
      <c r="I49" s="13"/>
      <c r="J49" s="13">
        <v>5</v>
      </c>
    </row>
    <row r="50" customHeight="1" spans="1:10">
      <c r="A50" s="12" t="s">
        <v>83</v>
      </c>
      <c r="B50" s="12" t="s">
        <v>635</v>
      </c>
      <c r="C50" s="12">
        <v>730</v>
      </c>
      <c r="D50" s="12" t="s">
        <v>296</v>
      </c>
      <c r="E50" s="19">
        <v>9328</v>
      </c>
      <c r="F50" s="12" t="s">
        <v>9</v>
      </c>
      <c r="G50" s="12">
        <v>8</v>
      </c>
      <c r="H50" s="13"/>
      <c r="I50" s="13">
        <v>8</v>
      </c>
      <c r="J50" s="13"/>
    </row>
    <row r="51" customHeight="1" spans="1:10">
      <c r="A51" s="12" t="s">
        <v>83</v>
      </c>
      <c r="B51" s="12" t="s">
        <v>635</v>
      </c>
      <c r="C51" s="12">
        <v>730</v>
      </c>
      <c r="D51" s="12" t="s">
        <v>295</v>
      </c>
      <c r="E51" s="12">
        <v>8338</v>
      </c>
      <c r="F51" s="12" t="s">
        <v>499</v>
      </c>
      <c r="G51" s="12">
        <v>10</v>
      </c>
      <c r="H51" s="13">
        <v>10</v>
      </c>
      <c r="I51" s="13"/>
      <c r="J51" s="13"/>
    </row>
    <row r="52" customHeight="1" spans="1:10">
      <c r="A52" s="12" t="s">
        <v>83</v>
      </c>
      <c r="B52" s="12" t="s">
        <v>635</v>
      </c>
      <c r="C52" s="12">
        <v>730</v>
      </c>
      <c r="D52" s="12" t="s">
        <v>636</v>
      </c>
      <c r="E52" s="12">
        <v>14214</v>
      </c>
      <c r="F52" s="12" t="s">
        <v>499</v>
      </c>
      <c r="G52" s="12">
        <v>5</v>
      </c>
      <c r="H52" s="13"/>
      <c r="I52" s="13"/>
      <c r="J52" s="13">
        <v>5</v>
      </c>
    </row>
    <row r="53" customHeight="1" spans="1:10">
      <c r="A53" s="12" t="s">
        <v>83</v>
      </c>
      <c r="B53" s="12" t="s">
        <v>635</v>
      </c>
      <c r="C53" s="12">
        <v>730</v>
      </c>
      <c r="D53" s="19" t="s">
        <v>637</v>
      </c>
      <c r="E53" s="19">
        <v>15065</v>
      </c>
      <c r="F53" s="12" t="s">
        <v>499</v>
      </c>
      <c r="G53" s="12">
        <v>5</v>
      </c>
      <c r="H53" s="13"/>
      <c r="I53" s="13"/>
      <c r="J53" s="13">
        <v>5</v>
      </c>
    </row>
    <row r="54" customHeight="1" spans="1:10">
      <c r="A54" s="12" t="s">
        <v>83</v>
      </c>
      <c r="B54" s="12" t="s">
        <v>635</v>
      </c>
      <c r="C54" s="12">
        <v>730</v>
      </c>
      <c r="D54" s="21" t="s">
        <v>638</v>
      </c>
      <c r="E54" s="12">
        <v>4325</v>
      </c>
      <c r="F54" s="12" t="s">
        <v>499</v>
      </c>
      <c r="G54" s="12">
        <v>5</v>
      </c>
      <c r="H54" s="13"/>
      <c r="I54" s="13"/>
      <c r="J54" s="13">
        <v>5</v>
      </c>
    </row>
    <row r="55" customHeight="1" spans="1:10">
      <c r="A55" s="12" t="s">
        <v>83</v>
      </c>
      <c r="B55" s="12" t="s">
        <v>315</v>
      </c>
      <c r="C55" s="12">
        <v>329</v>
      </c>
      <c r="D55" s="12" t="s">
        <v>316</v>
      </c>
      <c r="E55" s="12">
        <v>9988</v>
      </c>
      <c r="F55" s="12" t="s">
        <v>9</v>
      </c>
      <c r="G55" s="12">
        <v>8</v>
      </c>
      <c r="H55" s="13"/>
      <c r="I55" s="13">
        <v>8</v>
      </c>
      <c r="J55" s="13"/>
    </row>
    <row r="56" customHeight="1" spans="1:10">
      <c r="A56" s="12" t="s">
        <v>83</v>
      </c>
      <c r="B56" s="12" t="s">
        <v>315</v>
      </c>
      <c r="C56" s="12">
        <v>329</v>
      </c>
      <c r="D56" s="12" t="s">
        <v>639</v>
      </c>
      <c r="E56" s="12">
        <v>15618</v>
      </c>
      <c r="F56" s="12" t="s">
        <v>499</v>
      </c>
      <c r="G56" s="12">
        <v>5</v>
      </c>
      <c r="H56" s="13"/>
      <c r="I56" s="13"/>
      <c r="J56" s="13">
        <v>5</v>
      </c>
    </row>
    <row r="57" customHeight="1" spans="1:10">
      <c r="A57" s="12" t="s">
        <v>83</v>
      </c>
      <c r="B57" s="12" t="s">
        <v>640</v>
      </c>
      <c r="C57" s="12">
        <v>752</v>
      </c>
      <c r="D57" s="19" t="s">
        <v>641</v>
      </c>
      <c r="E57" s="19">
        <v>12915</v>
      </c>
      <c r="F57" s="12" t="s">
        <v>9</v>
      </c>
      <c r="G57" s="12">
        <v>0</v>
      </c>
      <c r="H57" s="13"/>
      <c r="I57" s="13">
        <v>0</v>
      </c>
      <c r="J57" s="13"/>
    </row>
    <row r="58" customHeight="1" spans="1:10">
      <c r="A58" s="12" t="s">
        <v>83</v>
      </c>
      <c r="B58" s="18" t="s">
        <v>273</v>
      </c>
      <c r="C58" s="12">
        <v>114286</v>
      </c>
      <c r="D58" s="12" t="s">
        <v>274</v>
      </c>
      <c r="E58" s="12">
        <v>14251</v>
      </c>
      <c r="F58" s="12" t="s">
        <v>9</v>
      </c>
      <c r="G58" s="12">
        <v>15</v>
      </c>
      <c r="H58" s="13"/>
      <c r="I58" s="13">
        <v>15</v>
      </c>
      <c r="J58" s="13"/>
    </row>
    <row r="59" customHeight="1" spans="1:10">
      <c r="A59" s="12" t="s">
        <v>83</v>
      </c>
      <c r="B59" s="12" t="s">
        <v>273</v>
      </c>
      <c r="C59" s="12">
        <v>114286</v>
      </c>
      <c r="D59" s="12" t="s">
        <v>642</v>
      </c>
      <c r="E59" s="12">
        <v>13698</v>
      </c>
      <c r="F59" s="12" t="s">
        <v>499</v>
      </c>
      <c r="G59" s="12">
        <v>10</v>
      </c>
      <c r="H59" s="13"/>
      <c r="I59" s="13"/>
      <c r="J59" s="13">
        <v>10</v>
      </c>
    </row>
    <row r="60" customHeight="1" spans="1:10">
      <c r="A60" s="12" t="s">
        <v>83</v>
      </c>
      <c r="B60" s="12" t="s">
        <v>229</v>
      </c>
      <c r="C60" s="12">
        <v>118951</v>
      </c>
      <c r="D60" s="20" t="s">
        <v>643</v>
      </c>
      <c r="E60" s="20">
        <v>14751</v>
      </c>
      <c r="F60" s="20" t="s">
        <v>9</v>
      </c>
      <c r="G60" s="12">
        <v>20</v>
      </c>
      <c r="H60" s="13"/>
      <c r="I60" s="13">
        <v>20</v>
      </c>
      <c r="J60" s="13"/>
    </row>
    <row r="61" customHeight="1" spans="1:10">
      <c r="A61" s="12" t="s">
        <v>83</v>
      </c>
      <c r="B61" s="12" t="s">
        <v>229</v>
      </c>
      <c r="C61" s="12">
        <v>118951</v>
      </c>
      <c r="D61" s="17" t="s">
        <v>644</v>
      </c>
      <c r="E61" s="12">
        <v>12932</v>
      </c>
      <c r="F61" s="12" t="s">
        <v>499</v>
      </c>
      <c r="G61" s="12">
        <v>10</v>
      </c>
      <c r="H61" s="13"/>
      <c r="I61" s="13"/>
      <c r="J61" s="13">
        <v>10</v>
      </c>
    </row>
    <row r="62" customHeight="1" spans="1:10">
      <c r="A62" s="12" t="s">
        <v>31</v>
      </c>
      <c r="B62" s="12" t="s">
        <v>290</v>
      </c>
      <c r="C62" s="12">
        <v>377</v>
      </c>
      <c r="D62" s="22" t="s">
        <v>292</v>
      </c>
      <c r="E62" s="12">
        <v>11323</v>
      </c>
      <c r="F62" s="12" t="s">
        <v>9</v>
      </c>
      <c r="G62" s="12">
        <v>0</v>
      </c>
      <c r="H62" s="13"/>
      <c r="I62" s="13">
        <v>0</v>
      </c>
      <c r="J62" s="13"/>
    </row>
    <row r="63" customHeight="1" spans="1:10">
      <c r="A63" s="12" t="s">
        <v>31</v>
      </c>
      <c r="B63" s="12" t="s">
        <v>290</v>
      </c>
      <c r="C63" s="23">
        <v>377</v>
      </c>
      <c r="D63" s="19" t="s">
        <v>645</v>
      </c>
      <c r="E63" s="19">
        <v>5782</v>
      </c>
      <c r="F63" s="12" t="s">
        <v>499</v>
      </c>
      <c r="G63" s="12">
        <v>0</v>
      </c>
      <c r="H63" s="13"/>
      <c r="I63" s="13"/>
      <c r="J63" s="13">
        <v>0</v>
      </c>
    </row>
    <row r="64" customHeight="1" spans="1:10">
      <c r="A64" s="12" t="s">
        <v>31</v>
      </c>
      <c r="B64" s="12" t="s">
        <v>646</v>
      </c>
      <c r="C64" s="12">
        <v>573</v>
      </c>
      <c r="D64" s="12" t="s">
        <v>309</v>
      </c>
      <c r="E64" s="12">
        <v>5501</v>
      </c>
      <c r="F64" s="12" t="s">
        <v>9</v>
      </c>
      <c r="G64" s="12">
        <v>0</v>
      </c>
      <c r="H64" s="13"/>
      <c r="I64" s="13">
        <v>0</v>
      </c>
      <c r="J64" s="13"/>
    </row>
    <row r="65" customHeight="1" spans="1:10">
      <c r="A65" s="12" t="s">
        <v>31</v>
      </c>
      <c r="B65" s="12" t="s">
        <v>646</v>
      </c>
      <c r="C65" s="12">
        <v>573</v>
      </c>
      <c r="D65" s="14" t="s">
        <v>647</v>
      </c>
      <c r="E65" s="16">
        <v>12446</v>
      </c>
      <c r="F65" s="12" t="s">
        <v>499</v>
      </c>
      <c r="G65" s="12">
        <v>0</v>
      </c>
      <c r="H65" s="13"/>
      <c r="I65" s="13"/>
      <c r="J65" s="13">
        <v>0</v>
      </c>
    </row>
    <row r="66" customHeight="1" spans="1:10">
      <c r="A66" s="12" t="s">
        <v>31</v>
      </c>
      <c r="B66" s="12" t="s">
        <v>648</v>
      </c>
      <c r="C66" s="12">
        <v>707</v>
      </c>
      <c r="D66" s="12" t="s">
        <v>268</v>
      </c>
      <c r="E66" s="12">
        <v>4311</v>
      </c>
      <c r="F66" s="12" t="s">
        <v>9</v>
      </c>
      <c r="G66" s="12">
        <v>15</v>
      </c>
      <c r="H66" s="13"/>
      <c r="I66" s="13">
        <v>15</v>
      </c>
      <c r="J66" s="13"/>
    </row>
    <row r="67" customHeight="1" spans="1:10">
      <c r="A67" s="12" t="s">
        <v>31</v>
      </c>
      <c r="B67" s="12" t="s">
        <v>648</v>
      </c>
      <c r="C67" s="12">
        <v>707</v>
      </c>
      <c r="D67" s="16" t="s">
        <v>649</v>
      </c>
      <c r="E67" s="16">
        <v>12468</v>
      </c>
      <c r="F67" s="12" t="s">
        <v>499</v>
      </c>
      <c r="G67" s="12">
        <v>10</v>
      </c>
      <c r="H67" s="13"/>
      <c r="I67" s="13"/>
      <c r="J67" s="13">
        <v>10</v>
      </c>
    </row>
    <row r="68" customHeight="1" spans="1:10">
      <c r="A68" s="12" t="s">
        <v>31</v>
      </c>
      <c r="B68" s="12" t="s">
        <v>648</v>
      </c>
      <c r="C68" s="12">
        <v>707</v>
      </c>
      <c r="D68" s="12" t="s">
        <v>650</v>
      </c>
      <c r="E68" s="12">
        <v>14454</v>
      </c>
      <c r="F68" s="12" t="s">
        <v>499</v>
      </c>
      <c r="G68" s="12">
        <v>10</v>
      </c>
      <c r="H68" s="13"/>
      <c r="I68" s="13"/>
      <c r="J68" s="13">
        <v>10</v>
      </c>
    </row>
    <row r="69" customHeight="1" spans="1:10">
      <c r="A69" s="12" t="s">
        <v>31</v>
      </c>
      <c r="B69" s="12" t="s">
        <v>564</v>
      </c>
      <c r="C69" s="12">
        <v>737</v>
      </c>
      <c r="D69" s="17" t="s">
        <v>33</v>
      </c>
      <c r="E69" s="12">
        <v>11642</v>
      </c>
      <c r="F69" s="12" t="s">
        <v>9</v>
      </c>
      <c r="G69" s="12">
        <v>10</v>
      </c>
      <c r="H69" s="13"/>
      <c r="I69" s="13">
        <v>10</v>
      </c>
      <c r="J69" s="13"/>
    </row>
    <row r="70" customHeight="1" spans="1:10">
      <c r="A70" s="12" t="s">
        <v>31</v>
      </c>
      <c r="B70" s="23" t="s">
        <v>564</v>
      </c>
      <c r="C70" s="12">
        <v>737</v>
      </c>
      <c r="D70" s="19" t="s">
        <v>565</v>
      </c>
      <c r="E70" s="19">
        <v>15445</v>
      </c>
      <c r="F70" s="19" t="s">
        <v>499</v>
      </c>
      <c r="G70" s="12">
        <v>10</v>
      </c>
      <c r="H70" s="13"/>
      <c r="I70" s="13"/>
      <c r="J70" s="13">
        <v>10</v>
      </c>
    </row>
    <row r="71" customHeight="1" spans="1:10">
      <c r="A71" s="12" t="s">
        <v>31</v>
      </c>
      <c r="B71" s="12" t="s">
        <v>566</v>
      </c>
      <c r="C71" s="12">
        <v>103639</v>
      </c>
      <c r="D71" s="12" t="s">
        <v>134</v>
      </c>
      <c r="E71" s="12">
        <v>5347</v>
      </c>
      <c r="F71" s="12" t="s">
        <v>9</v>
      </c>
      <c r="G71" s="12">
        <v>8</v>
      </c>
      <c r="H71" s="13"/>
      <c r="I71" s="13">
        <v>8</v>
      </c>
      <c r="J71" s="13"/>
    </row>
    <row r="72" customHeight="1" spans="1:10">
      <c r="A72" s="12" t="s">
        <v>31</v>
      </c>
      <c r="B72" s="12" t="s">
        <v>566</v>
      </c>
      <c r="C72" s="12">
        <v>103639</v>
      </c>
      <c r="D72" s="12" t="s">
        <v>133</v>
      </c>
      <c r="E72" s="12">
        <v>12164</v>
      </c>
      <c r="F72" s="12" t="s">
        <v>499</v>
      </c>
      <c r="G72" s="12">
        <v>10</v>
      </c>
      <c r="H72" s="13">
        <v>10</v>
      </c>
      <c r="I72" s="13"/>
      <c r="J72" s="13"/>
    </row>
    <row r="73" customHeight="1" spans="1:10">
      <c r="A73" s="12" t="s">
        <v>31</v>
      </c>
      <c r="B73" s="18" t="s">
        <v>305</v>
      </c>
      <c r="C73" s="12">
        <v>104430</v>
      </c>
      <c r="D73" s="12" t="s">
        <v>306</v>
      </c>
      <c r="E73" s="12">
        <v>13293</v>
      </c>
      <c r="F73" s="12" t="s">
        <v>9</v>
      </c>
      <c r="G73" s="12">
        <v>10</v>
      </c>
      <c r="H73" s="13"/>
      <c r="I73" s="13">
        <v>10</v>
      </c>
      <c r="J73" s="13"/>
    </row>
    <row r="74" customHeight="1" spans="1:10">
      <c r="A74" s="12" t="s">
        <v>31</v>
      </c>
      <c r="B74" s="18" t="s">
        <v>305</v>
      </c>
      <c r="C74" s="12">
        <v>104430</v>
      </c>
      <c r="D74" s="19" t="s">
        <v>651</v>
      </c>
      <c r="E74" s="19">
        <v>13196</v>
      </c>
      <c r="F74" s="20" t="s">
        <v>499</v>
      </c>
      <c r="G74" s="12">
        <v>5</v>
      </c>
      <c r="H74" s="13"/>
      <c r="I74" s="13"/>
      <c r="J74" s="13">
        <v>5</v>
      </c>
    </row>
    <row r="75" customHeight="1" spans="1:10">
      <c r="A75" s="12" t="s">
        <v>31</v>
      </c>
      <c r="B75" s="12" t="s">
        <v>652</v>
      </c>
      <c r="C75" s="20">
        <v>122198</v>
      </c>
      <c r="D75" s="12" t="s">
        <v>265</v>
      </c>
      <c r="E75" s="12">
        <v>7006</v>
      </c>
      <c r="F75" s="12" t="s">
        <v>9</v>
      </c>
      <c r="G75" s="12">
        <v>10</v>
      </c>
      <c r="H75" s="13"/>
      <c r="I75" s="13">
        <v>10</v>
      </c>
      <c r="J75" s="13"/>
    </row>
    <row r="76" customHeight="1" spans="1:10">
      <c r="A76" s="12" t="s">
        <v>31</v>
      </c>
      <c r="B76" s="12" t="s">
        <v>652</v>
      </c>
      <c r="C76" s="20">
        <v>122198</v>
      </c>
      <c r="D76" s="12" t="s">
        <v>653</v>
      </c>
      <c r="E76" s="12">
        <v>15596</v>
      </c>
      <c r="F76" s="12" t="s">
        <v>499</v>
      </c>
      <c r="G76" s="12">
        <v>5</v>
      </c>
      <c r="H76" s="13"/>
      <c r="I76" s="13"/>
      <c r="J76" s="13">
        <v>5</v>
      </c>
    </row>
    <row r="77" customHeight="1" spans="1:10">
      <c r="A77" s="12" t="s">
        <v>23</v>
      </c>
      <c r="B77" s="12" t="s">
        <v>654</v>
      </c>
      <c r="C77" s="12">
        <v>341</v>
      </c>
      <c r="D77" s="12" t="s">
        <v>227</v>
      </c>
      <c r="E77" s="12">
        <v>4450</v>
      </c>
      <c r="F77" s="12" t="s">
        <v>9</v>
      </c>
      <c r="G77" s="12">
        <v>8</v>
      </c>
      <c r="H77" s="13"/>
      <c r="I77" s="13">
        <v>8</v>
      </c>
      <c r="J77" s="13"/>
    </row>
    <row r="78" customHeight="1" spans="1:10">
      <c r="A78" s="12" t="s">
        <v>23</v>
      </c>
      <c r="B78" s="12" t="s">
        <v>654</v>
      </c>
      <c r="C78" s="12">
        <v>341</v>
      </c>
      <c r="D78" s="12" t="s">
        <v>655</v>
      </c>
      <c r="E78" s="12">
        <v>11372</v>
      </c>
      <c r="F78" s="12" t="s">
        <v>499</v>
      </c>
      <c r="G78" s="12">
        <v>5</v>
      </c>
      <c r="H78" s="13"/>
      <c r="I78" s="13"/>
      <c r="J78" s="13">
        <v>5</v>
      </c>
    </row>
    <row r="79" customHeight="1" spans="1:10">
      <c r="A79" s="12" t="s">
        <v>23</v>
      </c>
      <c r="B79" s="12" t="s">
        <v>654</v>
      </c>
      <c r="C79" s="12">
        <v>341</v>
      </c>
      <c r="D79" s="12" t="s">
        <v>656</v>
      </c>
      <c r="E79" s="12">
        <v>14064</v>
      </c>
      <c r="F79" s="12" t="s">
        <v>499</v>
      </c>
      <c r="G79" s="12">
        <v>5</v>
      </c>
      <c r="H79" s="13"/>
      <c r="I79" s="13"/>
      <c r="J79" s="13">
        <v>5</v>
      </c>
    </row>
    <row r="80" customHeight="1" spans="1:10">
      <c r="A80" s="12" t="s">
        <v>23</v>
      </c>
      <c r="B80" s="12" t="s">
        <v>654</v>
      </c>
      <c r="C80" s="12">
        <v>341</v>
      </c>
      <c r="D80" s="20" t="s">
        <v>657</v>
      </c>
      <c r="E80" s="12">
        <v>14248</v>
      </c>
      <c r="F80" s="20" t="s">
        <v>499</v>
      </c>
      <c r="G80" s="12">
        <v>5</v>
      </c>
      <c r="H80" s="13"/>
      <c r="I80" s="13"/>
      <c r="J80" s="13">
        <v>5</v>
      </c>
    </row>
    <row r="81" customHeight="1" spans="1:10">
      <c r="A81" s="12" t="s">
        <v>23</v>
      </c>
      <c r="B81" s="12" t="s">
        <v>658</v>
      </c>
      <c r="C81" s="12">
        <v>539</v>
      </c>
      <c r="D81" s="20" t="s">
        <v>302</v>
      </c>
      <c r="E81" s="12">
        <v>9320</v>
      </c>
      <c r="F81" s="20" t="s">
        <v>9</v>
      </c>
      <c r="G81" s="12">
        <v>10</v>
      </c>
      <c r="H81" s="13"/>
      <c r="I81" s="13">
        <v>10</v>
      </c>
      <c r="J81" s="13"/>
    </row>
    <row r="82" customHeight="1" spans="1:10">
      <c r="A82" s="12" t="s">
        <v>23</v>
      </c>
      <c r="B82" s="12" t="s">
        <v>658</v>
      </c>
      <c r="C82" s="12">
        <v>539</v>
      </c>
      <c r="D82" s="12" t="s">
        <v>659</v>
      </c>
      <c r="E82" s="12">
        <v>14840</v>
      </c>
      <c r="F82" s="20" t="s">
        <v>499</v>
      </c>
      <c r="G82" s="12">
        <v>5</v>
      </c>
      <c r="H82" s="13"/>
      <c r="I82" s="13"/>
      <c r="J82" s="13">
        <v>5</v>
      </c>
    </row>
    <row r="83" customHeight="1" spans="1:10">
      <c r="A83" s="12" t="s">
        <v>23</v>
      </c>
      <c r="B83" s="18" t="s">
        <v>577</v>
      </c>
      <c r="C83" s="12">
        <v>717</v>
      </c>
      <c r="D83" s="12" t="s">
        <v>108</v>
      </c>
      <c r="E83" s="12">
        <v>6752</v>
      </c>
      <c r="F83" s="12" t="s">
        <v>9</v>
      </c>
      <c r="G83" s="12">
        <v>10</v>
      </c>
      <c r="H83" s="13"/>
      <c r="I83" s="13">
        <v>10</v>
      </c>
      <c r="J83" s="13"/>
    </row>
    <row r="84" customHeight="1" spans="1:10">
      <c r="A84" s="12" t="s">
        <v>23</v>
      </c>
      <c r="B84" s="18" t="s">
        <v>577</v>
      </c>
      <c r="C84" s="12">
        <v>717</v>
      </c>
      <c r="D84" s="12" t="s">
        <v>578</v>
      </c>
      <c r="E84" s="12">
        <v>11627</v>
      </c>
      <c r="F84" s="12" t="s">
        <v>499</v>
      </c>
      <c r="G84" s="12">
        <v>5</v>
      </c>
      <c r="H84" s="13"/>
      <c r="I84" s="13"/>
      <c r="J84" s="13">
        <v>5</v>
      </c>
    </row>
    <row r="85" customHeight="1" spans="1:10">
      <c r="A85" s="12" t="s">
        <v>23</v>
      </c>
      <c r="B85" s="12" t="s">
        <v>660</v>
      </c>
      <c r="C85" s="12">
        <v>721</v>
      </c>
      <c r="D85" s="12" t="s">
        <v>262</v>
      </c>
      <c r="E85" s="12">
        <v>7011</v>
      </c>
      <c r="F85" s="12" t="s">
        <v>9</v>
      </c>
      <c r="G85" s="12">
        <v>10</v>
      </c>
      <c r="H85" s="13"/>
      <c r="I85" s="13">
        <v>10</v>
      </c>
      <c r="J85" s="13"/>
    </row>
    <row r="86" customHeight="1" spans="1:10">
      <c r="A86" s="12" t="s">
        <v>23</v>
      </c>
      <c r="B86" s="12" t="s">
        <v>660</v>
      </c>
      <c r="C86" s="12">
        <v>721</v>
      </c>
      <c r="D86" s="17" t="s">
        <v>661</v>
      </c>
      <c r="E86" s="12">
        <v>12934</v>
      </c>
      <c r="F86" s="12" t="s">
        <v>499</v>
      </c>
      <c r="G86" s="12">
        <v>5</v>
      </c>
      <c r="H86" s="13"/>
      <c r="I86" s="13"/>
      <c r="J86" s="13">
        <v>5</v>
      </c>
    </row>
    <row r="87" customHeight="1" spans="1:10">
      <c r="A87" s="12" t="s">
        <v>23</v>
      </c>
      <c r="B87" s="12" t="s">
        <v>660</v>
      </c>
      <c r="C87" s="12">
        <v>721</v>
      </c>
      <c r="D87" s="12" t="s">
        <v>662</v>
      </c>
      <c r="E87" s="12">
        <v>11619</v>
      </c>
      <c r="F87" s="12" t="s">
        <v>499</v>
      </c>
      <c r="G87" s="12">
        <v>5</v>
      </c>
      <c r="H87" s="13"/>
      <c r="I87" s="13"/>
      <c r="J87" s="13">
        <v>5</v>
      </c>
    </row>
    <row r="88" customHeight="1" spans="1:10">
      <c r="A88" s="12" t="s">
        <v>23</v>
      </c>
      <c r="B88" s="18" t="s">
        <v>253</v>
      </c>
      <c r="C88" s="12">
        <v>748</v>
      </c>
      <c r="D88" s="20" t="s">
        <v>663</v>
      </c>
      <c r="E88" s="20">
        <v>14740</v>
      </c>
      <c r="F88" s="12" t="s">
        <v>9</v>
      </c>
      <c r="G88" s="12">
        <v>8</v>
      </c>
      <c r="H88" s="13"/>
      <c r="I88" s="13">
        <v>8</v>
      </c>
      <c r="J88" s="13"/>
    </row>
    <row r="89" customHeight="1" spans="1:10">
      <c r="A89" s="12" t="s">
        <v>23</v>
      </c>
      <c r="B89" s="18" t="s">
        <v>253</v>
      </c>
      <c r="C89" s="12">
        <v>748</v>
      </c>
      <c r="D89" s="19" t="s">
        <v>255</v>
      </c>
      <c r="E89" s="19">
        <v>15368</v>
      </c>
      <c r="F89" s="12" t="s">
        <v>499</v>
      </c>
      <c r="G89" s="12">
        <v>10</v>
      </c>
      <c r="H89" s="13">
        <v>10</v>
      </c>
      <c r="I89" s="13"/>
      <c r="J89" s="13"/>
    </row>
    <row r="90" customHeight="1" spans="1:10">
      <c r="A90" s="12" t="s">
        <v>23</v>
      </c>
      <c r="B90" s="12" t="s">
        <v>664</v>
      </c>
      <c r="C90" s="12">
        <v>123007</v>
      </c>
      <c r="D90" s="12" t="s">
        <v>235</v>
      </c>
      <c r="E90" s="12">
        <v>6733</v>
      </c>
      <c r="F90" s="12" t="s">
        <v>9</v>
      </c>
      <c r="G90" s="12">
        <v>10</v>
      </c>
      <c r="H90" s="13"/>
      <c r="I90" s="13">
        <v>10</v>
      </c>
      <c r="J90" s="13"/>
    </row>
    <row r="91" customHeight="1" spans="1:10">
      <c r="A91" s="12" t="s">
        <v>23</v>
      </c>
      <c r="B91" s="12" t="s">
        <v>664</v>
      </c>
      <c r="C91" s="12">
        <v>123007</v>
      </c>
      <c r="D91" s="19" t="s">
        <v>665</v>
      </c>
      <c r="E91" s="19">
        <v>12447</v>
      </c>
      <c r="F91" s="12" t="s">
        <v>499</v>
      </c>
      <c r="G91" s="12">
        <v>5</v>
      </c>
      <c r="H91" s="13"/>
      <c r="I91" s="13"/>
      <c r="J91" s="13">
        <v>5</v>
      </c>
    </row>
    <row r="92" customHeight="1" spans="1:10">
      <c r="A92" s="12" t="s">
        <v>203</v>
      </c>
      <c r="B92" s="12" t="s">
        <v>666</v>
      </c>
      <c r="C92" s="12">
        <v>54</v>
      </c>
      <c r="D92" s="12" t="s">
        <v>667</v>
      </c>
      <c r="E92" s="12">
        <v>6301</v>
      </c>
      <c r="F92" s="12" t="s">
        <v>9</v>
      </c>
      <c r="G92" s="12">
        <v>8</v>
      </c>
      <c r="H92" s="13"/>
      <c r="I92" s="13">
        <v>8</v>
      </c>
      <c r="J92" s="13"/>
    </row>
    <row r="93" customHeight="1" spans="1:10">
      <c r="A93" s="12" t="s">
        <v>203</v>
      </c>
      <c r="B93" s="12" t="s">
        <v>666</v>
      </c>
      <c r="C93" s="12">
        <v>54</v>
      </c>
      <c r="D93" s="12" t="s">
        <v>270</v>
      </c>
      <c r="E93" s="12">
        <v>7379</v>
      </c>
      <c r="F93" s="12" t="s">
        <v>499</v>
      </c>
      <c r="G93" s="12">
        <v>10</v>
      </c>
      <c r="H93" s="13">
        <v>10</v>
      </c>
      <c r="I93" s="13"/>
      <c r="J93" s="13"/>
    </row>
    <row r="94" customHeight="1" spans="1:10">
      <c r="A94" s="12" t="s">
        <v>203</v>
      </c>
      <c r="B94" s="12" t="s">
        <v>668</v>
      </c>
      <c r="C94" s="12">
        <v>367</v>
      </c>
      <c r="D94" s="12" t="s">
        <v>252</v>
      </c>
      <c r="E94" s="12">
        <v>10043</v>
      </c>
      <c r="F94" s="12" t="s">
        <v>9</v>
      </c>
      <c r="G94" s="12">
        <v>8</v>
      </c>
      <c r="H94" s="13"/>
      <c r="I94" s="13">
        <v>8</v>
      </c>
      <c r="J94" s="13"/>
    </row>
    <row r="95" customHeight="1" spans="1:10">
      <c r="A95" s="12" t="s">
        <v>203</v>
      </c>
      <c r="B95" s="12" t="s">
        <v>668</v>
      </c>
      <c r="C95" s="12">
        <v>367</v>
      </c>
      <c r="D95" s="14" t="s">
        <v>251</v>
      </c>
      <c r="E95" s="16">
        <v>11799</v>
      </c>
      <c r="F95" s="12" t="s">
        <v>499</v>
      </c>
      <c r="G95" s="12">
        <v>10</v>
      </c>
      <c r="H95" s="13">
        <v>10</v>
      </c>
      <c r="I95" s="13"/>
      <c r="J95" s="13"/>
    </row>
    <row r="96" customHeight="1" spans="1:10">
      <c r="A96" s="12" t="s">
        <v>194</v>
      </c>
      <c r="B96" s="12" t="s">
        <v>669</v>
      </c>
      <c r="C96" s="12">
        <v>704</v>
      </c>
      <c r="D96" s="12" t="s">
        <v>247</v>
      </c>
      <c r="E96" s="12">
        <v>6385</v>
      </c>
      <c r="F96" s="12" t="s">
        <v>9</v>
      </c>
      <c r="G96" s="12">
        <v>15</v>
      </c>
      <c r="H96" s="13"/>
      <c r="I96" s="13">
        <v>15</v>
      </c>
      <c r="J96" s="13"/>
    </row>
    <row r="97" customHeight="1" spans="1:10">
      <c r="A97" s="12" t="s">
        <v>194</v>
      </c>
      <c r="B97" s="12" t="s">
        <v>669</v>
      </c>
      <c r="C97" s="12">
        <v>704</v>
      </c>
      <c r="D97" s="12" t="s">
        <v>670</v>
      </c>
      <c r="E97" s="12">
        <v>6505</v>
      </c>
      <c r="F97" s="12" t="s">
        <v>499</v>
      </c>
      <c r="G97" s="12">
        <v>10</v>
      </c>
      <c r="H97" s="13"/>
      <c r="I97" s="13"/>
      <c r="J97" s="13">
        <v>10</v>
      </c>
    </row>
    <row r="98" customHeight="1" spans="1:10">
      <c r="A98" s="12" t="s">
        <v>102</v>
      </c>
      <c r="B98" s="12" t="s">
        <v>671</v>
      </c>
      <c r="C98" s="12">
        <v>108656</v>
      </c>
      <c r="D98" s="12" t="s">
        <v>104</v>
      </c>
      <c r="E98" s="12">
        <v>8489</v>
      </c>
      <c r="F98" s="12" t="s">
        <v>9</v>
      </c>
      <c r="G98" s="12">
        <v>10</v>
      </c>
      <c r="H98" s="13"/>
      <c r="I98" s="13">
        <v>10</v>
      </c>
      <c r="J98" s="13"/>
    </row>
    <row r="99" customHeight="1" spans="1:10">
      <c r="A99" s="12" t="s">
        <v>102</v>
      </c>
      <c r="B99" s="12" t="s">
        <v>671</v>
      </c>
      <c r="C99" s="12">
        <v>108656</v>
      </c>
      <c r="D99" s="17" t="s">
        <v>672</v>
      </c>
      <c r="E99" s="20">
        <v>13331</v>
      </c>
      <c r="F99" s="12" t="s">
        <v>499</v>
      </c>
      <c r="G99" s="12">
        <v>5</v>
      </c>
      <c r="H99" s="13"/>
      <c r="I99" s="13"/>
      <c r="J99" s="13">
        <v>5</v>
      </c>
    </row>
    <row r="100" customHeight="1" spans="1:10">
      <c r="A100" s="12" t="s">
        <v>41</v>
      </c>
      <c r="B100" s="24" t="s">
        <v>538</v>
      </c>
      <c r="C100" s="12">
        <v>745</v>
      </c>
      <c r="D100" s="12" t="s">
        <v>44</v>
      </c>
      <c r="E100" s="12">
        <v>13282</v>
      </c>
      <c r="F100" s="12" t="s">
        <v>9</v>
      </c>
      <c r="G100" s="12">
        <v>15</v>
      </c>
      <c r="H100" s="13"/>
      <c r="I100" s="13">
        <v>15</v>
      </c>
      <c r="J100" s="13"/>
    </row>
    <row r="101" customHeight="1" spans="1:10">
      <c r="A101" s="12" t="s">
        <v>41</v>
      </c>
      <c r="B101" s="12" t="s">
        <v>538</v>
      </c>
      <c r="C101" s="12">
        <v>745</v>
      </c>
      <c r="D101" s="25" t="s">
        <v>43</v>
      </c>
      <c r="E101" s="25">
        <v>14404</v>
      </c>
      <c r="F101" s="12" t="s">
        <v>499</v>
      </c>
      <c r="G101" s="12">
        <v>10</v>
      </c>
      <c r="H101" s="13"/>
      <c r="I101" s="13"/>
      <c r="J101" s="13">
        <v>10</v>
      </c>
    </row>
    <row r="102" customHeight="1" spans="7:7">
      <c r="G102" s="6">
        <f>SUM(G2:G101)</f>
        <v>802</v>
      </c>
    </row>
  </sheetData>
  <autoFilter ref="A1:J1046086"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L23" sqref="L23"/>
    </sheetView>
  </sheetViews>
  <sheetFormatPr defaultColWidth="8.89166666666667" defaultRowHeight="13.5"/>
  <cols>
    <col min="1" max="1" width="8.775" style="2" customWidth="1"/>
    <col min="2" max="2" width="12.775" style="2" customWidth="1"/>
    <col min="3" max="3" width="12.225" style="2" customWidth="1"/>
    <col min="4" max="4" width="13.3333333333333" style="2" customWidth="1"/>
    <col min="5" max="8" width="8.89166666666667" style="2"/>
    <col min="9" max="9" width="8.375" style="2" customWidth="1"/>
    <col min="10" max="10" width="8.89166666666667" style="2" hidden="1" customWidth="1"/>
    <col min="11" max="16384" width="8.89166666666667" style="2"/>
  </cols>
  <sheetData>
    <row r="1" s="1" customFormat="1" ht="28.5" spans="1:4">
      <c r="A1" s="3" t="s">
        <v>673</v>
      </c>
      <c r="B1" s="3" t="s">
        <v>674</v>
      </c>
      <c r="C1" s="3" t="s">
        <v>675</v>
      </c>
      <c r="D1" s="3" t="s">
        <v>676</v>
      </c>
    </row>
    <row r="2" s="2" customFormat="1" ht="15" spans="1:4">
      <c r="A2" s="4" t="s">
        <v>677</v>
      </c>
      <c r="B2" s="4">
        <v>30</v>
      </c>
      <c r="C2" s="4">
        <v>20</v>
      </c>
      <c r="D2" s="4">
        <v>15</v>
      </c>
    </row>
    <row r="3" s="2" customFormat="1" ht="15" spans="1:4">
      <c r="A3" s="4" t="s">
        <v>678</v>
      </c>
      <c r="B3" s="4">
        <v>20</v>
      </c>
      <c r="C3" s="4">
        <v>15</v>
      </c>
      <c r="D3" s="4">
        <v>10</v>
      </c>
    </row>
    <row r="4" s="2" customFormat="1" ht="15" spans="1:4">
      <c r="A4" s="4" t="s">
        <v>679</v>
      </c>
      <c r="B4" s="4">
        <v>10</v>
      </c>
      <c r="C4" s="4">
        <v>8</v>
      </c>
      <c r="D4" s="4">
        <v>5</v>
      </c>
    </row>
    <row r="6" ht="69" customHeight="1" spans="1:10">
      <c r="A6" s="5" t="s">
        <v>680</v>
      </c>
      <c r="B6" s="5"/>
      <c r="C6" s="5"/>
      <c r="D6" s="5"/>
      <c r="E6" s="5"/>
      <c r="F6" s="5"/>
      <c r="G6" s="5"/>
      <c r="H6" s="5"/>
      <c r="I6" s="5"/>
      <c r="J6" s="5"/>
    </row>
    <row r="8" spans="1:8">
      <c r="A8" s="5" t="s">
        <v>681</v>
      </c>
      <c r="B8" s="5"/>
      <c r="C8" s="5"/>
      <c r="D8" s="5"/>
      <c r="E8" s="5"/>
      <c r="F8" s="5"/>
      <c r="G8" s="5"/>
      <c r="H8" s="5"/>
    </row>
    <row r="9" spans="1:8">
      <c r="A9" s="5"/>
      <c r="B9" s="5"/>
      <c r="C9" s="5"/>
      <c r="D9" s="5"/>
      <c r="E9" s="5"/>
      <c r="F9" s="5"/>
      <c r="G9" s="5"/>
      <c r="H9" s="5"/>
    </row>
    <row r="10" ht="66" customHeight="1" spans="1:8">
      <c r="A10" s="5"/>
      <c r="B10" s="5"/>
      <c r="C10" s="5"/>
      <c r="D10" s="5"/>
      <c r="E10" s="5"/>
      <c r="F10" s="5"/>
      <c r="G10" s="5"/>
      <c r="H10" s="5"/>
    </row>
  </sheetData>
  <mergeCells count="2">
    <mergeCell ref="A6:J6"/>
    <mergeCell ref="A8:H10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C7" sqref="C7"/>
    </sheetView>
  </sheetViews>
  <sheetFormatPr defaultColWidth="9" defaultRowHeight="13.5" outlineLevelRow="6" outlineLevelCol="2"/>
  <cols>
    <col min="1" max="1" width="10.375" customWidth="1"/>
    <col min="2" max="2" width="7.25" customWidth="1"/>
  </cols>
  <sheetData>
    <row r="1" spans="1:3">
      <c r="A1" t="s">
        <v>77</v>
      </c>
      <c r="B1" t="s">
        <v>682</v>
      </c>
      <c r="C1" t="s">
        <v>683</v>
      </c>
    </row>
    <row r="2" spans="1:3">
      <c r="A2" t="s">
        <v>137</v>
      </c>
      <c r="B2">
        <v>11</v>
      </c>
      <c r="C2">
        <v>25120</v>
      </c>
    </row>
    <row r="3" spans="1:3">
      <c r="A3" t="s">
        <v>298</v>
      </c>
      <c r="B3">
        <v>2</v>
      </c>
      <c r="C3">
        <v>3043</v>
      </c>
    </row>
    <row r="4" spans="1:3">
      <c r="A4" t="s">
        <v>684</v>
      </c>
      <c r="B4">
        <v>4</v>
      </c>
      <c r="C4">
        <v>2545</v>
      </c>
    </row>
    <row r="5" spans="1:3">
      <c r="A5" t="s">
        <v>75</v>
      </c>
      <c r="B5">
        <v>5</v>
      </c>
      <c r="C5">
        <v>1535</v>
      </c>
    </row>
    <row r="6" spans="1:3">
      <c r="A6" t="s">
        <v>186</v>
      </c>
      <c r="B6">
        <v>4</v>
      </c>
      <c r="C6">
        <v>986</v>
      </c>
    </row>
    <row r="7" spans="1:3">
      <c r="A7" t="s">
        <v>685</v>
      </c>
      <c r="B7">
        <v>4</v>
      </c>
      <c r="C7">
        <v>686</v>
      </c>
    </row>
  </sheetData>
  <autoFilter ref="A1:H7">
    <sortState ref="A1:H7">
      <sortCondition ref="C1" descending="1"/>
    </sortState>
    <extLst/>
  </autoFilter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4 3 "   r g b C l r = " E F C A B 0 " / > < c o m m e n t   s : r e f = " D 9 3 "   r g b C l r = " E F C A B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分门店患教明细</vt:lpstr>
      <vt:lpstr>分门店任务情况及处罚</vt:lpstr>
      <vt:lpstr>分片区任务情况</vt:lpstr>
      <vt:lpstr>分人员加分明细1月</vt:lpstr>
      <vt:lpstr>分人员加分明细2月</vt:lpstr>
      <vt:lpstr>奖惩规则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李小妹儿</cp:lastModifiedBy>
  <dcterms:created xsi:type="dcterms:W3CDTF">2022-08-04T06:04:00Z</dcterms:created>
  <dcterms:modified xsi:type="dcterms:W3CDTF">2023-03-03T09:50:52Z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6EC47122D3BD497EA32E67CB3329AF31</vt:lpwstr>
  </property>
  <property fmtid="{D5CDD505-2E9C-101B-9397-08002B2CF9AE}" pid="3" name="KSOProductBuildVer">
    <vt:lpwstr>2052-11.1.0.12970</vt:lpwstr>
  </property>
  <property fmtid="{D5CDD505-2E9C-101B-9397-08002B2CF9AE}" pid="4" name="KSOReadingLayout">
    <vt:bool>true</vt:bool>
  </property>
</Properties>
</file>