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铺货登记表!$A$1:$AG$116</definedName>
  </definedNames>
  <calcPr calcId="144525"/>
</workbook>
</file>

<file path=xl/sharedStrings.xml><?xml version="1.0" encoding="utf-8"?>
<sst xmlns="http://schemas.openxmlformats.org/spreadsheetml/2006/main" count="1988" uniqueCount="489">
  <si>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</si>
  <si>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</si>
  <si>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</si>
  <si>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</si>
  <si>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</si>
  <si>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</si>
  <si>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</si>
  <si>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</si>
  <si>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</si>
  <si>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</si>
  <si>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</si>
  <si>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</si>
  <si>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</si>
  <si>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</si>
  <si>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</si>
  <si>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</si>
  <si>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</si>
  <si>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</si>
  <si>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</si>
  <si>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</si>
  <si>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</si>
  <si>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</si>
  <si>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</si>
  <si>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</si>
  <si>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</si>
  <si>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</si>
  <si>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</si>
  <si>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</si>
  <si>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</si>
  <si>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</si>
  <si>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</si>
  <si>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</si>
  <si>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</si>
  <si>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党参段</t>
  </si>
  <si>
    <t>选货（段）</t>
  </si>
  <si>
    <t>10g</t>
  </si>
  <si>
    <t>中药材及中药饮片</t>
  </si>
  <si>
    <t>不处理，请自行使用手工请货</t>
  </si>
  <si>
    <t/>
  </si>
  <si>
    <t>中药补货</t>
  </si>
  <si>
    <t>四川德仁堂中药科技股份有限公司</t>
  </si>
  <si>
    <t>甘肃</t>
  </si>
  <si>
    <t>周一∽周五</t>
  </si>
  <si>
    <t>请货日周一∽周五；收货日周一∽周五</t>
  </si>
  <si>
    <t>茯苓</t>
  </si>
  <si>
    <t>块</t>
  </si>
  <si>
    <t>已铺</t>
  </si>
  <si>
    <t>2023年国抽品种何丹</t>
  </si>
  <si>
    <t>国抽，无法请货</t>
  </si>
  <si>
    <t>禁请</t>
  </si>
  <si>
    <t>其他生产厂家</t>
  </si>
  <si>
    <t>云南</t>
  </si>
  <si>
    <t>炒酸枣仁</t>
  </si>
  <si>
    <t>炒</t>
  </si>
  <si>
    <t>山东</t>
  </si>
  <si>
    <t>天麻</t>
  </si>
  <si>
    <t>片</t>
  </si>
  <si>
    <t>四川</t>
  </si>
  <si>
    <t>便携式氧气呼吸器</t>
  </si>
  <si>
    <t>SFK-3  1000ml</t>
  </si>
  <si>
    <t>瓶</t>
  </si>
  <si>
    <t>医疗器械</t>
  </si>
  <si>
    <t>门店无货</t>
  </si>
  <si>
    <t>宝鸡市双峰气体有限公司</t>
  </si>
  <si>
    <t>宝鸡双峰</t>
  </si>
  <si>
    <t>维生素E软胶囊(天然型)</t>
  </si>
  <si>
    <t>100mgx4板x15粒</t>
  </si>
  <si>
    <t>盒</t>
  </si>
  <si>
    <t>中西成药</t>
  </si>
  <si>
    <t>门店货少</t>
  </si>
  <si>
    <t>青岛双鲸药业股份有限公司</t>
  </si>
  <si>
    <t>青岛双鲸药业</t>
  </si>
  <si>
    <t>一次性使用注射笔用针头</t>
  </si>
  <si>
    <t>0.23mm（32Gx5/32）x4mmx7支</t>
  </si>
  <si>
    <t>医沛生股份有限公司Ypsomed AG</t>
  </si>
  <si>
    <t>Ypsomed AG医沛生</t>
  </si>
  <si>
    <t>蛋白粉</t>
  </si>
  <si>
    <t>600g(450g/罐+150g/罐)</t>
  </si>
  <si>
    <t>保健食品</t>
  </si>
  <si>
    <t>汤臣倍健股份有限公司</t>
  </si>
  <si>
    <t>汤臣倍健</t>
  </si>
  <si>
    <t>电子体温计</t>
  </si>
  <si>
    <t>MC-246</t>
  </si>
  <si>
    <t>支</t>
  </si>
  <si>
    <t>欧姆龙(大连)有限公司</t>
  </si>
  <si>
    <t>大连欧姆龙</t>
  </si>
  <si>
    <t>医用电子体温计</t>
  </si>
  <si>
    <t>DT007</t>
  </si>
  <si>
    <t>广州市倍尔康医疗器械有限公司</t>
  </si>
  <si>
    <t>广州倍尔康</t>
  </si>
  <si>
    <t>血糖试纸（葡萄糖脱氢酶法）</t>
  </si>
  <si>
    <t>50片（25片x2瓶）（稳悦）</t>
  </si>
  <si>
    <t>LifeScan  Europe</t>
  </si>
  <si>
    <t>LifeScanEurope</t>
  </si>
  <si>
    <t>胰岛素笔式数显注射器</t>
  </si>
  <si>
    <t>NovoPen5/1支</t>
  </si>
  <si>
    <t>诺和诺德(中国)制药有限公司</t>
  </si>
  <si>
    <t>诺和诺德(中国)</t>
  </si>
  <si>
    <t>颈椎牵引器</t>
  </si>
  <si>
    <t>B型</t>
  </si>
  <si>
    <t>只</t>
  </si>
  <si>
    <t>江苏鱼跃医疗设备股份有限公司</t>
  </si>
  <si>
    <t>江苏鱼跃医疗</t>
  </si>
  <si>
    <t>医用助行器</t>
  </si>
  <si>
    <t>YU710</t>
  </si>
  <si>
    <t>部</t>
  </si>
  <si>
    <t>江苏鱼跃</t>
  </si>
  <si>
    <t>血糖试纸</t>
  </si>
  <si>
    <t>50片/盒（带针适用于7系和5系）</t>
  </si>
  <si>
    <t>血糖试纸（葡萄糖氧化酶法）</t>
  </si>
  <si>
    <t>50片  悦好I（720）悦准IV型（770）配套使用</t>
  </si>
  <si>
    <t>江苏鱼跃凯立特生物科技有限公司</t>
  </si>
  <si>
    <t>江苏鱼跃凯立特</t>
  </si>
  <si>
    <t>手动轮椅车</t>
  </si>
  <si>
    <t>1100</t>
  </si>
  <si>
    <t>台</t>
  </si>
  <si>
    <t>造口护肤粉</t>
  </si>
  <si>
    <t>1907（25g）</t>
  </si>
  <si>
    <t>康乐保（中国）有限公司</t>
  </si>
  <si>
    <t>康乐保（中国）</t>
  </si>
  <si>
    <t>造口护理用品</t>
  </si>
  <si>
    <t>平面底盘 02833 5个</t>
  </si>
  <si>
    <t>Coloplast A/S</t>
  </si>
  <si>
    <t>四川太极红星店</t>
  </si>
  <si>
    <t>荆芥</t>
  </si>
  <si>
    <t>段</t>
  </si>
  <si>
    <t>门店需求大</t>
  </si>
  <si>
    <t>周四、周五、周二</t>
  </si>
  <si>
    <t>周一、周二、周四</t>
  </si>
  <si>
    <t>请货日周四、周二；收货日周一、周四</t>
  </si>
  <si>
    <t>白芍</t>
  </si>
  <si>
    <t>安徽</t>
  </si>
  <si>
    <t>滑石</t>
  </si>
  <si>
    <t>细粉</t>
  </si>
  <si>
    <t>广西</t>
  </si>
  <si>
    <t>鸡血藤</t>
  </si>
  <si>
    <t>桔梗</t>
  </si>
  <si>
    <t>青黛（千方中药饮片）</t>
  </si>
  <si>
    <t>粉</t>
  </si>
  <si>
    <t>门店缺货</t>
  </si>
  <si>
    <t>千方中药材</t>
  </si>
  <si>
    <t>人血白蛋白</t>
  </si>
  <si>
    <t>20%(50ml：10g)</t>
  </si>
  <si>
    <t>冷链</t>
  </si>
  <si>
    <t>成都蓉生药业有限公司</t>
  </si>
  <si>
    <t>成都蓉生</t>
  </si>
  <si>
    <t>左氧氟沙星片</t>
  </si>
  <si>
    <t>0.5gx4片</t>
  </si>
  <si>
    <t>缺货</t>
  </si>
  <si>
    <t>特殊原因（厂家缺货）邓群2022.12.23</t>
  </si>
  <si>
    <t>第一三共制药(北京)有限公司</t>
  </si>
  <si>
    <t>第一三共制药(北京)</t>
  </si>
  <si>
    <t>0.1gx10片</t>
  </si>
  <si>
    <t>北京第一制药</t>
  </si>
  <si>
    <t>四川太极清江东路药店</t>
  </si>
  <si>
    <t>周四、周二</t>
  </si>
  <si>
    <t>周一、周四</t>
  </si>
  <si>
    <t>四川太极五津西路药店</t>
  </si>
  <si>
    <t>葡萄糖酸钙锌口服溶液</t>
  </si>
  <si>
    <t>10mlx48支</t>
  </si>
  <si>
    <t>澳诺(中国)制药有限公司</t>
  </si>
  <si>
    <t>澳诺(中国)制药</t>
  </si>
  <si>
    <t>周四、周一</t>
  </si>
  <si>
    <t>周一、周三</t>
  </si>
  <si>
    <t>请货日周四、周一；收货日周一、周三</t>
  </si>
  <si>
    <t>医用重组III型人源化胶原蛋白敷贴</t>
  </si>
  <si>
    <t>椭圆形：21cmx23cmx5贴</t>
  </si>
  <si>
    <t>今日已统一补货</t>
  </si>
  <si>
    <t>湖南紫晶汇康生物医药集团有限公司</t>
  </si>
  <si>
    <t>湖南紫晶汇康</t>
  </si>
  <si>
    <t>门店备货</t>
  </si>
  <si>
    <t>四川太极锦江区榕声路店</t>
  </si>
  <si>
    <t>维生素D滴剂</t>
  </si>
  <si>
    <t>400单位x60粒</t>
  </si>
  <si>
    <t>10mlx24袋</t>
  </si>
  <si>
    <t>澳诺(中国)</t>
  </si>
  <si>
    <t>感冒清热颗粒</t>
  </si>
  <si>
    <t>12gx12袋</t>
  </si>
  <si>
    <t>太极集团重庆中药二厂有限公司</t>
  </si>
  <si>
    <t>重庆中药二厂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</si>
  <si>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</si>
  <si>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</si>
  <si>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</si>
  <si>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</si>
  <si>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氨糖软骨素钙片</t>
  </si>
  <si>
    <t>102g（0.85gx120片）</t>
  </si>
  <si>
    <t>深圳赛保尔生物药业有限公司</t>
  </si>
  <si>
    <t>深圳赛保尔</t>
  </si>
  <si>
    <t>百合康牌B族维生素片(甜橙味)</t>
  </si>
  <si>
    <t>30g（600mgx50片）</t>
  </si>
  <si>
    <t>威海百合生物技术股份有限公司</t>
  </si>
  <si>
    <t>威海百合生物</t>
  </si>
  <si>
    <t>麦金利牌益生菌粉</t>
  </si>
  <si>
    <t>30g(1.5gx20袋)</t>
  </si>
  <si>
    <t>深圳市麦金利实业有限公司</t>
  </si>
  <si>
    <t>深圳市麦金利</t>
  </si>
  <si>
    <t>四川太极高新区锦城大道药店</t>
  </si>
  <si>
    <t>酚麻美敏片(泰诺)</t>
  </si>
  <si>
    <t>20片(薄膜衣片)</t>
  </si>
  <si>
    <t>特殊原因（厂家缺货）邓群2022.12.7</t>
  </si>
  <si>
    <t>门店缺货，请货单禁请</t>
  </si>
  <si>
    <t>上海强生制药有限公司</t>
  </si>
  <si>
    <t>上海强生</t>
  </si>
  <si>
    <t>氨酚伪麻美芬片II/氨麻苯美片(白加黑)</t>
  </si>
  <si>
    <t>日片16片+夜片8片</t>
  </si>
  <si>
    <t>拜耳医药保健有限公司启东分公司</t>
  </si>
  <si>
    <t>拜耳医药启东</t>
  </si>
  <si>
    <t>四川太极郫县郫筒镇东大街药店</t>
  </si>
  <si>
    <t>双歧杆菌乳杆菌三联活菌片</t>
  </si>
  <si>
    <t>0.5gx12片x3板</t>
  </si>
  <si>
    <t>政策限销（门店暂无经营权限），杨怡珩2021.2.4</t>
  </si>
  <si>
    <t>内蒙古双奇药业股份有限公司</t>
  </si>
  <si>
    <t>内蒙古双奇</t>
  </si>
  <si>
    <t>一次性使用医用口罩</t>
  </si>
  <si>
    <t>14.5cmx9cmx10只平面型耳挂式（儿童)恐龙</t>
  </si>
  <si>
    <t>袋</t>
  </si>
  <si>
    <t>防疫物品（同类品种库存较大，建议暂时消化库存） 陈晓莉 2023.2.23</t>
  </si>
  <si>
    <t>奥美医疗用品股份有限公司</t>
  </si>
  <si>
    <t>奥美医疗</t>
  </si>
  <si>
    <t>云南白药创可贴</t>
  </si>
  <si>
    <t>1.5cmx2.3cmx100片(轻巧透气型)</t>
  </si>
  <si>
    <t>阴凉</t>
  </si>
  <si>
    <t>订购</t>
  </si>
  <si>
    <t>云南白药集团无锡药业有限公司</t>
  </si>
  <si>
    <t>云南白药无锡</t>
  </si>
  <si>
    <t>云南白药</t>
  </si>
  <si>
    <t>4g(保险子1粒)</t>
  </si>
  <si>
    <t>云南白药集团股份有限公司</t>
  </si>
  <si>
    <t>云南白药股份</t>
  </si>
  <si>
    <t>阿莫西林胶囊</t>
  </si>
  <si>
    <t>0.25gx50粒</t>
  </si>
  <si>
    <t>特殊原因（商业缺货）张芙蓉2022.12.23</t>
  </si>
  <si>
    <t>哈药集团制药总厂</t>
  </si>
  <si>
    <t>哈药制药总厂</t>
  </si>
  <si>
    <t>双歧杆菌活菌胶囊</t>
  </si>
  <si>
    <t>0.35x40粒</t>
  </si>
  <si>
    <t>丽珠集团丽珠制药厂</t>
  </si>
  <si>
    <t>丽珠制药</t>
  </si>
  <si>
    <t>氟比洛芬凝胶贴膏(氟比洛芬巴布膏)</t>
  </si>
  <si>
    <t>40mg(13.6cmx10.0cm)x6贴</t>
  </si>
  <si>
    <t>资料错误，替换ID：195255；禁请。邓群2022.12.6</t>
  </si>
  <si>
    <t>北京泰德制药股份有限公司</t>
  </si>
  <si>
    <t>北京泰德</t>
  </si>
  <si>
    <t>湿润烧伤膏</t>
  </si>
  <si>
    <t>10gx3支（1g:0.21g）</t>
  </si>
  <si>
    <t>汕头市美宝制药有限公司</t>
  </si>
  <si>
    <t>汕头市美宝</t>
  </si>
  <si>
    <t>珍珠明目滴眼液(E洁)</t>
  </si>
  <si>
    <t>15ml/支</t>
  </si>
  <si>
    <t>武汉五景药业有限公司</t>
  </si>
  <si>
    <t>武汉五景药业</t>
  </si>
  <si>
    <t>蜂蜜(洋槐蜂蜜)</t>
  </si>
  <si>
    <t>500g</t>
  </si>
  <si>
    <t>品种调整（主推：云南天江一方），淘汰 王晓燕 2023.2.6</t>
  </si>
  <si>
    <t>安徽淮仁堂药业股份有限公司</t>
  </si>
  <si>
    <t>安徽霍山</t>
  </si>
  <si>
    <t>斧标正红花油</t>
  </si>
  <si>
    <t>35ml</t>
  </si>
  <si>
    <t>梁介福(广东)药业有限公司</t>
  </si>
  <si>
    <t>粱介福广东药业</t>
  </si>
  <si>
    <t>四川太极都江堰幸福镇翔凤路药店</t>
  </si>
  <si>
    <t>抗病毒颗粒</t>
  </si>
  <si>
    <t>9gx20袋</t>
  </si>
  <si>
    <t>顾客需要</t>
  </si>
  <si>
    <t>四川光大制药有限公司</t>
  </si>
  <si>
    <t>四川光大</t>
  </si>
  <si>
    <t>人绒毛膜促性腺激素检测试纸（胶体金免疫层析法）</t>
  </si>
  <si>
    <t>HCG-D04(1人份/盒)</t>
  </si>
  <si>
    <t>深圳市比特科技有限公司</t>
  </si>
  <si>
    <t>深圳比特科技</t>
  </si>
  <si>
    <t>HCG-A02(1人份)</t>
  </si>
  <si>
    <t>深圳比特</t>
  </si>
  <si>
    <t>四川太极都江堰市蒲阳镇堰问道西路药店</t>
  </si>
  <si>
    <t>感冒清片</t>
  </si>
  <si>
    <t>0.22gx100片(薄膜衣)</t>
  </si>
  <si>
    <t>畅销品缺货</t>
  </si>
  <si>
    <t>广东一片天制药有限公司</t>
  </si>
  <si>
    <t>广东一片天</t>
  </si>
  <si>
    <t>阴道冲洗器</t>
  </si>
  <si>
    <t>伸缩式（KF-S01）150ml</t>
  </si>
  <si>
    <t>个</t>
  </si>
  <si>
    <t>可孚医疗科技股份有限公司</t>
  </si>
  <si>
    <t>可孚医疗</t>
  </si>
  <si>
    <t>猴耳环消炎片</t>
  </si>
  <si>
    <t>0.24gx100片(薄膜衣片)</t>
  </si>
  <si>
    <t>特殊原因（厂家缺货）；禁请。张芙蓉2023.1.5</t>
  </si>
  <si>
    <t>广州花城药业有限公司</t>
  </si>
  <si>
    <t>广州白云山花城</t>
  </si>
  <si>
    <t>天然维生素C咀嚼片</t>
  </si>
  <si>
    <t>110.5克（850mgx130片）</t>
  </si>
  <si>
    <t>养生堂药业有限公司</t>
  </si>
  <si>
    <t>海南养生堂</t>
  </si>
  <si>
    <t>酵母重组胶原蛋白修复敷料</t>
  </si>
  <si>
    <t>50g</t>
  </si>
  <si>
    <t>特殊原因（消化库存，暂时禁请） 冯梅 2022.4.22</t>
  </si>
  <si>
    <t>青海创铭医疗器械有限公司</t>
  </si>
  <si>
    <t>青海创铭</t>
  </si>
  <si>
    <t>薇诺娜夏日防晒悠享礼盒（清透防晒乳）</t>
  </si>
  <si>
    <t>15gx4支 SPF48 PA+++</t>
  </si>
  <si>
    <t>化妆品</t>
  </si>
  <si>
    <t>消化库存冯梅</t>
  </si>
  <si>
    <t xml:space="preserve">云南贝泰妮生物科技集团股份有限公司  </t>
  </si>
  <si>
    <t>云南贝泰妮</t>
  </si>
  <si>
    <t>冷敷凝胶(默氏逗立克)</t>
  </si>
  <si>
    <t>15g(CG-6型)</t>
  </si>
  <si>
    <t>特殊原因（厂家缺货）冯梅 2022.11.28</t>
  </si>
  <si>
    <t>湖南德禧医疗科技有限公司</t>
  </si>
  <si>
    <t>湖南德禧</t>
  </si>
  <si>
    <t>冷敷液(默氏狐克)</t>
  </si>
  <si>
    <t>35ml(CS-01型)</t>
  </si>
  <si>
    <t>透明质酸修护生物膜</t>
  </si>
  <si>
    <t>80g</t>
  </si>
  <si>
    <t>特殊原因（根据门店需求铺货）冯梅 2022.11.28</t>
  </si>
  <si>
    <t>薇诺娜柔润保湿霜</t>
  </si>
  <si>
    <t>特殊原因（根据门店需求上报） 冯梅 2022.8.23</t>
  </si>
  <si>
    <t>四川太极成华区华泰路药店</t>
  </si>
  <si>
    <t>周四、周五、周三</t>
  </si>
  <si>
    <t>周一、周二、周五</t>
  </si>
  <si>
    <t>请货日周四、周五、周三；收货日周一、周二、周五</t>
  </si>
  <si>
    <t>一清胶囊</t>
  </si>
  <si>
    <t>0.5gx24粒x1板</t>
  </si>
  <si>
    <t>成都康弘制药有限公司</t>
  </si>
  <si>
    <t>成都康弘</t>
  </si>
  <si>
    <t>蓝芩颗粒</t>
  </si>
  <si>
    <t>4gx6袋</t>
  </si>
  <si>
    <t>调拨销售</t>
  </si>
  <si>
    <t>滞销消库，门店调拨 禁请 侯月 2021.10.21</t>
  </si>
  <si>
    <t>浙江康恩贝制药股份有限公司</t>
  </si>
  <si>
    <t>浙江康恩贝</t>
  </si>
  <si>
    <t>三合钙咀嚼片</t>
  </si>
  <si>
    <t>120粒</t>
  </si>
  <si>
    <t>吉林万通药业有限公司</t>
  </si>
  <si>
    <t>吉林万通药业</t>
  </si>
  <si>
    <t>还少丹</t>
  </si>
  <si>
    <t>9gx20袋（20丸重1克）</t>
  </si>
  <si>
    <t>太极集团重庆桐君阁药厂有限公司</t>
  </si>
  <si>
    <t>桐君阁药厂</t>
  </si>
  <si>
    <t>沉香化气片</t>
  </si>
  <si>
    <t>0.5gx12片x2板</t>
  </si>
  <si>
    <t>复方木香小檗碱片</t>
  </si>
  <si>
    <t>12片×1板(小檗碱50mg：木香0.3125g：吴茱萸0.125g)(糖衣)</t>
  </si>
  <si>
    <t>黄石飞云制药有限公司</t>
  </si>
  <si>
    <t>远大医药</t>
  </si>
  <si>
    <t>康麦斯牌多种维生素及矿物质片</t>
  </si>
  <si>
    <t>1360mgx60片</t>
  </si>
  <si>
    <t>康龙集团公司(Kang Long Group gorp)</t>
  </si>
  <si>
    <t>美国康龙</t>
  </si>
  <si>
    <t>汤臣倍健辅酶Q10维生素E软胶囊</t>
  </si>
  <si>
    <t>24g(400mgx60粒)</t>
  </si>
  <si>
    <t>四川太极都江堰聚源镇药店</t>
  </si>
  <si>
    <t>布洛芬缓释胶囊</t>
  </si>
  <si>
    <t>0.4gx24粒</t>
  </si>
  <si>
    <t>顾客需求</t>
  </si>
  <si>
    <t>中美天津史克制药有限公司</t>
  </si>
  <si>
    <t>中美天津史克</t>
  </si>
  <si>
    <t>四川太极金牛区金沙路药店</t>
  </si>
  <si>
    <t>1只(17.5cmx9.5cm-J非无菌型)(独立包装)</t>
  </si>
  <si>
    <t>门店需求</t>
  </si>
  <si>
    <t>四川省乐至贵均卫生材料有限公司</t>
  </si>
  <si>
    <t>四川乐至贵均</t>
  </si>
  <si>
    <t>10支(17.5cmx9.5cm-J非无菌型)(独立包装)</t>
  </si>
  <si>
    <t>10只（17x18cm-3p浅蓝无纺布橡筋 非灭菌型）</t>
  </si>
  <si>
    <t>包</t>
  </si>
  <si>
    <t>防疫物品（同类品种库存较大，建议暂时消化库存） 冯梅 2023.2.6</t>
  </si>
  <si>
    <t>振德医疗用品股份有限公司</t>
  </si>
  <si>
    <t>振德医疗用品</t>
  </si>
  <si>
    <t>四川太极青羊区贝森北路药店</t>
  </si>
  <si>
    <t>DHA藻油凝胶糖果（爱乐维）</t>
  </si>
  <si>
    <t>22.8g（0.76gx30粒）</t>
  </si>
  <si>
    <t>普通食品</t>
  </si>
  <si>
    <t>厂家分货，禁请。张芙蓉2022.3.16</t>
  </si>
  <si>
    <t>仙乐健康科技股份有限公司</t>
  </si>
  <si>
    <t>仙乐健康科技</t>
  </si>
  <si>
    <t>四川太极高新区中和大道药店</t>
  </si>
  <si>
    <t>双歧杆菌四联活菌片(思连康)</t>
  </si>
  <si>
    <t>0.5gx36片</t>
  </si>
  <si>
    <t>杭州远大生物制药有限公司</t>
  </si>
  <si>
    <t>杭州远大生物</t>
  </si>
  <si>
    <t>周三、周五</t>
  </si>
  <si>
    <t>请货日周一、周三；收货日周三、周五</t>
  </si>
  <si>
    <t>双歧杆菌四联活菌片</t>
  </si>
  <si>
    <t>0.5gx9片x6板</t>
  </si>
  <si>
    <t>门冬胰岛素注射液</t>
  </si>
  <si>
    <t>3ml：300单位(笔芯)</t>
  </si>
  <si>
    <t>顾客定</t>
  </si>
  <si>
    <t>诺和诺德中国</t>
  </si>
  <si>
    <t>双歧杆菌三联活菌肠溶胶囊(贝飞达)</t>
  </si>
  <si>
    <t>210mgx36粒</t>
  </si>
  <si>
    <t xml:space="preserve">缺货
</t>
  </si>
  <si>
    <t>晋城海斯制药有限公司</t>
  </si>
  <si>
    <t>晋城海斯</t>
  </si>
  <si>
    <t>四川太极成都高新区元华二巷药店</t>
  </si>
  <si>
    <t>门店铺货</t>
  </si>
  <si>
    <t>粉尘螨滴剂</t>
  </si>
  <si>
    <t>4号:2ml(333ug/ml)</t>
  </si>
  <si>
    <t>十二桥定点品种</t>
  </si>
  <si>
    <t>除定点门店外的所有门店：十二桥店 邓群 2022.9.26</t>
  </si>
  <si>
    <t>浙江我武生物科技股份有限公司</t>
  </si>
  <si>
    <t>浙江我武生物</t>
  </si>
  <si>
    <t>否</t>
  </si>
  <si>
    <t>左甲状腺素钠片</t>
  </si>
  <si>
    <t>50ugx100片</t>
  </si>
  <si>
    <t>品种替换，新ID：179288，淘汰邓群2021.4.19</t>
  </si>
  <si>
    <t>德国Merck KGaA</t>
  </si>
  <si>
    <t>MerckKGaA</t>
  </si>
  <si>
    <t>10g(20%：50ml)</t>
  </si>
  <si>
    <t>特殊原因（血液制品缺货，且涨价）张芙蓉2023.1.5</t>
  </si>
  <si>
    <t>四川远大蜀阳药业有限责任公司</t>
  </si>
  <si>
    <t>四川远大蜀阳</t>
  </si>
  <si>
    <t>四川太极武侯区大悦路药店</t>
  </si>
  <si>
    <t xml:space="preserve">
订购，请货单扑不到货</t>
  </si>
  <si>
    <t>四川太极武侯区丝竹路药店</t>
  </si>
  <si>
    <t>销售补货</t>
  </si>
  <si>
    <t>四川太极新津县五津镇五津西路二药房</t>
  </si>
  <si>
    <t>备货</t>
  </si>
  <si>
    <t>双歧杆菌乳杆菌三联活菌片(金双歧)</t>
  </si>
  <si>
    <t>24片</t>
  </si>
  <si>
    <t>精蛋白人胰岛素混合注射液（30R）</t>
  </si>
  <si>
    <t>3ml:300单位(笔芯)</t>
  </si>
  <si>
    <t>Lilly France</t>
  </si>
  <si>
    <t>法国Lilly France</t>
  </si>
  <si>
    <t>四川太极金牛区五福桥东路药店</t>
  </si>
  <si>
    <t>甘精胰岛素注射液</t>
  </si>
  <si>
    <t>3ml:300单位/预填充SoloStar</t>
  </si>
  <si>
    <t>赛诺菲安万特(北京)制药有限公司</t>
  </si>
  <si>
    <t>赛诺菲(北京)</t>
  </si>
  <si>
    <t>四川太极成都高新区尚锦路药店</t>
  </si>
  <si>
    <t>头孢地尼胶囊</t>
  </si>
  <si>
    <t>0.1gx10粒</t>
  </si>
  <si>
    <t>江苏豪森药业集团有限公司(原:江苏豪森药业股份有限公司)</t>
  </si>
  <si>
    <t>江苏豪森药业</t>
  </si>
  <si>
    <t>请货日周二、周四；收货日周一、周四</t>
  </si>
  <si>
    <t>舒林酸片</t>
  </si>
  <si>
    <t>0.1gx12片x2板</t>
  </si>
  <si>
    <t>福安药业集团宁波天衡制药有限公司(宁波市天衡制药有限公司)</t>
  </si>
  <si>
    <t>福安药业宁波天衡</t>
  </si>
  <si>
    <t>四川太极武侯区逸都路药店</t>
  </si>
  <si>
    <t>有请货量，暂不处理</t>
  </si>
  <si>
    <t>四川太极青羊区光华北五路药店</t>
  </si>
  <si>
    <t>医用外科口罩</t>
  </si>
  <si>
    <t>14.5cmx9cmx1只 耳挂式灭菌级（儿童）</t>
  </si>
  <si>
    <t>玄麦甘桔颗粒</t>
  </si>
  <si>
    <t>10gx20袋</t>
  </si>
  <si>
    <t>订货</t>
  </si>
  <si>
    <t>复方板蓝根颗粒</t>
  </si>
  <si>
    <t>15gx20袋</t>
  </si>
  <si>
    <t>精制银翘解毒片</t>
  </si>
  <si>
    <t>12片x2板</t>
  </si>
  <si>
    <t>特殊原因（厂家缺货）侯月 2022.12.29</t>
  </si>
  <si>
    <t>复方黄连素片</t>
  </si>
  <si>
    <t>30mgx12片x2板(糖衣片)</t>
  </si>
  <si>
    <t>特殊原因（胃肠抢货品种，厂家缺货）侯月2023.1.3</t>
  </si>
  <si>
    <t>严重缺货</t>
  </si>
  <si>
    <t>医用退热贴</t>
  </si>
  <si>
    <t>50mm×110mm×2片×6袋（儿童装）</t>
  </si>
  <si>
    <t>特殊原因（厂家缺货）冯梅</t>
  </si>
  <si>
    <t>特殊原因（厂家缺货）冯梅 2022.9.2</t>
  </si>
  <si>
    <t>合肥小林日用品有限公司</t>
  </si>
  <si>
    <t>合肥小林</t>
  </si>
  <si>
    <t>盐酸奥洛他定滴眼液</t>
  </si>
  <si>
    <t>0.1%(5ml:5mg）</t>
  </si>
  <si>
    <t>(比利时)S.a.ALCON-COUVREURn.v</t>
  </si>
  <si>
    <t>S.A.AlconCouvreurN.V</t>
  </si>
  <si>
    <t>四川太极青羊区青龙街药店</t>
  </si>
  <si>
    <t>注射用醋酸卡泊芬净</t>
  </si>
  <si>
    <t>50mg</t>
  </si>
  <si>
    <t>医院引流品种</t>
  </si>
  <si>
    <t>辽宁海思科制药有限公司</t>
  </si>
  <si>
    <t>辽宁海思科制药</t>
  </si>
  <si>
    <t>宫颈癌栓</t>
  </si>
  <si>
    <t>6枚</t>
  </si>
  <si>
    <t>院外定点引流：庆云南街药店、青龙街药店、培华东路药店，其余门店不能销售 禁请，侯月 2022.11.21</t>
  </si>
  <si>
    <t>吉林省通化振国药业有限公司</t>
  </si>
  <si>
    <t>吉林省通化</t>
  </si>
  <si>
    <t>四川太极青羊区蜀源路药店</t>
  </si>
  <si>
    <t>硝苯地平控释片</t>
  </si>
  <si>
    <t>30mgx28片</t>
  </si>
  <si>
    <t>顾客急需</t>
  </si>
  <si>
    <t>Bayer AG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</si>
  <si>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</si>
  <si>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</si>
  <si>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</si>
  <si>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</si>
  <si>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氯沙坦钾片(缓宁)</t>
  </si>
  <si>
    <t>50mgx7片</t>
  </si>
  <si>
    <t>效期2023.7，先消化库存。禁请。张芙蓉</t>
  </si>
  <si>
    <t>效期2023.7，先消化库存。禁请。张芙蓉2022.12.6</t>
  </si>
  <si>
    <t>扬子江药业集团四川海蓉药业有限公司</t>
  </si>
  <si>
    <t>扬子江四川海蓉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</si>
</sst>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6"/>
  <sheetViews>
    <sheetView tabSelected="1" workbookViewId="0">
      <selection activeCell="G15" sqref="G15"/>
    </sheetView>
  </sheetViews>
  <sheetFormatPr defaultColWidth="9" defaultRowHeight="13.5"/>
  <cols>
    <col min="1" max="1" width="17" customWidth="1"/>
    <col min="3" max="3" width="17.875" customWidth="1"/>
    <col min="5" max="5" width="27.625" customWidth="1"/>
    <col min="10" max="10" width="26.625" style="2" customWidth="1"/>
    <col min="11" max="15" width="9" customWidth="1"/>
    <col min="16" max="16" width="9" style="3" customWidth="1"/>
    <col min="20" max="20" width="10.375"/>
  </cols>
  <sheetData>
    <row r="1" s="1" customForma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8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pans="1:33">
      <c r="A2" s="5">
        <v>44987.4187037037</v>
      </c>
      <c r="B2" s="6">
        <v>307</v>
      </c>
      <c r="C2" t="s">
        <v>32</v>
      </c>
      <c r="D2" s="6">
        <v>206233</v>
      </c>
      <c r="E2" t="s">
        <v>33</v>
      </c>
      <c r="F2" t="s">
        <v>34</v>
      </c>
      <c r="G2" t="s">
        <v>35</v>
      </c>
      <c r="H2" t="s">
        <v>36</v>
      </c>
      <c r="I2" s="6">
        <v>300</v>
      </c>
      <c r="J2" s="9" t="s">
        <v>37</v>
      </c>
      <c r="K2" s="6">
        <v>1.6</v>
      </c>
      <c r="L2" s="6">
        <v>0</v>
      </c>
      <c r="M2" s="6">
        <f>L2-I2</f>
        <v>-300</v>
      </c>
      <c r="N2" s="10">
        <v>0</v>
      </c>
      <c r="O2" s="6">
        <f>N2-I2</f>
        <v>-300</v>
      </c>
      <c r="P2" s="11" t="s">
        <v>38</v>
      </c>
      <c r="Q2" s="6">
        <v>1000</v>
      </c>
      <c r="T2" s="6">
        <v>41.386267</v>
      </c>
      <c r="U2" s="6">
        <v>24.2</v>
      </c>
      <c r="V2" t="s">
        <v>38</v>
      </c>
      <c r="W2" t="s">
        <v>39</v>
      </c>
      <c r="X2" t="s">
        <v>38</v>
      </c>
      <c r="Y2" t="s">
        <v>38</v>
      </c>
      <c r="Z2" t="s">
        <v>40</v>
      </c>
      <c r="AA2" t="s">
        <v>41</v>
      </c>
      <c r="AB2" s="6">
        <v>620.79</v>
      </c>
      <c r="AC2" s="6">
        <v>413.86</v>
      </c>
      <c r="AD2" t="s">
        <v>42</v>
      </c>
      <c r="AE2" t="s">
        <v>42</v>
      </c>
      <c r="AF2" t="s">
        <v>43</v>
      </c>
      <c r="AG2" t="s">
        <v>38</v>
      </c>
    </row>
    <row r="3" spans="1:33">
      <c r="A3" s="5">
        <v>44987.4641898148</v>
      </c>
      <c r="B3" s="6">
        <v>307</v>
      </c>
      <c r="C3" t="s">
        <v>32</v>
      </c>
      <c r="D3" s="6">
        <v>25630</v>
      </c>
      <c r="E3" t="s">
        <v>44</v>
      </c>
      <c r="F3" t="s">
        <v>45</v>
      </c>
      <c r="G3" t="s">
        <v>35</v>
      </c>
      <c r="H3" t="s">
        <v>36</v>
      </c>
      <c r="I3" s="6">
        <v>100</v>
      </c>
      <c r="J3" s="9" t="s">
        <v>46</v>
      </c>
      <c r="K3" s="6">
        <v>263</v>
      </c>
      <c r="L3" s="6">
        <v>0</v>
      </c>
      <c r="M3" s="6">
        <f>L3-I3</f>
        <v>-100</v>
      </c>
      <c r="N3" s="10">
        <v>19850</v>
      </c>
      <c r="O3" s="6">
        <f>N3-I3</f>
        <v>19750</v>
      </c>
      <c r="P3" s="11" t="s">
        <v>47</v>
      </c>
      <c r="Q3"/>
      <c r="R3"/>
      <c r="S3" s="6">
        <v>100</v>
      </c>
      <c r="T3"/>
      <c r="U3"/>
      <c r="V3" t="s">
        <v>38</v>
      </c>
      <c r="W3" t="s">
        <v>48</v>
      </c>
      <c r="X3" t="s">
        <v>49</v>
      </c>
      <c r="Y3" t="s">
        <v>47</v>
      </c>
      <c r="Z3" t="s">
        <v>50</v>
      </c>
      <c r="AA3" t="s">
        <v>51</v>
      </c>
      <c r="AB3"/>
      <c r="AC3"/>
      <c r="AD3" t="s">
        <v>42</v>
      </c>
      <c r="AE3" t="s">
        <v>42</v>
      </c>
      <c r="AF3" t="s">
        <v>43</v>
      </c>
      <c r="AG3" t="s">
        <v>38</v>
      </c>
    </row>
    <row r="4" spans="1:33">
      <c r="A4" s="5">
        <v>44987.4634722222</v>
      </c>
      <c r="B4" s="6">
        <v>307</v>
      </c>
      <c r="C4" t="s">
        <v>32</v>
      </c>
      <c r="D4" s="6">
        <v>153686</v>
      </c>
      <c r="E4" t="s">
        <v>52</v>
      </c>
      <c r="F4" t="s">
        <v>53</v>
      </c>
      <c r="G4" t="s">
        <v>35</v>
      </c>
      <c r="H4" t="s">
        <v>36</v>
      </c>
      <c r="I4" s="6">
        <v>100</v>
      </c>
      <c r="J4" s="9" t="s">
        <v>46</v>
      </c>
      <c r="K4" s="6">
        <v>180.2</v>
      </c>
      <c r="L4" s="6">
        <v>0</v>
      </c>
      <c r="M4" s="6">
        <f>L4-I4</f>
        <v>-100</v>
      </c>
      <c r="N4" s="10">
        <v>1100</v>
      </c>
      <c r="O4" s="6">
        <f>N4-I4</f>
        <v>1000</v>
      </c>
      <c r="P4" s="11" t="s">
        <v>47</v>
      </c>
      <c r="S4" s="6">
        <v>100</v>
      </c>
      <c r="V4" t="s">
        <v>38</v>
      </c>
      <c r="W4" t="s">
        <v>48</v>
      </c>
      <c r="X4" t="s">
        <v>49</v>
      </c>
      <c r="Y4" t="s">
        <v>47</v>
      </c>
      <c r="Z4" t="s">
        <v>50</v>
      </c>
      <c r="AA4" t="s">
        <v>54</v>
      </c>
      <c r="AD4" t="s">
        <v>42</v>
      </c>
      <c r="AE4" t="s">
        <v>42</v>
      </c>
      <c r="AF4" t="s">
        <v>43</v>
      </c>
      <c r="AG4" t="s">
        <v>38</v>
      </c>
    </row>
    <row r="5" spans="1:33">
      <c r="A5" s="5">
        <v>44987.4196643519</v>
      </c>
      <c r="B5" s="6">
        <v>307</v>
      </c>
      <c r="C5" t="s">
        <v>32</v>
      </c>
      <c r="D5" s="6">
        <v>39584</v>
      </c>
      <c r="E5" t="s">
        <v>55</v>
      </c>
      <c r="F5" t="s">
        <v>56</v>
      </c>
      <c r="G5" t="s">
        <v>35</v>
      </c>
      <c r="H5" t="s">
        <v>36</v>
      </c>
      <c r="I5" s="6">
        <v>100</v>
      </c>
      <c r="J5" s="9" t="s">
        <v>37</v>
      </c>
      <c r="K5" s="6">
        <v>70.1</v>
      </c>
      <c r="L5" s="6">
        <v>0</v>
      </c>
      <c r="M5" s="6">
        <f>L5-I5</f>
        <v>-100</v>
      </c>
      <c r="N5" s="10">
        <v>50</v>
      </c>
      <c r="O5" s="6">
        <f>N5-I5</f>
        <v>-50</v>
      </c>
      <c r="P5" s="11" t="s">
        <v>38</v>
      </c>
      <c r="S5" s="6">
        <v>300</v>
      </c>
      <c r="T5" s="6">
        <v>17.034389</v>
      </c>
      <c r="U5" s="6">
        <v>27.6</v>
      </c>
      <c r="V5" t="s">
        <v>38</v>
      </c>
      <c r="W5" t="s">
        <v>39</v>
      </c>
      <c r="X5" t="s">
        <v>38</v>
      </c>
      <c r="Y5" t="s">
        <v>38</v>
      </c>
      <c r="Z5" t="s">
        <v>50</v>
      </c>
      <c r="AA5" t="s">
        <v>57</v>
      </c>
      <c r="AB5" s="6">
        <v>357.72</v>
      </c>
      <c r="AC5" s="6">
        <v>255.52</v>
      </c>
      <c r="AD5" t="s">
        <v>42</v>
      </c>
      <c r="AE5" t="s">
        <v>42</v>
      </c>
      <c r="AF5" t="s">
        <v>43</v>
      </c>
      <c r="AG5" t="s">
        <v>38</v>
      </c>
    </row>
    <row r="6" spans="1:33">
      <c r="A6" s="5">
        <v>44987.4109490741</v>
      </c>
      <c r="B6" s="6">
        <v>307</v>
      </c>
      <c r="C6" t="s">
        <v>32</v>
      </c>
      <c r="D6" s="6">
        <v>192641</v>
      </c>
      <c r="E6" t="s">
        <v>58</v>
      </c>
      <c r="F6" t="s">
        <v>59</v>
      </c>
      <c r="G6" t="s">
        <v>60</v>
      </c>
      <c r="H6" t="s">
        <v>61</v>
      </c>
      <c r="I6" s="6">
        <v>80</v>
      </c>
      <c r="J6" s="9" t="s">
        <v>37</v>
      </c>
      <c r="L6" s="6">
        <v>0</v>
      </c>
      <c r="M6" s="6">
        <f>L6-I6</f>
        <v>-80</v>
      </c>
      <c r="N6" s="10">
        <v>0</v>
      </c>
      <c r="O6" s="6">
        <f>N6-I6</f>
        <v>-80</v>
      </c>
      <c r="P6" s="11" t="s">
        <v>38</v>
      </c>
      <c r="Q6" s="6">
        <v>4</v>
      </c>
      <c r="S6" s="6">
        <v>47</v>
      </c>
      <c r="V6" t="s">
        <v>38</v>
      </c>
      <c r="W6" t="s">
        <v>62</v>
      </c>
      <c r="X6" t="s">
        <v>38</v>
      </c>
      <c r="Y6" t="s">
        <v>38</v>
      </c>
      <c r="Z6" t="s">
        <v>63</v>
      </c>
      <c r="AA6" t="s">
        <v>64</v>
      </c>
      <c r="AD6" t="s">
        <v>42</v>
      </c>
      <c r="AE6" t="s">
        <v>42</v>
      </c>
      <c r="AF6" t="s">
        <v>43</v>
      </c>
      <c r="AG6" t="s">
        <v>38</v>
      </c>
    </row>
    <row r="7" spans="1:33">
      <c r="A7" s="5">
        <v>44987.3658449074</v>
      </c>
      <c r="B7" s="6">
        <v>307</v>
      </c>
      <c r="C7" t="s">
        <v>32</v>
      </c>
      <c r="D7" s="6">
        <v>236408</v>
      </c>
      <c r="E7" t="s">
        <v>65</v>
      </c>
      <c r="F7" t="s">
        <v>66</v>
      </c>
      <c r="G7" t="s">
        <v>67</v>
      </c>
      <c r="H7" t="s">
        <v>68</v>
      </c>
      <c r="I7" s="6">
        <v>30</v>
      </c>
      <c r="J7" s="9" t="s">
        <v>37</v>
      </c>
      <c r="K7" s="6">
        <v>3</v>
      </c>
      <c r="L7" s="6">
        <v>0</v>
      </c>
      <c r="M7" s="6">
        <f>L7-I7</f>
        <v>-30</v>
      </c>
      <c r="N7" s="10">
        <v>0</v>
      </c>
      <c r="O7" s="6">
        <f>N7-I7</f>
        <v>-30</v>
      </c>
      <c r="P7" s="11" t="s">
        <v>38</v>
      </c>
      <c r="S7" s="6">
        <v>6</v>
      </c>
      <c r="T7" s="6">
        <v>0.715</v>
      </c>
      <c r="U7" s="6">
        <v>46.15</v>
      </c>
      <c r="V7" t="s">
        <v>38</v>
      </c>
      <c r="W7" t="s">
        <v>69</v>
      </c>
      <c r="X7" t="s">
        <v>38</v>
      </c>
      <c r="Y7" t="s">
        <v>38</v>
      </c>
      <c r="Z7" t="s">
        <v>70</v>
      </c>
      <c r="AA7" t="s">
        <v>71</v>
      </c>
      <c r="AB7" s="6">
        <v>15.02</v>
      </c>
      <c r="AC7" s="6">
        <v>10.73</v>
      </c>
      <c r="AD7" t="s">
        <v>42</v>
      </c>
      <c r="AE7" t="s">
        <v>42</v>
      </c>
      <c r="AF7" t="s">
        <v>43</v>
      </c>
      <c r="AG7" t="s">
        <v>38</v>
      </c>
    </row>
    <row r="8" spans="1:33">
      <c r="A8" s="5">
        <v>44987.4116898148</v>
      </c>
      <c r="B8" s="6">
        <v>307</v>
      </c>
      <c r="C8" t="s">
        <v>32</v>
      </c>
      <c r="D8" s="6">
        <v>245745</v>
      </c>
      <c r="E8" t="s">
        <v>72</v>
      </c>
      <c r="F8" t="s">
        <v>73</v>
      </c>
      <c r="G8" t="s">
        <v>67</v>
      </c>
      <c r="H8" t="s">
        <v>61</v>
      </c>
      <c r="I8" s="6">
        <v>20</v>
      </c>
      <c r="J8" s="9" t="s">
        <v>37</v>
      </c>
      <c r="K8" s="6">
        <v>20</v>
      </c>
      <c r="L8" s="6">
        <v>0</v>
      </c>
      <c r="M8" s="6">
        <f>L8-I8</f>
        <v>-20</v>
      </c>
      <c r="N8" s="10">
        <v>0</v>
      </c>
      <c r="O8" s="6">
        <f>N8-I8</f>
        <v>-20</v>
      </c>
      <c r="P8" s="11" t="s">
        <v>38</v>
      </c>
      <c r="Q8" s="6">
        <v>5</v>
      </c>
      <c r="S8" s="6">
        <v>18</v>
      </c>
      <c r="T8" s="6">
        <v>2.283333</v>
      </c>
      <c r="U8" s="6">
        <v>27.59</v>
      </c>
      <c r="V8" t="s">
        <v>38</v>
      </c>
      <c r="W8" t="s">
        <v>62</v>
      </c>
      <c r="X8" t="s">
        <v>38</v>
      </c>
      <c r="Y8" t="s">
        <v>38</v>
      </c>
      <c r="Z8" t="s">
        <v>74</v>
      </c>
      <c r="AA8" t="s">
        <v>75</v>
      </c>
      <c r="AB8" s="6">
        <v>47.95</v>
      </c>
      <c r="AC8" s="6">
        <v>34.25</v>
      </c>
      <c r="AD8" t="s">
        <v>42</v>
      </c>
      <c r="AE8" t="s">
        <v>42</v>
      </c>
      <c r="AF8" t="s">
        <v>43</v>
      </c>
      <c r="AG8" t="s">
        <v>38</v>
      </c>
    </row>
    <row r="9" spans="1:33">
      <c r="A9" s="5">
        <v>44987.3667476852</v>
      </c>
      <c r="B9" s="6">
        <v>307</v>
      </c>
      <c r="C9" t="s">
        <v>32</v>
      </c>
      <c r="D9" s="6">
        <v>182964</v>
      </c>
      <c r="E9" t="s">
        <v>76</v>
      </c>
      <c r="F9" t="s">
        <v>77</v>
      </c>
      <c r="G9" t="s">
        <v>67</v>
      </c>
      <c r="H9" t="s">
        <v>78</v>
      </c>
      <c r="I9" s="6">
        <v>20</v>
      </c>
      <c r="J9" s="9" t="s">
        <v>37</v>
      </c>
      <c r="L9" s="6">
        <v>0</v>
      </c>
      <c r="M9" s="6">
        <f>L9-I9</f>
        <v>-20</v>
      </c>
      <c r="N9" s="10">
        <v>0</v>
      </c>
      <c r="O9" s="6">
        <f>N9-I9</f>
        <v>-20</v>
      </c>
      <c r="P9" s="11" t="s">
        <v>38</v>
      </c>
      <c r="Q9" s="6">
        <v>42</v>
      </c>
      <c r="T9" s="6">
        <v>1.498333</v>
      </c>
      <c r="U9" s="6">
        <v>41.38</v>
      </c>
      <c r="V9" t="s">
        <v>38</v>
      </c>
      <c r="W9" t="s">
        <v>62</v>
      </c>
      <c r="X9" t="s">
        <v>38</v>
      </c>
      <c r="Y9" t="s">
        <v>38</v>
      </c>
      <c r="Z9" t="s">
        <v>79</v>
      </c>
      <c r="AA9" t="s">
        <v>80</v>
      </c>
      <c r="AB9" s="6">
        <v>31.46</v>
      </c>
      <c r="AC9" s="6">
        <v>22.47</v>
      </c>
      <c r="AD9" t="s">
        <v>42</v>
      </c>
      <c r="AE9" t="s">
        <v>42</v>
      </c>
      <c r="AF9" t="s">
        <v>43</v>
      </c>
      <c r="AG9" t="s">
        <v>38</v>
      </c>
    </row>
    <row r="10" spans="1:33">
      <c r="A10" s="5">
        <v>44987.4114583333</v>
      </c>
      <c r="B10" s="6">
        <v>307</v>
      </c>
      <c r="C10" t="s">
        <v>32</v>
      </c>
      <c r="D10" s="6">
        <v>97099</v>
      </c>
      <c r="E10" t="s">
        <v>81</v>
      </c>
      <c r="F10" t="s">
        <v>82</v>
      </c>
      <c r="G10" t="s">
        <v>83</v>
      </c>
      <c r="H10" t="s">
        <v>61</v>
      </c>
      <c r="I10" s="6">
        <v>10</v>
      </c>
      <c r="J10" s="9" t="s">
        <v>37</v>
      </c>
      <c r="L10" s="6">
        <v>0</v>
      </c>
      <c r="M10" s="6">
        <f>L10-I10</f>
        <v>-10</v>
      </c>
      <c r="N10" s="10">
        <v>0</v>
      </c>
      <c r="O10" s="6">
        <f>N10-I10</f>
        <v>-10</v>
      </c>
      <c r="P10" s="11" t="s">
        <v>38</v>
      </c>
      <c r="Q10" s="6">
        <v>3</v>
      </c>
      <c r="S10" s="6">
        <v>6</v>
      </c>
      <c r="T10" s="6">
        <v>0.048333</v>
      </c>
      <c r="U10" s="6">
        <v>393.11</v>
      </c>
      <c r="V10" t="s">
        <v>38</v>
      </c>
      <c r="W10" t="s">
        <v>62</v>
      </c>
      <c r="X10" t="s">
        <v>38</v>
      </c>
      <c r="Y10" t="s">
        <v>38</v>
      </c>
      <c r="Z10" t="s">
        <v>84</v>
      </c>
      <c r="AA10" t="s">
        <v>85</v>
      </c>
      <c r="AB10" s="6">
        <v>1.01</v>
      </c>
      <c r="AC10" s="6">
        <v>0.72</v>
      </c>
      <c r="AD10" t="s">
        <v>42</v>
      </c>
      <c r="AE10" t="s">
        <v>42</v>
      </c>
      <c r="AF10" t="s">
        <v>43</v>
      </c>
      <c r="AG10" t="s">
        <v>38</v>
      </c>
    </row>
    <row r="11" spans="1:33">
      <c r="A11" s="5">
        <v>44987.4115856482</v>
      </c>
      <c r="B11" s="6">
        <v>307</v>
      </c>
      <c r="C11" t="s">
        <v>32</v>
      </c>
      <c r="D11" s="6">
        <v>195060</v>
      </c>
      <c r="E11" t="s">
        <v>86</v>
      </c>
      <c r="F11" t="s">
        <v>87</v>
      </c>
      <c r="G11" t="s">
        <v>83</v>
      </c>
      <c r="H11" t="s">
        <v>61</v>
      </c>
      <c r="I11" s="6">
        <v>10</v>
      </c>
      <c r="J11" s="9" t="s">
        <v>37</v>
      </c>
      <c r="L11" s="6">
        <v>0</v>
      </c>
      <c r="M11" s="6">
        <f>L11-I11</f>
        <v>-10</v>
      </c>
      <c r="N11" s="10">
        <v>0</v>
      </c>
      <c r="O11" s="6">
        <f>N11-I11</f>
        <v>-10</v>
      </c>
      <c r="P11" s="11" t="s">
        <v>38</v>
      </c>
      <c r="S11" s="6">
        <v>10</v>
      </c>
      <c r="T11" s="6">
        <v>0.102778</v>
      </c>
      <c r="U11" s="6">
        <v>194.59</v>
      </c>
      <c r="V11" t="s">
        <v>38</v>
      </c>
      <c r="W11" t="s">
        <v>62</v>
      </c>
      <c r="X11" t="s">
        <v>38</v>
      </c>
      <c r="Y11" t="s">
        <v>38</v>
      </c>
      <c r="Z11" t="s">
        <v>88</v>
      </c>
      <c r="AA11" t="s">
        <v>89</v>
      </c>
      <c r="AB11" s="6">
        <v>2.16</v>
      </c>
      <c r="AC11" s="6">
        <v>1.54</v>
      </c>
      <c r="AD11" t="s">
        <v>42</v>
      </c>
      <c r="AE11" t="s">
        <v>42</v>
      </c>
      <c r="AF11" t="s">
        <v>43</v>
      </c>
      <c r="AG11" t="s">
        <v>38</v>
      </c>
    </row>
    <row r="12" spans="1:33">
      <c r="A12" s="5">
        <v>44987.4113657407</v>
      </c>
      <c r="B12" s="6">
        <v>307</v>
      </c>
      <c r="C12" t="s">
        <v>32</v>
      </c>
      <c r="D12" s="6">
        <v>211959</v>
      </c>
      <c r="E12" t="s">
        <v>90</v>
      </c>
      <c r="F12" t="s">
        <v>91</v>
      </c>
      <c r="G12" t="s">
        <v>67</v>
      </c>
      <c r="H12" t="s">
        <v>61</v>
      </c>
      <c r="I12" s="6">
        <v>5</v>
      </c>
      <c r="J12" s="9" t="s">
        <v>37</v>
      </c>
      <c r="L12" s="6">
        <v>0</v>
      </c>
      <c r="M12" s="6">
        <f>L12-I12</f>
        <v>-5</v>
      </c>
      <c r="N12" s="10">
        <v>0</v>
      </c>
      <c r="O12" s="6">
        <f>N12-I12</f>
        <v>-5</v>
      </c>
      <c r="P12" s="11" t="s">
        <v>38</v>
      </c>
      <c r="Q12" s="6">
        <v>2</v>
      </c>
      <c r="T12" s="6">
        <v>0.053333</v>
      </c>
      <c r="U12" s="6">
        <v>131.25</v>
      </c>
      <c r="V12" t="s">
        <v>38</v>
      </c>
      <c r="W12" t="s">
        <v>62</v>
      </c>
      <c r="X12" t="s">
        <v>38</v>
      </c>
      <c r="Y12" t="s">
        <v>38</v>
      </c>
      <c r="Z12" t="s">
        <v>92</v>
      </c>
      <c r="AA12" t="s">
        <v>93</v>
      </c>
      <c r="AB12" s="6">
        <v>1.12</v>
      </c>
      <c r="AC12" s="6">
        <v>0.8</v>
      </c>
      <c r="AD12" t="s">
        <v>42</v>
      </c>
      <c r="AE12" t="s">
        <v>42</v>
      </c>
      <c r="AF12" t="s">
        <v>43</v>
      </c>
      <c r="AG12" t="s">
        <v>38</v>
      </c>
    </row>
    <row r="13" spans="1:33">
      <c r="A13" s="5">
        <v>44987.4118287037</v>
      </c>
      <c r="B13" s="6">
        <v>307</v>
      </c>
      <c r="C13" t="s">
        <v>32</v>
      </c>
      <c r="D13" s="6">
        <v>128665</v>
      </c>
      <c r="E13" t="s">
        <v>94</v>
      </c>
      <c r="F13" t="s">
        <v>95</v>
      </c>
      <c r="G13" t="s">
        <v>67</v>
      </c>
      <c r="H13" t="s">
        <v>61</v>
      </c>
      <c r="I13" s="6">
        <v>5</v>
      </c>
      <c r="J13" s="9" t="s">
        <v>37</v>
      </c>
      <c r="L13" s="6">
        <v>0</v>
      </c>
      <c r="M13" s="6">
        <f>L13-I13</f>
        <v>-5</v>
      </c>
      <c r="N13" s="10">
        <v>0</v>
      </c>
      <c r="O13" s="6">
        <f>N13-I13</f>
        <v>-5</v>
      </c>
      <c r="P13" s="11" t="s">
        <v>38</v>
      </c>
      <c r="Q13" s="6">
        <v>1</v>
      </c>
      <c r="T13" s="6">
        <v>0.09</v>
      </c>
      <c r="U13" s="6">
        <v>66.67</v>
      </c>
      <c r="V13" t="s">
        <v>38</v>
      </c>
      <c r="W13" t="s">
        <v>62</v>
      </c>
      <c r="X13" t="s">
        <v>38</v>
      </c>
      <c r="Y13" t="s">
        <v>38</v>
      </c>
      <c r="Z13" t="s">
        <v>96</v>
      </c>
      <c r="AA13" t="s">
        <v>97</v>
      </c>
      <c r="AB13" s="6">
        <v>1.89</v>
      </c>
      <c r="AC13" s="6">
        <v>1.35</v>
      </c>
      <c r="AD13" t="s">
        <v>42</v>
      </c>
      <c r="AE13" t="s">
        <v>42</v>
      </c>
      <c r="AF13" t="s">
        <v>43</v>
      </c>
      <c r="AG13" t="s">
        <v>38</v>
      </c>
    </row>
    <row r="14" spans="1:33">
      <c r="A14" s="5">
        <v>44987.4121527778</v>
      </c>
      <c r="B14" s="6">
        <v>307</v>
      </c>
      <c r="C14" t="s">
        <v>32</v>
      </c>
      <c r="D14" s="6">
        <v>34289</v>
      </c>
      <c r="E14" t="s">
        <v>98</v>
      </c>
      <c r="F14" t="s">
        <v>99</v>
      </c>
      <c r="G14" t="s">
        <v>100</v>
      </c>
      <c r="H14" t="s">
        <v>61</v>
      </c>
      <c r="I14" s="6">
        <v>3</v>
      </c>
      <c r="J14" s="9" t="s">
        <v>37</v>
      </c>
      <c r="L14" s="6">
        <v>2</v>
      </c>
      <c r="M14" s="6">
        <f>L14-I14</f>
        <v>-1</v>
      </c>
      <c r="N14" s="10">
        <v>0</v>
      </c>
      <c r="O14" s="6">
        <f>N14-I14</f>
        <v>-3</v>
      </c>
      <c r="P14" s="11" t="s">
        <v>38</v>
      </c>
      <c r="S14" s="6">
        <v>2</v>
      </c>
      <c r="T14" s="6">
        <v>0.052778</v>
      </c>
      <c r="U14" s="6">
        <v>56.84</v>
      </c>
      <c r="V14" t="s">
        <v>38</v>
      </c>
      <c r="W14" t="s">
        <v>62</v>
      </c>
      <c r="X14" t="s">
        <v>38</v>
      </c>
      <c r="Y14" t="s">
        <v>38</v>
      </c>
      <c r="Z14" t="s">
        <v>101</v>
      </c>
      <c r="AA14" t="s">
        <v>102</v>
      </c>
      <c r="AB14" s="6">
        <v>1.11</v>
      </c>
      <c r="AC14" s="6">
        <v>0.79</v>
      </c>
      <c r="AD14" t="s">
        <v>42</v>
      </c>
      <c r="AE14" t="s">
        <v>42</v>
      </c>
      <c r="AF14" t="s">
        <v>43</v>
      </c>
      <c r="AG14" t="s">
        <v>38</v>
      </c>
    </row>
    <row r="15" spans="1:33">
      <c r="A15" s="5">
        <v>44987.4120717593</v>
      </c>
      <c r="B15" s="6">
        <v>307</v>
      </c>
      <c r="C15" t="s">
        <v>32</v>
      </c>
      <c r="D15" s="6">
        <v>63275</v>
      </c>
      <c r="E15" t="s">
        <v>103</v>
      </c>
      <c r="F15" t="s">
        <v>104</v>
      </c>
      <c r="G15" t="s">
        <v>105</v>
      </c>
      <c r="H15" t="s">
        <v>61</v>
      </c>
      <c r="I15" s="6">
        <v>2</v>
      </c>
      <c r="J15" s="9" t="s">
        <v>37</v>
      </c>
      <c r="K15" s="6">
        <v>1</v>
      </c>
      <c r="L15" s="6">
        <v>0</v>
      </c>
      <c r="M15" s="6">
        <f>L15-I15</f>
        <v>-2</v>
      </c>
      <c r="N15" s="10">
        <v>0</v>
      </c>
      <c r="O15" s="6">
        <f>N15-I15</f>
        <v>-2</v>
      </c>
      <c r="P15" s="11" t="s">
        <v>38</v>
      </c>
      <c r="T15" s="6">
        <v>0.023889</v>
      </c>
      <c r="U15" s="6">
        <v>125.58</v>
      </c>
      <c r="V15" t="s">
        <v>38</v>
      </c>
      <c r="W15" t="s">
        <v>62</v>
      </c>
      <c r="X15" t="s">
        <v>38</v>
      </c>
      <c r="Y15" t="s">
        <v>38</v>
      </c>
      <c r="Z15" t="s">
        <v>101</v>
      </c>
      <c r="AA15" t="s">
        <v>106</v>
      </c>
      <c r="AB15" s="6">
        <v>0.5</v>
      </c>
      <c r="AC15" s="6">
        <v>0.36</v>
      </c>
      <c r="AD15" t="s">
        <v>42</v>
      </c>
      <c r="AE15" t="s">
        <v>42</v>
      </c>
      <c r="AF15" t="s">
        <v>43</v>
      </c>
      <c r="AG15" t="s">
        <v>38</v>
      </c>
    </row>
    <row r="16" spans="1:33">
      <c r="A16" s="5">
        <v>44987.4111458333</v>
      </c>
      <c r="B16" s="6">
        <v>307</v>
      </c>
      <c r="C16" t="s">
        <v>32</v>
      </c>
      <c r="D16" s="6">
        <v>130783</v>
      </c>
      <c r="E16" t="s">
        <v>107</v>
      </c>
      <c r="F16" t="s">
        <v>108</v>
      </c>
      <c r="G16" t="s">
        <v>67</v>
      </c>
      <c r="H16" t="s">
        <v>61</v>
      </c>
      <c r="I16" s="6">
        <v>2</v>
      </c>
      <c r="J16" s="9" t="s">
        <v>37</v>
      </c>
      <c r="K16" s="6">
        <v>1</v>
      </c>
      <c r="L16" s="6">
        <v>0</v>
      </c>
      <c r="M16" s="6">
        <f>L16-I16</f>
        <v>-2</v>
      </c>
      <c r="N16" s="10">
        <v>0</v>
      </c>
      <c r="O16" s="6">
        <f>N16-I16</f>
        <v>-2</v>
      </c>
      <c r="P16" s="11" t="s">
        <v>38</v>
      </c>
      <c r="Q16" s="6">
        <v>7</v>
      </c>
      <c r="T16" s="6">
        <v>0.098333</v>
      </c>
      <c r="U16" s="6">
        <v>101.7</v>
      </c>
      <c r="V16" t="s">
        <v>38</v>
      </c>
      <c r="W16" t="s">
        <v>62</v>
      </c>
      <c r="X16" t="s">
        <v>38</v>
      </c>
      <c r="Y16" t="s">
        <v>38</v>
      </c>
      <c r="Z16" t="s">
        <v>101</v>
      </c>
      <c r="AA16" t="s">
        <v>106</v>
      </c>
      <c r="AB16" s="6">
        <v>2.06</v>
      </c>
      <c r="AC16" s="6">
        <v>1.47</v>
      </c>
      <c r="AD16" t="s">
        <v>42</v>
      </c>
      <c r="AE16" t="s">
        <v>42</v>
      </c>
      <c r="AF16" t="s">
        <v>43</v>
      </c>
      <c r="AG16" t="s">
        <v>38</v>
      </c>
    </row>
    <row r="17" spans="1:33">
      <c r="A17" s="5">
        <v>44987.4112268519</v>
      </c>
      <c r="B17" s="6">
        <v>307</v>
      </c>
      <c r="C17" t="s">
        <v>32</v>
      </c>
      <c r="D17" s="6">
        <v>232159</v>
      </c>
      <c r="E17" t="s">
        <v>109</v>
      </c>
      <c r="F17" t="s">
        <v>110</v>
      </c>
      <c r="G17" t="s">
        <v>67</v>
      </c>
      <c r="H17" t="s">
        <v>61</v>
      </c>
      <c r="I17" s="6">
        <v>2</v>
      </c>
      <c r="J17" s="9" t="s">
        <v>37</v>
      </c>
      <c r="K17"/>
      <c r="L17" s="6">
        <v>0</v>
      </c>
      <c r="M17" s="6">
        <f>L17-I17</f>
        <v>-2</v>
      </c>
      <c r="N17" s="10">
        <v>0</v>
      </c>
      <c r="O17" s="6">
        <f>N17-I17</f>
        <v>-2</v>
      </c>
      <c r="P17" s="11" t="s">
        <v>38</v>
      </c>
      <c r="Q17" s="6">
        <v>3</v>
      </c>
      <c r="R17"/>
      <c r="S17"/>
      <c r="T17" s="6">
        <v>0.021667</v>
      </c>
      <c r="U17" s="6">
        <v>230.77</v>
      </c>
      <c r="V17" t="s">
        <v>38</v>
      </c>
      <c r="W17" t="s">
        <v>62</v>
      </c>
      <c r="X17" t="s">
        <v>38</v>
      </c>
      <c r="Y17" t="s">
        <v>38</v>
      </c>
      <c r="Z17" t="s">
        <v>111</v>
      </c>
      <c r="AA17" t="s">
        <v>112</v>
      </c>
      <c r="AB17" s="6">
        <v>0.46</v>
      </c>
      <c r="AC17" s="6">
        <v>0.33</v>
      </c>
      <c r="AD17" t="s">
        <v>42</v>
      </c>
      <c r="AE17" t="s">
        <v>42</v>
      </c>
      <c r="AF17" t="s">
        <v>43</v>
      </c>
      <c r="AG17" t="s">
        <v>38</v>
      </c>
    </row>
    <row r="18" spans="1:33">
      <c r="A18" s="5">
        <v>44987.410775463</v>
      </c>
      <c r="B18" s="6">
        <v>307</v>
      </c>
      <c r="C18" t="s">
        <v>32</v>
      </c>
      <c r="D18" s="6">
        <v>62917</v>
      </c>
      <c r="E18" t="s">
        <v>113</v>
      </c>
      <c r="F18" t="s">
        <v>114</v>
      </c>
      <c r="G18" t="s">
        <v>115</v>
      </c>
      <c r="H18" t="s">
        <v>61</v>
      </c>
      <c r="I18" s="6">
        <v>2</v>
      </c>
      <c r="J18" s="9" t="s">
        <v>37</v>
      </c>
      <c r="L18" s="6">
        <v>0</v>
      </c>
      <c r="M18" s="6">
        <f>L18-I18</f>
        <v>-2</v>
      </c>
      <c r="N18" s="10">
        <v>0</v>
      </c>
      <c r="O18" s="6">
        <f>N18-I18</f>
        <v>-2</v>
      </c>
      <c r="P18" s="11" t="s">
        <v>38</v>
      </c>
      <c r="Q18" s="6">
        <v>2</v>
      </c>
      <c r="T18" s="6">
        <v>0.021667</v>
      </c>
      <c r="U18" s="6">
        <v>184.61</v>
      </c>
      <c r="V18" t="s">
        <v>38</v>
      </c>
      <c r="W18" t="s">
        <v>62</v>
      </c>
      <c r="X18" t="s">
        <v>38</v>
      </c>
      <c r="Y18" t="s">
        <v>38</v>
      </c>
      <c r="Z18" t="s">
        <v>101</v>
      </c>
      <c r="AA18" t="s">
        <v>106</v>
      </c>
      <c r="AB18" s="6">
        <v>0.46</v>
      </c>
      <c r="AC18" s="6">
        <v>0.33</v>
      </c>
      <c r="AD18" t="s">
        <v>42</v>
      </c>
      <c r="AE18" t="s">
        <v>42</v>
      </c>
      <c r="AF18" t="s">
        <v>43</v>
      </c>
      <c r="AG18" t="s">
        <v>38</v>
      </c>
    </row>
    <row r="19" spans="1:33">
      <c r="A19" s="5">
        <v>44987.4118981482</v>
      </c>
      <c r="B19" s="6">
        <v>307</v>
      </c>
      <c r="C19" t="s">
        <v>32</v>
      </c>
      <c r="D19" s="6">
        <v>141823</v>
      </c>
      <c r="E19" t="s">
        <v>116</v>
      </c>
      <c r="F19" t="s">
        <v>117</v>
      </c>
      <c r="G19" t="s">
        <v>60</v>
      </c>
      <c r="H19" t="s">
        <v>61</v>
      </c>
      <c r="I19" s="6">
        <v>2</v>
      </c>
      <c r="J19" s="9" t="s">
        <v>37</v>
      </c>
      <c r="L19" s="6">
        <v>0</v>
      </c>
      <c r="M19" s="6">
        <f>L19-I19</f>
        <v>-2</v>
      </c>
      <c r="N19" s="10">
        <v>0</v>
      </c>
      <c r="O19" s="6">
        <f>N19-I19</f>
        <v>-2</v>
      </c>
      <c r="P19" s="11" t="s">
        <v>38</v>
      </c>
      <c r="Q19" s="6">
        <v>1</v>
      </c>
      <c r="T19" s="6">
        <v>0.045</v>
      </c>
      <c r="U19" s="6">
        <v>66.67</v>
      </c>
      <c r="V19" t="s">
        <v>38</v>
      </c>
      <c r="W19" t="s">
        <v>62</v>
      </c>
      <c r="X19" t="s">
        <v>38</v>
      </c>
      <c r="Y19" t="s">
        <v>38</v>
      </c>
      <c r="Z19" t="s">
        <v>118</v>
      </c>
      <c r="AA19" t="s">
        <v>119</v>
      </c>
      <c r="AB19" s="6">
        <v>0.95</v>
      </c>
      <c r="AC19" s="6">
        <v>0.68</v>
      </c>
      <c r="AD19" t="s">
        <v>42</v>
      </c>
      <c r="AE19" t="s">
        <v>42</v>
      </c>
      <c r="AF19" t="s">
        <v>43</v>
      </c>
      <c r="AG19" t="s">
        <v>38</v>
      </c>
    </row>
    <row r="20" spans="1:33">
      <c r="A20" s="5">
        <v>44987.4119791667</v>
      </c>
      <c r="B20" s="6">
        <v>307</v>
      </c>
      <c r="C20" t="s">
        <v>32</v>
      </c>
      <c r="D20" s="6">
        <v>199842</v>
      </c>
      <c r="E20" t="s">
        <v>120</v>
      </c>
      <c r="F20" t="s">
        <v>121</v>
      </c>
      <c r="G20" t="s">
        <v>67</v>
      </c>
      <c r="H20" t="s">
        <v>61</v>
      </c>
      <c r="I20" s="6">
        <v>2</v>
      </c>
      <c r="J20" s="9" t="s">
        <v>37</v>
      </c>
      <c r="L20" s="6">
        <v>0</v>
      </c>
      <c r="M20" s="6">
        <f>L20-I20</f>
        <v>-2</v>
      </c>
      <c r="N20" s="10">
        <v>0</v>
      </c>
      <c r="O20" s="6">
        <f>N20-I20</f>
        <v>-2</v>
      </c>
      <c r="P20" s="11" t="s">
        <v>38</v>
      </c>
      <c r="V20" t="s">
        <v>38</v>
      </c>
      <c r="W20" t="s">
        <v>62</v>
      </c>
      <c r="X20" t="s">
        <v>38</v>
      </c>
      <c r="Y20" t="s">
        <v>38</v>
      </c>
      <c r="Z20" t="s">
        <v>122</v>
      </c>
      <c r="AA20" t="s">
        <v>122</v>
      </c>
      <c r="AD20" t="s">
        <v>42</v>
      </c>
      <c r="AE20" t="s">
        <v>42</v>
      </c>
      <c r="AF20" t="s">
        <v>43</v>
      </c>
      <c r="AG20" t="s">
        <v>38</v>
      </c>
    </row>
    <row r="21" spans="1:33">
      <c r="A21" s="5">
        <v>44987.4328703704</v>
      </c>
      <c r="B21" s="6">
        <v>308</v>
      </c>
      <c r="C21" t="s">
        <v>123</v>
      </c>
      <c r="D21" s="6">
        <v>25971</v>
      </c>
      <c r="E21" t="s">
        <v>124</v>
      </c>
      <c r="F21" t="s">
        <v>125</v>
      </c>
      <c r="G21" t="s">
        <v>35</v>
      </c>
      <c r="H21" t="s">
        <v>36</v>
      </c>
      <c r="I21" s="6">
        <v>100</v>
      </c>
      <c r="J21" s="9" t="s">
        <v>37</v>
      </c>
      <c r="K21" s="6">
        <v>138.5</v>
      </c>
      <c r="L21" s="6">
        <v>2500</v>
      </c>
      <c r="M21" s="6">
        <f>L21-I21</f>
        <v>2400</v>
      </c>
      <c r="N21" s="10">
        <v>3600</v>
      </c>
      <c r="O21" s="6">
        <f>N21-I21</f>
        <v>3500</v>
      </c>
      <c r="P21" s="11" t="s">
        <v>38</v>
      </c>
      <c r="T21" s="6">
        <v>2.014833</v>
      </c>
      <c r="U21" s="6">
        <v>118.37</v>
      </c>
      <c r="V21" t="s">
        <v>38</v>
      </c>
      <c r="W21" t="s">
        <v>126</v>
      </c>
      <c r="X21" t="s">
        <v>38</v>
      </c>
      <c r="Y21" t="s">
        <v>38</v>
      </c>
      <c r="Z21" t="s">
        <v>50</v>
      </c>
      <c r="AA21" t="s">
        <v>57</v>
      </c>
      <c r="AB21" s="6">
        <v>30.22</v>
      </c>
      <c r="AC21" s="6">
        <v>20.15</v>
      </c>
      <c r="AD21" t="s">
        <v>127</v>
      </c>
      <c r="AE21" t="s">
        <v>128</v>
      </c>
      <c r="AF21" t="s">
        <v>129</v>
      </c>
      <c r="AG21" t="s">
        <v>38</v>
      </c>
    </row>
    <row r="22" spans="1:33">
      <c r="A22" s="5">
        <v>44987.4327546296</v>
      </c>
      <c r="B22" s="6">
        <v>308</v>
      </c>
      <c r="C22" t="s">
        <v>123</v>
      </c>
      <c r="D22" s="6">
        <v>25973</v>
      </c>
      <c r="E22" t="s">
        <v>130</v>
      </c>
      <c r="F22" t="s">
        <v>56</v>
      </c>
      <c r="G22" t="s">
        <v>35</v>
      </c>
      <c r="H22" t="s">
        <v>36</v>
      </c>
      <c r="I22" s="6">
        <v>100</v>
      </c>
      <c r="J22" s="9" t="s">
        <v>37</v>
      </c>
      <c r="K22" s="6">
        <v>106.5</v>
      </c>
      <c r="L22" s="6">
        <v>0</v>
      </c>
      <c r="M22" s="6">
        <f>L22-I22</f>
        <v>-100</v>
      </c>
      <c r="N22" s="10">
        <v>15700</v>
      </c>
      <c r="O22" s="6">
        <f>N22-I22</f>
        <v>15600</v>
      </c>
      <c r="P22" s="11" t="s">
        <v>38</v>
      </c>
      <c r="T22" s="6">
        <v>9.029556</v>
      </c>
      <c r="U22" s="6">
        <v>22.87</v>
      </c>
      <c r="V22" t="s">
        <v>38</v>
      </c>
      <c r="W22" t="s">
        <v>126</v>
      </c>
      <c r="X22" t="s">
        <v>38</v>
      </c>
      <c r="Y22" t="s">
        <v>38</v>
      </c>
      <c r="Z22" t="s">
        <v>50</v>
      </c>
      <c r="AA22" t="s">
        <v>131</v>
      </c>
      <c r="AB22" s="6">
        <v>135.44</v>
      </c>
      <c r="AC22" s="6">
        <v>90.3</v>
      </c>
      <c r="AD22" t="s">
        <v>127</v>
      </c>
      <c r="AE22" t="s">
        <v>128</v>
      </c>
      <c r="AF22" t="s">
        <v>129</v>
      </c>
      <c r="AG22" t="s">
        <v>38</v>
      </c>
    </row>
    <row r="23" spans="1:33">
      <c r="A23" s="5">
        <v>44987.4336805556</v>
      </c>
      <c r="B23" s="6">
        <v>308</v>
      </c>
      <c r="C23" t="s">
        <v>123</v>
      </c>
      <c r="D23" s="6">
        <v>177481</v>
      </c>
      <c r="E23" t="s">
        <v>132</v>
      </c>
      <c r="F23" t="s">
        <v>133</v>
      </c>
      <c r="G23" t="s">
        <v>35</v>
      </c>
      <c r="H23" t="s">
        <v>36</v>
      </c>
      <c r="I23" s="6">
        <v>100</v>
      </c>
      <c r="J23" s="9" t="s">
        <v>37</v>
      </c>
      <c r="K23" s="6">
        <v>88</v>
      </c>
      <c r="L23" s="6">
        <v>0</v>
      </c>
      <c r="M23" s="6">
        <f>L23-I23</f>
        <v>-100</v>
      </c>
      <c r="N23" s="10">
        <v>0</v>
      </c>
      <c r="O23" s="6">
        <f>N23-I23</f>
        <v>-100</v>
      </c>
      <c r="P23" s="11" t="s">
        <v>38</v>
      </c>
      <c r="Q23" s="6">
        <v>100</v>
      </c>
      <c r="T23" s="6">
        <v>2.935556</v>
      </c>
      <c r="U23" s="6">
        <v>98.11</v>
      </c>
      <c r="V23" t="s">
        <v>38</v>
      </c>
      <c r="W23" t="s">
        <v>126</v>
      </c>
      <c r="X23" t="s">
        <v>38</v>
      </c>
      <c r="Y23" t="s">
        <v>38</v>
      </c>
      <c r="Z23" t="s">
        <v>50</v>
      </c>
      <c r="AA23" t="s">
        <v>134</v>
      </c>
      <c r="AB23" s="6">
        <v>44.03</v>
      </c>
      <c r="AC23" s="6">
        <v>29.36</v>
      </c>
      <c r="AD23" t="s">
        <v>127</v>
      </c>
      <c r="AE23" t="s">
        <v>128</v>
      </c>
      <c r="AF23" t="s">
        <v>129</v>
      </c>
      <c r="AG23" t="s">
        <v>38</v>
      </c>
    </row>
    <row r="24" spans="1:33">
      <c r="A24" s="5">
        <v>44987.4314467593</v>
      </c>
      <c r="B24" s="6">
        <v>308</v>
      </c>
      <c r="C24" t="s">
        <v>123</v>
      </c>
      <c r="D24" s="6">
        <v>25529</v>
      </c>
      <c r="E24" t="s">
        <v>135</v>
      </c>
      <c r="F24" t="s">
        <v>56</v>
      </c>
      <c r="G24" t="s">
        <v>35</v>
      </c>
      <c r="H24" t="s">
        <v>36</v>
      </c>
      <c r="I24" s="6">
        <v>100</v>
      </c>
      <c r="J24" s="9" t="s">
        <v>37</v>
      </c>
      <c r="K24" s="6">
        <v>83.8</v>
      </c>
      <c r="L24" s="6">
        <v>0</v>
      </c>
      <c r="M24" s="6">
        <f>L24-I24</f>
        <v>-100</v>
      </c>
      <c r="N24" s="10">
        <v>1000</v>
      </c>
      <c r="O24" s="6">
        <f>N24-I24</f>
        <v>900</v>
      </c>
      <c r="P24" s="11" t="s">
        <v>38</v>
      </c>
      <c r="T24" s="6">
        <v>4.247778</v>
      </c>
      <c r="U24" s="6">
        <v>43.27</v>
      </c>
      <c r="V24" t="s">
        <v>38</v>
      </c>
      <c r="W24" t="s">
        <v>126</v>
      </c>
      <c r="X24" t="s">
        <v>38</v>
      </c>
      <c r="Y24" t="s">
        <v>38</v>
      </c>
      <c r="Z24" t="s">
        <v>50</v>
      </c>
      <c r="AA24" t="s">
        <v>134</v>
      </c>
      <c r="AB24" s="6">
        <v>63.72</v>
      </c>
      <c r="AC24" s="6">
        <v>42.48</v>
      </c>
      <c r="AD24" t="s">
        <v>127</v>
      </c>
      <c r="AE24" t="s">
        <v>128</v>
      </c>
      <c r="AF24" t="s">
        <v>129</v>
      </c>
      <c r="AG24" t="s">
        <v>38</v>
      </c>
    </row>
    <row r="25" spans="1:33">
      <c r="A25" s="5">
        <v>44987.4329861111</v>
      </c>
      <c r="B25" s="6">
        <v>308</v>
      </c>
      <c r="C25" t="s">
        <v>123</v>
      </c>
      <c r="D25" s="6">
        <v>25582</v>
      </c>
      <c r="E25" t="s">
        <v>136</v>
      </c>
      <c r="F25" t="s">
        <v>56</v>
      </c>
      <c r="G25" t="s">
        <v>35</v>
      </c>
      <c r="H25" t="s">
        <v>36</v>
      </c>
      <c r="I25" s="6">
        <v>100</v>
      </c>
      <c r="J25" s="9" t="s">
        <v>37</v>
      </c>
      <c r="K25" s="6">
        <v>50</v>
      </c>
      <c r="L25" s="6">
        <v>0</v>
      </c>
      <c r="M25" s="6">
        <f>L25-I25</f>
        <v>-100</v>
      </c>
      <c r="N25" s="10">
        <v>0</v>
      </c>
      <c r="O25" s="6">
        <f>N25-I25</f>
        <v>-100</v>
      </c>
      <c r="P25" s="11" t="s">
        <v>38</v>
      </c>
      <c r="T25" s="6">
        <v>6.320944</v>
      </c>
      <c r="U25" s="6">
        <v>23.73</v>
      </c>
      <c r="V25" t="s">
        <v>38</v>
      </c>
      <c r="W25" t="s">
        <v>126</v>
      </c>
      <c r="X25" t="s">
        <v>38</v>
      </c>
      <c r="Y25" t="s">
        <v>38</v>
      </c>
      <c r="Z25" t="s">
        <v>50</v>
      </c>
      <c r="AA25" t="s">
        <v>131</v>
      </c>
      <c r="AB25" s="6">
        <v>94.81</v>
      </c>
      <c r="AC25" s="6">
        <v>63.21</v>
      </c>
      <c r="AD25" t="s">
        <v>127</v>
      </c>
      <c r="AE25" t="s">
        <v>128</v>
      </c>
      <c r="AF25" t="s">
        <v>129</v>
      </c>
      <c r="AG25" t="s">
        <v>38</v>
      </c>
    </row>
    <row r="26" spans="1:33">
      <c r="A26" s="5">
        <v>44987.4335069444</v>
      </c>
      <c r="B26" s="6">
        <v>308</v>
      </c>
      <c r="C26" t="s">
        <v>123</v>
      </c>
      <c r="D26" s="6">
        <v>16712</v>
      </c>
      <c r="E26" t="s">
        <v>137</v>
      </c>
      <c r="F26" t="s">
        <v>138</v>
      </c>
      <c r="G26" t="s">
        <v>35</v>
      </c>
      <c r="H26" t="s">
        <v>36</v>
      </c>
      <c r="I26" s="6">
        <v>50</v>
      </c>
      <c r="J26" s="9" t="s">
        <v>37</v>
      </c>
      <c r="K26" s="6">
        <v>14.1</v>
      </c>
      <c r="L26" s="6">
        <v>0</v>
      </c>
      <c r="M26" s="6">
        <f>L26-I26</f>
        <v>-50</v>
      </c>
      <c r="N26" s="10">
        <v>0</v>
      </c>
      <c r="O26" s="6">
        <f>N26-I26</f>
        <v>-50</v>
      </c>
      <c r="P26" s="11" t="s">
        <v>38</v>
      </c>
      <c r="Q26" s="6">
        <v>50</v>
      </c>
      <c r="T26" s="6">
        <v>0.885278</v>
      </c>
      <c r="U26" s="6">
        <v>128.89</v>
      </c>
      <c r="V26" t="s">
        <v>38</v>
      </c>
      <c r="W26" t="s">
        <v>139</v>
      </c>
      <c r="X26" t="s">
        <v>38</v>
      </c>
      <c r="Y26" t="s">
        <v>38</v>
      </c>
      <c r="Z26" t="s">
        <v>38</v>
      </c>
      <c r="AA26" t="s">
        <v>140</v>
      </c>
      <c r="AB26" s="6">
        <v>13.28</v>
      </c>
      <c r="AC26" s="6">
        <v>8.85</v>
      </c>
      <c r="AD26" t="s">
        <v>127</v>
      </c>
      <c r="AE26" t="s">
        <v>128</v>
      </c>
      <c r="AF26" t="s">
        <v>129</v>
      </c>
      <c r="AG26" t="s">
        <v>38</v>
      </c>
    </row>
    <row r="27" spans="1:33">
      <c r="A27" s="5">
        <v>44987.4265972222</v>
      </c>
      <c r="B27" s="6">
        <v>308</v>
      </c>
      <c r="C27" t="s">
        <v>123</v>
      </c>
      <c r="D27" s="6">
        <v>134594</v>
      </c>
      <c r="E27" t="s">
        <v>141</v>
      </c>
      <c r="F27" t="s">
        <v>142</v>
      </c>
      <c r="G27" t="s">
        <v>60</v>
      </c>
      <c r="H27" t="s">
        <v>68</v>
      </c>
      <c r="I27" s="6">
        <v>10</v>
      </c>
      <c r="J27" s="9" t="s">
        <v>46</v>
      </c>
      <c r="L27" s="6">
        <v>530</v>
      </c>
      <c r="M27" s="6">
        <f>L27-I27</f>
        <v>520</v>
      </c>
      <c r="N27" s="10">
        <v>0</v>
      </c>
      <c r="O27" s="6">
        <f>N27-I27</f>
        <v>-10</v>
      </c>
      <c r="P27" s="11" t="s">
        <v>38</v>
      </c>
      <c r="Q27" s="6">
        <v>20</v>
      </c>
      <c r="T27" s="6">
        <v>0.636667</v>
      </c>
      <c r="U27" s="6">
        <v>15.71</v>
      </c>
      <c r="V27" t="s">
        <v>143</v>
      </c>
      <c r="W27" t="s">
        <v>139</v>
      </c>
      <c r="X27" t="s">
        <v>38</v>
      </c>
      <c r="Y27" t="s">
        <v>38</v>
      </c>
      <c r="Z27" t="s">
        <v>144</v>
      </c>
      <c r="AA27" t="s">
        <v>145</v>
      </c>
      <c r="AD27" t="s">
        <v>127</v>
      </c>
      <c r="AE27" t="s">
        <v>128</v>
      </c>
      <c r="AF27" t="s">
        <v>129</v>
      </c>
      <c r="AG27" t="s">
        <v>38</v>
      </c>
    </row>
    <row r="28" spans="1:33">
      <c r="A28" s="5">
        <v>44987.4301157407</v>
      </c>
      <c r="B28" s="6">
        <v>308</v>
      </c>
      <c r="C28" t="s">
        <v>123</v>
      </c>
      <c r="D28" s="6">
        <v>83600</v>
      </c>
      <c r="E28" t="s">
        <v>146</v>
      </c>
      <c r="F28" t="s">
        <v>147</v>
      </c>
      <c r="G28" t="s">
        <v>67</v>
      </c>
      <c r="H28" t="s">
        <v>68</v>
      </c>
      <c r="I28" s="6">
        <v>10</v>
      </c>
      <c r="J28" s="9" t="s">
        <v>148</v>
      </c>
      <c r="L28" s="6">
        <v>0</v>
      </c>
      <c r="M28" s="6">
        <f>L28-I28</f>
        <v>-10</v>
      </c>
      <c r="N28" s="10">
        <v>0</v>
      </c>
      <c r="O28" s="6">
        <f>N28-I28</f>
        <v>-10</v>
      </c>
      <c r="P28" s="11" t="s">
        <v>149</v>
      </c>
      <c r="V28" t="s">
        <v>38</v>
      </c>
      <c r="W28" t="s">
        <v>139</v>
      </c>
      <c r="X28" t="s">
        <v>49</v>
      </c>
      <c r="Y28" t="s">
        <v>149</v>
      </c>
      <c r="Z28" t="s">
        <v>150</v>
      </c>
      <c r="AA28" t="s">
        <v>151</v>
      </c>
      <c r="AD28" t="s">
        <v>127</v>
      </c>
      <c r="AE28" t="s">
        <v>128</v>
      </c>
      <c r="AF28" t="s">
        <v>129</v>
      </c>
      <c r="AG28" t="s">
        <v>38</v>
      </c>
    </row>
    <row r="29" spans="1:33">
      <c r="A29" s="5">
        <v>44987.427662037</v>
      </c>
      <c r="B29" s="6">
        <v>308</v>
      </c>
      <c r="C29" t="s">
        <v>123</v>
      </c>
      <c r="D29" s="6">
        <v>17201</v>
      </c>
      <c r="E29" t="s">
        <v>146</v>
      </c>
      <c r="F29" t="s">
        <v>152</v>
      </c>
      <c r="G29" t="s">
        <v>67</v>
      </c>
      <c r="H29" t="s">
        <v>68</v>
      </c>
      <c r="I29" s="6">
        <v>10</v>
      </c>
      <c r="J29" s="9" t="s">
        <v>148</v>
      </c>
      <c r="K29"/>
      <c r="L29" s="6">
        <v>0</v>
      </c>
      <c r="M29" s="6">
        <f>L29-I29</f>
        <v>-10</v>
      </c>
      <c r="N29" s="10">
        <v>0</v>
      </c>
      <c r="O29" s="6">
        <f>N29-I29</f>
        <v>-10</v>
      </c>
      <c r="P29" s="11" t="s">
        <v>149</v>
      </c>
      <c r="Q29"/>
      <c r="R29"/>
      <c r="S29"/>
      <c r="T29"/>
      <c r="U29"/>
      <c r="V29" t="s">
        <v>38</v>
      </c>
      <c r="W29" t="s">
        <v>139</v>
      </c>
      <c r="X29" t="s">
        <v>49</v>
      </c>
      <c r="Y29" t="s">
        <v>149</v>
      </c>
      <c r="Z29" t="s">
        <v>150</v>
      </c>
      <c r="AA29" t="s">
        <v>153</v>
      </c>
      <c r="AB29"/>
      <c r="AC29"/>
      <c r="AD29" t="s">
        <v>127</v>
      </c>
      <c r="AE29" t="s">
        <v>128</v>
      </c>
      <c r="AF29" t="s">
        <v>129</v>
      </c>
      <c r="AG29" t="s">
        <v>38</v>
      </c>
    </row>
    <row r="30" spans="1:33">
      <c r="A30" s="5">
        <v>44987.4079166667</v>
      </c>
      <c r="B30" s="6">
        <v>357</v>
      </c>
      <c r="C30" t="s">
        <v>154</v>
      </c>
      <c r="D30" s="6">
        <v>134594</v>
      </c>
      <c r="E30" t="s">
        <v>141</v>
      </c>
      <c r="F30" t="s">
        <v>142</v>
      </c>
      <c r="G30" t="s">
        <v>60</v>
      </c>
      <c r="H30" t="s">
        <v>68</v>
      </c>
      <c r="I30" s="6">
        <v>10</v>
      </c>
      <c r="J30" s="9" t="s">
        <v>46</v>
      </c>
      <c r="L30" s="6">
        <v>530</v>
      </c>
      <c r="M30" s="6">
        <f>L30-I30</f>
        <v>520</v>
      </c>
      <c r="N30" s="10">
        <v>0</v>
      </c>
      <c r="O30" s="6">
        <f>N30-I30</f>
        <v>-10</v>
      </c>
      <c r="P30" s="11" t="s">
        <v>38</v>
      </c>
      <c r="T30" s="6">
        <v>0.143333</v>
      </c>
      <c r="U30" s="6">
        <v>69.77</v>
      </c>
      <c r="V30" t="s">
        <v>143</v>
      </c>
      <c r="W30" t="s">
        <v>148</v>
      </c>
      <c r="X30" t="s">
        <v>38</v>
      </c>
      <c r="Y30" t="s">
        <v>38</v>
      </c>
      <c r="Z30" t="s">
        <v>144</v>
      </c>
      <c r="AA30" t="s">
        <v>145</v>
      </c>
      <c r="AD30" t="s">
        <v>155</v>
      </c>
      <c r="AE30" t="s">
        <v>156</v>
      </c>
      <c r="AF30" t="s">
        <v>129</v>
      </c>
      <c r="AG30" t="s">
        <v>38</v>
      </c>
    </row>
    <row r="31" spans="1:33">
      <c r="A31" s="5">
        <v>44987.3975</v>
      </c>
      <c r="B31" s="6">
        <v>385</v>
      </c>
      <c r="C31" t="s">
        <v>157</v>
      </c>
      <c r="D31" s="6">
        <v>174232</v>
      </c>
      <c r="E31" t="s">
        <v>158</v>
      </c>
      <c r="F31" t="s">
        <v>159</v>
      </c>
      <c r="G31" t="s">
        <v>67</v>
      </c>
      <c r="H31" t="s">
        <v>68</v>
      </c>
      <c r="I31" s="6">
        <v>60</v>
      </c>
      <c r="J31" s="9" t="s">
        <v>37</v>
      </c>
      <c r="K31" s="6">
        <v>3</v>
      </c>
      <c r="L31" s="6">
        <v>0</v>
      </c>
      <c r="M31" s="6">
        <f>L31-I31</f>
        <v>-60</v>
      </c>
      <c r="N31" s="10">
        <v>0</v>
      </c>
      <c r="O31" s="6">
        <f>N31-I31</f>
        <v>-60</v>
      </c>
      <c r="P31" s="11" t="s">
        <v>38</v>
      </c>
      <c r="Q31" s="6">
        <v>51</v>
      </c>
      <c r="T31" s="6">
        <v>2.537222</v>
      </c>
      <c r="U31" s="6">
        <v>36.65</v>
      </c>
      <c r="V31" t="s">
        <v>38</v>
      </c>
      <c r="W31" t="s">
        <v>139</v>
      </c>
      <c r="X31" t="s">
        <v>38</v>
      </c>
      <c r="Y31" t="s">
        <v>38</v>
      </c>
      <c r="Z31" t="s">
        <v>160</v>
      </c>
      <c r="AA31" t="s">
        <v>161</v>
      </c>
      <c r="AB31" s="6">
        <v>53.28</v>
      </c>
      <c r="AC31" s="6">
        <v>38.06</v>
      </c>
      <c r="AD31" t="s">
        <v>162</v>
      </c>
      <c r="AE31" t="s">
        <v>163</v>
      </c>
      <c r="AF31" t="s">
        <v>164</v>
      </c>
      <c r="AG31" t="s">
        <v>38</v>
      </c>
    </row>
    <row r="32" spans="1:33">
      <c r="A32" s="5">
        <v>44987.3965162037</v>
      </c>
      <c r="B32" s="6">
        <v>385</v>
      </c>
      <c r="C32" t="s">
        <v>157</v>
      </c>
      <c r="D32" s="6">
        <v>257355</v>
      </c>
      <c r="E32" t="s">
        <v>165</v>
      </c>
      <c r="F32" t="s">
        <v>166</v>
      </c>
      <c r="G32" t="s">
        <v>67</v>
      </c>
      <c r="H32" t="s">
        <v>61</v>
      </c>
      <c r="I32" s="6">
        <v>30</v>
      </c>
      <c r="J32" s="9" t="s">
        <v>167</v>
      </c>
      <c r="K32" s="6">
        <v>12</v>
      </c>
      <c r="L32" s="6">
        <v>0</v>
      </c>
      <c r="M32" s="6">
        <f>L32-I32</f>
        <v>-30</v>
      </c>
      <c r="N32" s="10">
        <v>2</v>
      </c>
      <c r="O32" s="6">
        <f>N32-I32</f>
        <v>-28</v>
      </c>
      <c r="P32" s="11" t="s">
        <v>38</v>
      </c>
      <c r="T32" s="6">
        <v>0.78</v>
      </c>
      <c r="U32" s="6">
        <v>53.85</v>
      </c>
      <c r="V32" t="s">
        <v>38</v>
      </c>
      <c r="W32" t="s">
        <v>139</v>
      </c>
      <c r="X32" t="s">
        <v>38</v>
      </c>
      <c r="Y32" t="s">
        <v>38</v>
      </c>
      <c r="Z32" t="s">
        <v>168</v>
      </c>
      <c r="AA32" t="s">
        <v>169</v>
      </c>
      <c r="AB32" s="6">
        <v>16.38</v>
      </c>
      <c r="AC32" s="6">
        <v>11.7</v>
      </c>
      <c r="AD32" t="s">
        <v>162</v>
      </c>
      <c r="AE32" t="s">
        <v>163</v>
      </c>
      <c r="AF32" t="s">
        <v>164</v>
      </c>
      <c r="AG32" t="s">
        <v>38</v>
      </c>
    </row>
    <row r="33" spans="1:33">
      <c r="A33" s="5">
        <v>44987.3977893519</v>
      </c>
      <c r="B33" s="6">
        <v>385</v>
      </c>
      <c r="C33" t="s">
        <v>157</v>
      </c>
      <c r="D33" s="6">
        <v>134594</v>
      </c>
      <c r="E33" t="s">
        <v>141</v>
      </c>
      <c r="F33" t="s">
        <v>142</v>
      </c>
      <c r="G33" t="s">
        <v>60</v>
      </c>
      <c r="H33" t="s">
        <v>68</v>
      </c>
      <c r="I33" s="6">
        <v>10</v>
      </c>
      <c r="J33" s="9" t="s">
        <v>46</v>
      </c>
      <c r="K33" s="6">
        <v>24</v>
      </c>
      <c r="L33" s="6">
        <v>530</v>
      </c>
      <c r="M33" s="6">
        <f>L33-I33</f>
        <v>520</v>
      </c>
      <c r="N33" s="10">
        <v>0</v>
      </c>
      <c r="O33" s="6">
        <f>N33-I33</f>
        <v>-10</v>
      </c>
      <c r="P33" s="11" t="s">
        <v>38</v>
      </c>
      <c r="Q33" s="6">
        <v>9</v>
      </c>
      <c r="T33" s="6">
        <v>1.566111</v>
      </c>
      <c r="U33" s="6">
        <v>21.71</v>
      </c>
      <c r="V33" t="s">
        <v>143</v>
      </c>
      <c r="W33" t="s">
        <v>170</v>
      </c>
      <c r="X33" t="s">
        <v>38</v>
      </c>
      <c r="Y33" t="s">
        <v>38</v>
      </c>
      <c r="Z33" t="s">
        <v>144</v>
      </c>
      <c r="AA33" t="s">
        <v>145</v>
      </c>
      <c r="AD33" t="s">
        <v>162</v>
      </c>
      <c r="AE33" t="s">
        <v>163</v>
      </c>
      <c r="AF33" t="s">
        <v>164</v>
      </c>
      <c r="AG33" t="s">
        <v>38</v>
      </c>
    </row>
    <row r="34" spans="1:33">
      <c r="A34" s="5">
        <v>44987.4210763889</v>
      </c>
      <c r="B34" s="6">
        <v>546</v>
      </c>
      <c r="C34" t="s">
        <v>171</v>
      </c>
      <c r="D34" s="6">
        <v>183439</v>
      </c>
      <c r="E34" t="s">
        <v>172</v>
      </c>
      <c r="F34" t="s">
        <v>173</v>
      </c>
      <c r="G34" t="s">
        <v>67</v>
      </c>
      <c r="H34" t="s">
        <v>68</v>
      </c>
      <c r="I34" s="6">
        <v>30</v>
      </c>
      <c r="J34" s="9" t="s">
        <v>37</v>
      </c>
      <c r="K34" s="6">
        <v>32</v>
      </c>
      <c r="L34" s="6">
        <v>0</v>
      </c>
      <c r="M34" s="6">
        <f>L34-I34</f>
        <v>-30</v>
      </c>
      <c r="N34" s="10">
        <v>0</v>
      </c>
      <c r="O34" s="6">
        <f>N34-I34</f>
        <v>-30</v>
      </c>
      <c r="P34" s="11" t="s">
        <v>38</v>
      </c>
      <c r="Q34" s="6">
        <v>48</v>
      </c>
      <c r="T34" s="6">
        <v>2.863889</v>
      </c>
      <c r="U34" s="6">
        <v>38.41</v>
      </c>
      <c r="V34" t="s">
        <v>38</v>
      </c>
      <c r="W34" t="s">
        <v>38</v>
      </c>
      <c r="X34" t="s">
        <v>38</v>
      </c>
      <c r="Y34" t="s">
        <v>38</v>
      </c>
      <c r="Z34" t="s">
        <v>70</v>
      </c>
      <c r="AA34" t="s">
        <v>71</v>
      </c>
      <c r="AB34" s="6">
        <v>60.14</v>
      </c>
      <c r="AC34" s="6">
        <v>42.96</v>
      </c>
      <c r="AD34" t="s">
        <v>155</v>
      </c>
      <c r="AE34" t="s">
        <v>156</v>
      </c>
      <c r="AF34" t="s">
        <v>129</v>
      </c>
      <c r="AG34" t="s">
        <v>38</v>
      </c>
    </row>
    <row r="35" spans="1:33">
      <c r="A35" s="5">
        <v>44987.4213657407</v>
      </c>
      <c r="B35" s="6">
        <v>546</v>
      </c>
      <c r="C35" t="s">
        <v>171</v>
      </c>
      <c r="D35" s="6">
        <v>217848</v>
      </c>
      <c r="E35" t="s">
        <v>158</v>
      </c>
      <c r="F35" t="s">
        <v>174</v>
      </c>
      <c r="G35" t="s">
        <v>67</v>
      </c>
      <c r="H35" t="s">
        <v>68</v>
      </c>
      <c r="I35" s="6">
        <v>30</v>
      </c>
      <c r="J35" s="9" t="s">
        <v>37</v>
      </c>
      <c r="K35" s="6">
        <v>9</v>
      </c>
      <c r="L35" s="6">
        <v>85</v>
      </c>
      <c r="M35" s="6">
        <f>L35-I35</f>
        <v>55</v>
      </c>
      <c r="N35" s="10">
        <v>0</v>
      </c>
      <c r="O35" s="6">
        <f>N35-I35</f>
        <v>-30</v>
      </c>
      <c r="P35" s="11" t="s">
        <v>38</v>
      </c>
      <c r="Q35" s="6">
        <v>20</v>
      </c>
      <c r="R35" s="6">
        <v>30</v>
      </c>
      <c r="S35" s="6">
        <v>40</v>
      </c>
      <c r="T35" s="6">
        <v>2.040556</v>
      </c>
      <c r="U35" s="6">
        <v>48.52</v>
      </c>
      <c r="V35" t="s">
        <v>38</v>
      </c>
      <c r="W35" t="s">
        <v>38</v>
      </c>
      <c r="X35" t="s">
        <v>38</v>
      </c>
      <c r="Y35" t="s">
        <v>38</v>
      </c>
      <c r="Z35" t="s">
        <v>160</v>
      </c>
      <c r="AA35" t="s">
        <v>175</v>
      </c>
      <c r="AB35" s="6">
        <v>42.85</v>
      </c>
      <c r="AC35" s="6">
        <v>30.61</v>
      </c>
      <c r="AD35" t="s">
        <v>155</v>
      </c>
      <c r="AE35" t="s">
        <v>156</v>
      </c>
      <c r="AF35" t="s">
        <v>129</v>
      </c>
      <c r="AG35" t="s">
        <v>38</v>
      </c>
    </row>
    <row r="36" spans="1:33">
      <c r="A36" s="5">
        <v>44987.4206365741</v>
      </c>
      <c r="B36" s="6">
        <v>546</v>
      </c>
      <c r="C36" t="s">
        <v>171</v>
      </c>
      <c r="D36" s="6">
        <v>139379</v>
      </c>
      <c r="E36" t="s">
        <v>176</v>
      </c>
      <c r="F36" t="s">
        <v>177</v>
      </c>
      <c r="G36" t="s">
        <v>67</v>
      </c>
      <c r="H36" t="s">
        <v>68</v>
      </c>
      <c r="I36" s="6">
        <v>30</v>
      </c>
      <c r="J36" s="9" t="s">
        <v>37</v>
      </c>
      <c r="K36" s="6">
        <v>7</v>
      </c>
      <c r="L36" s="6">
        <v>2012</v>
      </c>
      <c r="M36" s="6">
        <f>L36-I36</f>
        <v>1982</v>
      </c>
      <c r="N36" s="10">
        <v>0</v>
      </c>
      <c r="O36" s="6">
        <f>N36-I36</f>
        <v>-30</v>
      </c>
      <c r="P36" s="11" t="s">
        <v>38</v>
      </c>
      <c r="R36" s="6">
        <v>30</v>
      </c>
      <c r="S36" s="6">
        <v>7</v>
      </c>
      <c r="T36" s="6">
        <v>0.790556</v>
      </c>
      <c r="U36" s="6">
        <v>55.66</v>
      </c>
      <c r="V36" t="s">
        <v>38</v>
      </c>
      <c r="W36" t="s">
        <v>38</v>
      </c>
      <c r="X36" t="s">
        <v>38</v>
      </c>
      <c r="Y36" t="s">
        <v>38</v>
      </c>
      <c r="Z36" t="s">
        <v>178</v>
      </c>
      <c r="AA36" t="s">
        <v>179</v>
      </c>
      <c r="AB36" s="6">
        <v>16.6</v>
      </c>
      <c r="AC36" s="6">
        <v>11.86</v>
      </c>
      <c r="AD36" t="s">
        <v>155</v>
      </c>
      <c r="AE36" t="s">
        <v>156</v>
      </c>
      <c r="AF36" t="s">
        <v>129</v>
      </c>
      <c r="AG36" t="s">
        <v>38</v>
      </c>
    </row>
    <row r="37" spans="1:33">
      <c r="A37" s="5">
        <v>44987.4216203704</v>
      </c>
      <c r="B37" s="6">
        <v>546</v>
      </c>
      <c r="C37" t="s">
        <v>171</v>
      </c>
      <c r="D37" s="6">
        <v>228110</v>
      </c>
      <c r="E37" t="s">
        <v>180</v>
      </c>
      <c r="F37" t="s">
        <v>181</v>
      </c>
      <c r="G37" t="s">
        <v>67</v>
      </c>
      <c r="H37" t="s">
        <v>68</v>
      </c>
      <c r="I37" s="6">
        <v>20</v>
      </c>
      <c r="J37" s="9" t="s">
        <v>37</v>
      </c>
      <c r="K37" s="6">
        <v>1</v>
      </c>
      <c r="L37" s="6">
        <v>12</v>
      </c>
      <c r="M37" s="6">
        <f>L37-I37</f>
        <v>-8</v>
      </c>
      <c r="N37" s="10">
        <v>0</v>
      </c>
      <c r="O37" s="6">
        <f>N37-I37</f>
        <v>-20</v>
      </c>
      <c r="P37" s="11" t="s">
        <v>38</v>
      </c>
      <c r="R37" s="6">
        <v>20</v>
      </c>
      <c r="S37" s="6">
        <v>22</v>
      </c>
      <c r="T37" s="6">
        <v>0.553333</v>
      </c>
      <c r="U37" s="6">
        <v>77.71</v>
      </c>
      <c r="V37" t="s">
        <v>38</v>
      </c>
      <c r="W37" t="s">
        <v>38</v>
      </c>
      <c r="X37" t="s">
        <v>38</v>
      </c>
      <c r="Y37" t="s">
        <v>38</v>
      </c>
      <c r="Z37" t="s">
        <v>182</v>
      </c>
      <c r="AA37" t="s">
        <v>183</v>
      </c>
      <c r="AB37" s="6">
        <v>11.62</v>
      </c>
      <c r="AC37" s="6">
        <v>8.3</v>
      </c>
      <c r="AD37" t="s">
        <v>155</v>
      </c>
      <c r="AE37" t="s">
        <v>156</v>
      </c>
      <c r="AF37" t="s">
        <v>129</v>
      </c>
      <c r="AG37" t="s">
        <v>38</v>
      </c>
    </row>
    <row r="38" spans="1:33">
      <c r="A38" s="5">
        <v>44987.4221296296</v>
      </c>
      <c r="B38" s="6">
        <v>546</v>
      </c>
      <c r="C38" t="s">
        <v>171</v>
      </c>
      <c r="D38" s="6">
        <v>236762</v>
      </c>
      <c r="E38" t="s">
        <v>184</v>
      </c>
      <c r="F38" t="s">
        <v>185</v>
      </c>
      <c r="G38" t="s">
        <v>60</v>
      </c>
      <c r="H38" t="s">
        <v>78</v>
      </c>
      <c r="I38" s="6">
        <v>10</v>
      </c>
      <c r="J38" s="9" t="s">
        <v>37</v>
      </c>
      <c r="K38" s="6">
        <v>6</v>
      </c>
      <c r="L38" s="6">
        <v>113</v>
      </c>
      <c r="M38" s="6">
        <f>L38-I38</f>
        <v>103</v>
      </c>
      <c r="N38" s="10">
        <v>0</v>
      </c>
      <c r="O38" s="6">
        <f>N38-I38</f>
        <v>-10</v>
      </c>
      <c r="P38" s="11" t="s">
        <v>38</v>
      </c>
      <c r="R38" s="6">
        <v>10</v>
      </c>
      <c r="T38" s="6">
        <v>0.193333</v>
      </c>
      <c r="U38" s="6">
        <v>82.76</v>
      </c>
      <c r="V38" t="s">
        <v>38</v>
      </c>
      <c r="W38" t="s">
        <v>38</v>
      </c>
      <c r="X38" t="s">
        <v>38</v>
      </c>
      <c r="Y38" t="s">
        <v>38</v>
      </c>
      <c r="Z38" t="s">
        <v>186</v>
      </c>
      <c r="AA38" t="s">
        <v>187</v>
      </c>
      <c r="AB38" s="6">
        <v>4.06</v>
      </c>
      <c r="AC38" s="6">
        <v>2.9</v>
      </c>
      <c r="AD38" t="s">
        <v>155</v>
      </c>
      <c r="AE38" t="s">
        <v>156</v>
      </c>
      <c r="AF38" t="s">
        <v>129</v>
      </c>
      <c r="AG38" t="s">
        <v>38</v>
      </c>
    </row>
    <row r="39" spans="1:33">
      <c r="A39" s="5">
        <v>44987.4218634259</v>
      </c>
      <c r="B39" s="6">
        <v>546</v>
      </c>
      <c r="C39" t="s">
        <v>171</v>
      </c>
      <c r="D39" s="6">
        <v>207587</v>
      </c>
      <c r="E39" t="s">
        <v>188</v>
      </c>
      <c r="F39" t="s">
        <v>189</v>
      </c>
      <c r="G39" t="s">
        <v>67</v>
      </c>
      <c r="H39" t="s">
        <v>78</v>
      </c>
      <c r="I39" s="6">
        <v>10</v>
      </c>
      <c r="J39" s="9" t="s">
        <v>37</v>
      </c>
      <c r="K39" s="6">
        <v>4</v>
      </c>
      <c r="L39" s="6">
        <v>289</v>
      </c>
      <c r="M39" s="6">
        <f>L39-I39</f>
        <v>279</v>
      </c>
      <c r="N39" s="10">
        <v>0</v>
      </c>
      <c r="O39" s="6">
        <f>N39-I39</f>
        <v>-10</v>
      </c>
      <c r="P39" s="11" t="s">
        <v>38</v>
      </c>
      <c r="R39" s="6">
        <v>10</v>
      </c>
      <c r="T39" s="6">
        <v>0.037778</v>
      </c>
      <c r="U39" s="6">
        <v>370.59</v>
      </c>
      <c r="V39" t="s">
        <v>38</v>
      </c>
      <c r="W39" t="s">
        <v>38</v>
      </c>
      <c r="X39" t="s">
        <v>38</v>
      </c>
      <c r="Y39" t="s">
        <v>38</v>
      </c>
      <c r="Z39" t="s">
        <v>190</v>
      </c>
      <c r="AA39" t="s">
        <v>191</v>
      </c>
      <c r="AB39" s="6">
        <v>0.79</v>
      </c>
      <c r="AC39" s="6">
        <v>0.57</v>
      </c>
      <c r="AD39" t="s">
        <v>155</v>
      </c>
      <c r="AE39" t="s">
        <v>156</v>
      </c>
      <c r="AF39" t="s">
        <v>129</v>
      </c>
      <c r="AG39" t="s">
        <v>38</v>
      </c>
    </row>
    <row r="40" spans="1:33">
      <c r="A40" s="5">
        <v>44987.4223148148</v>
      </c>
      <c r="B40" s="6">
        <v>546</v>
      </c>
      <c r="C40" t="s">
        <v>171</v>
      </c>
      <c r="D40" s="6">
        <v>179327</v>
      </c>
      <c r="E40" t="s">
        <v>192</v>
      </c>
      <c r="F40" t="s">
        <v>193</v>
      </c>
      <c r="G40" t="s">
        <v>67</v>
      </c>
      <c r="H40" t="s">
        <v>78</v>
      </c>
      <c r="I40" s="6">
        <v>10</v>
      </c>
      <c r="J40" s="9" t="s">
        <v>37</v>
      </c>
      <c r="K40" s="6">
        <v>4</v>
      </c>
      <c r="L40" s="6">
        <v>0</v>
      </c>
      <c r="M40" s="6">
        <f>L40-I40</f>
        <v>-10</v>
      </c>
      <c r="N40" s="10">
        <v>0</v>
      </c>
      <c r="O40" s="6">
        <f>N40-I40</f>
        <v>-10</v>
      </c>
      <c r="P40" s="11" t="s">
        <v>38</v>
      </c>
      <c r="Q40" s="6">
        <v>10</v>
      </c>
      <c r="T40" s="6">
        <v>0.5</v>
      </c>
      <c r="U40" s="6">
        <v>48</v>
      </c>
      <c r="V40" t="s">
        <v>38</v>
      </c>
      <c r="W40" t="s">
        <v>38</v>
      </c>
      <c r="X40" t="s">
        <v>38</v>
      </c>
      <c r="Y40" t="s">
        <v>38</v>
      </c>
      <c r="Z40" t="s">
        <v>194</v>
      </c>
      <c r="AA40" t="s">
        <v>195</v>
      </c>
      <c r="AB40" s="6">
        <v>10.5</v>
      </c>
      <c r="AC40" s="6">
        <v>7.5</v>
      </c>
      <c r="AD40" t="s">
        <v>155</v>
      </c>
      <c r="AE40" t="s">
        <v>156</v>
      </c>
      <c r="AF40" t="s">
        <v>129</v>
      </c>
      <c r="AG40" t="s">
        <v>38</v>
      </c>
    </row>
    <row r="41" spans="1:33">
      <c r="A41" s="5">
        <v>44987.369375</v>
      </c>
      <c r="B41" s="6">
        <v>571</v>
      </c>
      <c r="C41" t="s">
        <v>196</v>
      </c>
      <c r="D41" s="6">
        <v>99818</v>
      </c>
      <c r="E41" t="s">
        <v>197</v>
      </c>
      <c r="F41" t="s">
        <v>198</v>
      </c>
      <c r="G41" t="s">
        <v>67</v>
      </c>
      <c r="H41" t="s">
        <v>68</v>
      </c>
      <c r="I41" s="6">
        <v>10</v>
      </c>
      <c r="J41" s="9" t="s">
        <v>148</v>
      </c>
      <c r="L41" s="6">
        <v>0</v>
      </c>
      <c r="M41" s="6">
        <f>L41-I41</f>
        <v>-10</v>
      </c>
      <c r="N41" s="10">
        <v>0</v>
      </c>
      <c r="O41" s="6">
        <f>N41-I41</f>
        <v>-10</v>
      </c>
      <c r="P41" s="11" t="s">
        <v>199</v>
      </c>
      <c r="V41" t="s">
        <v>38</v>
      </c>
      <c r="W41" t="s">
        <v>200</v>
      </c>
      <c r="X41" t="s">
        <v>49</v>
      </c>
      <c r="Y41" t="s">
        <v>199</v>
      </c>
      <c r="Z41" t="s">
        <v>201</v>
      </c>
      <c r="AA41" t="s">
        <v>202</v>
      </c>
      <c r="AD41" t="s">
        <v>162</v>
      </c>
      <c r="AE41" t="s">
        <v>163</v>
      </c>
      <c r="AF41" t="s">
        <v>164</v>
      </c>
      <c r="AG41" t="s">
        <v>38</v>
      </c>
    </row>
    <row r="42" spans="1:33">
      <c r="A42" s="5">
        <v>44987.3696875</v>
      </c>
      <c r="B42" s="6">
        <v>571</v>
      </c>
      <c r="C42" t="s">
        <v>196</v>
      </c>
      <c r="D42" s="6">
        <v>122222</v>
      </c>
      <c r="E42" t="s">
        <v>203</v>
      </c>
      <c r="F42" t="s">
        <v>204</v>
      </c>
      <c r="G42" t="s">
        <v>67</v>
      </c>
      <c r="H42" t="s">
        <v>68</v>
      </c>
      <c r="I42" s="6">
        <v>5</v>
      </c>
      <c r="J42" s="9" t="s">
        <v>148</v>
      </c>
      <c r="L42" s="6">
        <v>0</v>
      </c>
      <c r="M42" s="6">
        <f>L42-I42</f>
        <v>-5</v>
      </c>
      <c r="N42" s="10">
        <v>0</v>
      </c>
      <c r="O42" s="6">
        <f>N42-I42</f>
        <v>-5</v>
      </c>
      <c r="P42" s="11" t="s">
        <v>149</v>
      </c>
      <c r="V42" t="s">
        <v>38</v>
      </c>
      <c r="W42" t="s">
        <v>200</v>
      </c>
      <c r="X42" t="s">
        <v>49</v>
      </c>
      <c r="Y42" t="s">
        <v>149</v>
      </c>
      <c r="Z42" t="s">
        <v>205</v>
      </c>
      <c r="AA42" t="s">
        <v>206</v>
      </c>
      <c r="AD42" t="s">
        <v>162</v>
      </c>
      <c r="AE42" t="s">
        <v>163</v>
      </c>
      <c r="AF42" t="s">
        <v>164</v>
      </c>
      <c r="AG42" t="s">
        <v>38</v>
      </c>
    </row>
    <row r="43" spans="1:33">
      <c r="A43" s="5">
        <v>44987.3727893519</v>
      </c>
      <c r="B43" s="6">
        <v>572</v>
      </c>
      <c r="C43" t="s">
        <v>207</v>
      </c>
      <c r="D43" s="6">
        <v>104695</v>
      </c>
      <c r="E43" t="s">
        <v>208</v>
      </c>
      <c r="F43" t="s">
        <v>209</v>
      </c>
      <c r="G43" t="s">
        <v>67</v>
      </c>
      <c r="H43" t="s">
        <v>68</v>
      </c>
      <c r="I43" s="6">
        <v>20</v>
      </c>
      <c r="J43" s="9" t="s">
        <v>148</v>
      </c>
      <c r="K43" s="6">
        <v>4</v>
      </c>
      <c r="L43" s="6">
        <v>0</v>
      </c>
      <c r="M43" s="6">
        <f>L43-I43</f>
        <v>-20</v>
      </c>
      <c r="N43" s="10">
        <v>0</v>
      </c>
      <c r="O43" s="6">
        <f>N43-I43</f>
        <v>-20</v>
      </c>
      <c r="P43" s="11" t="s">
        <v>210</v>
      </c>
      <c r="V43" t="s">
        <v>143</v>
      </c>
      <c r="W43" t="s">
        <v>148</v>
      </c>
      <c r="X43" t="s">
        <v>49</v>
      </c>
      <c r="Y43" t="s">
        <v>210</v>
      </c>
      <c r="Z43" t="s">
        <v>211</v>
      </c>
      <c r="AA43" t="s">
        <v>212</v>
      </c>
      <c r="AD43" t="s">
        <v>155</v>
      </c>
      <c r="AE43" t="s">
        <v>156</v>
      </c>
      <c r="AF43" t="s">
        <v>129</v>
      </c>
      <c r="AG43" t="s">
        <v>38</v>
      </c>
    </row>
    <row r="44" spans="1:33">
      <c r="A44" s="5">
        <v>44987.3722800926</v>
      </c>
      <c r="B44" s="6">
        <v>572</v>
      </c>
      <c r="C44" t="s">
        <v>207</v>
      </c>
      <c r="D44" s="6">
        <v>134594</v>
      </c>
      <c r="E44" t="s">
        <v>141</v>
      </c>
      <c r="F44" t="s">
        <v>142</v>
      </c>
      <c r="G44" t="s">
        <v>60</v>
      </c>
      <c r="H44" t="s">
        <v>68</v>
      </c>
      <c r="I44" s="6">
        <v>20</v>
      </c>
      <c r="J44" s="9" t="s">
        <v>46</v>
      </c>
      <c r="L44" s="6">
        <v>530</v>
      </c>
      <c r="M44" s="6">
        <f>L44-I44</f>
        <v>510</v>
      </c>
      <c r="N44" s="10">
        <v>0</v>
      </c>
      <c r="O44" s="6">
        <f>N44-I44</f>
        <v>-20</v>
      </c>
      <c r="P44" s="11" t="s">
        <v>38</v>
      </c>
      <c r="T44" s="6">
        <v>0.125</v>
      </c>
      <c r="U44" s="6">
        <v>160</v>
      </c>
      <c r="V44" t="s">
        <v>143</v>
      </c>
      <c r="W44" t="s">
        <v>148</v>
      </c>
      <c r="X44" t="s">
        <v>38</v>
      </c>
      <c r="Y44" t="s">
        <v>38</v>
      </c>
      <c r="Z44" t="s">
        <v>144</v>
      </c>
      <c r="AA44" t="s">
        <v>145</v>
      </c>
      <c r="AD44" t="s">
        <v>155</v>
      </c>
      <c r="AE44" t="s">
        <v>156</v>
      </c>
      <c r="AF44" t="s">
        <v>129</v>
      </c>
      <c r="AG44" t="s">
        <v>38</v>
      </c>
    </row>
    <row r="45" spans="1:33">
      <c r="A45" s="5">
        <v>44987.383275463</v>
      </c>
      <c r="B45" s="6">
        <v>572</v>
      </c>
      <c r="C45" t="s">
        <v>207</v>
      </c>
      <c r="D45" s="6">
        <v>233058</v>
      </c>
      <c r="E45" t="s">
        <v>213</v>
      </c>
      <c r="F45" t="s">
        <v>214</v>
      </c>
      <c r="G45" t="s">
        <v>215</v>
      </c>
      <c r="H45" t="s">
        <v>61</v>
      </c>
      <c r="I45" s="6">
        <v>10</v>
      </c>
      <c r="J45" s="9" t="s">
        <v>46</v>
      </c>
      <c r="L45" s="6">
        <v>265</v>
      </c>
      <c r="M45" s="6">
        <f>L45-I45</f>
        <v>255</v>
      </c>
      <c r="N45" s="10">
        <v>0</v>
      </c>
      <c r="O45" s="6">
        <f>N45-I45</f>
        <v>-10</v>
      </c>
      <c r="P45" s="11" t="s">
        <v>216</v>
      </c>
      <c r="V45" t="s">
        <v>38</v>
      </c>
      <c r="W45" t="s">
        <v>148</v>
      </c>
      <c r="X45" t="s">
        <v>49</v>
      </c>
      <c r="Y45" t="s">
        <v>216</v>
      </c>
      <c r="Z45" t="s">
        <v>217</v>
      </c>
      <c r="AA45" t="s">
        <v>218</v>
      </c>
      <c r="AD45" t="s">
        <v>155</v>
      </c>
      <c r="AE45" t="s">
        <v>156</v>
      </c>
      <c r="AF45" t="s">
        <v>129</v>
      </c>
      <c r="AG45" t="s">
        <v>38</v>
      </c>
    </row>
    <row r="46" spans="1:33">
      <c r="A46" s="5">
        <v>44987.4461921296</v>
      </c>
      <c r="B46" s="6">
        <v>572</v>
      </c>
      <c r="C46" t="s">
        <v>207</v>
      </c>
      <c r="D46" s="6">
        <v>30351</v>
      </c>
      <c r="E46" t="s">
        <v>219</v>
      </c>
      <c r="F46" t="s">
        <v>220</v>
      </c>
      <c r="G46" t="s">
        <v>67</v>
      </c>
      <c r="H46" t="s">
        <v>68</v>
      </c>
      <c r="I46" s="6">
        <v>5</v>
      </c>
      <c r="J46" s="9" t="s">
        <v>37</v>
      </c>
      <c r="K46" s="6">
        <v>1.27</v>
      </c>
      <c r="L46" s="6">
        <v>0</v>
      </c>
      <c r="M46" s="6">
        <f>L46-I46</f>
        <v>-5</v>
      </c>
      <c r="N46" s="10">
        <v>0</v>
      </c>
      <c r="O46" s="6">
        <f>N46-I46</f>
        <v>-5</v>
      </c>
      <c r="P46" s="11" t="s">
        <v>38</v>
      </c>
      <c r="T46" s="6">
        <v>0.0642</v>
      </c>
      <c r="U46" s="6">
        <v>97.66</v>
      </c>
      <c r="V46" t="s">
        <v>221</v>
      </c>
      <c r="W46" t="s">
        <v>222</v>
      </c>
      <c r="X46" t="s">
        <v>38</v>
      </c>
      <c r="Y46" t="s">
        <v>38</v>
      </c>
      <c r="Z46" t="s">
        <v>223</v>
      </c>
      <c r="AA46" t="s">
        <v>224</v>
      </c>
      <c r="AB46" s="6">
        <v>2</v>
      </c>
      <c r="AC46" s="6">
        <v>2</v>
      </c>
      <c r="AD46" t="s">
        <v>155</v>
      </c>
      <c r="AE46" t="s">
        <v>156</v>
      </c>
      <c r="AF46" t="s">
        <v>129</v>
      </c>
      <c r="AG46" t="s">
        <v>38</v>
      </c>
    </row>
    <row r="47" spans="1:33">
      <c r="A47" s="5">
        <v>44987.4449189815</v>
      </c>
      <c r="B47" s="6">
        <v>572</v>
      </c>
      <c r="C47" t="s">
        <v>207</v>
      </c>
      <c r="D47" s="6">
        <v>124181</v>
      </c>
      <c r="E47" t="s">
        <v>225</v>
      </c>
      <c r="F47" t="s">
        <v>226</v>
      </c>
      <c r="G47" t="s">
        <v>67</v>
      </c>
      <c r="H47" t="s">
        <v>68</v>
      </c>
      <c r="I47" s="6">
        <v>5</v>
      </c>
      <c r="J47" s="9" t="s">
        <v>37</v>
      </c>
      <c r="L47" s="6">
        <v>0</v>
      </c>
      <c r="M47" s="6">
        <f>L47-I47</f>
        <v>-5</v>
      </c>
      <c r="N47" s="10">
        <v>0</v>
      </c>
      <c r="O47" s="6">
        <f>N47-I47</f>
        <v>-5</v>
      </c>
      <c r="P47" s="11" t="s">
        <v>38</v>
      </c>
      <c r="Q47" s="6">
        <v>1</v>
      </c>
      <c r="T47" s="6">
        <v>0.066111</v>
      </c>
      <c r="U47" s="6">
        <v>90.76</v>
      </c>
      <c r="V47" t="s">
        <v>38</v>
      </c>
      <c r="W47" t="s">
        <v>222</v>
      </c>
      <c r="X47" t="s">
        <v>38</v>
      </c>
      <c r="Y47" t="s">
        <v>38</v>
      </c>
      <c r="Z47" t="s">
        <v>227</v>
      </c>
      <c r="AA47" t="s">
        <v>228</v>
      </c>
      <c r="AB47" s="6">
        <v>2</v>
      </c>
      <c r="AC47" s="6">
        <v>2</v>
      </c>
      <c r="AD47" t="s">
        <v>155</v>
      </c>
      <c r="AE47" t="s">
        <v>156</v>
      </c>
      <c r="AF47" t="s">
        <v>129</v>
      </c>
      <c r="AG47" t="s">
        <v>38</v>
      </c>
    </row>
    <row r="48" spans="1:33">
      <c r="A48" s="5">
        <v>44987.3825115741</v>
      </c>
      <c r="B48" s="6">
        <v>572</v>
      </c>
      <c r="C48" t="s">
        <v>207</v>
      </c>
      <c r="D48" s="6">
        <v>78</v>
      </c>
      <c r="E48" t="s">
        <v>229</v>
      </c>
      <c r="F48" t="s">
        <v>230</v>
      </c>
      <c r="G48" t="s">
        <v>67</v>
      </c>
      <c r="H48" t="s">
        <v>68</v>
      </c>
      <c r="I48" s="6">
        <v>5</v>
      </c>
      <c r="J48" s="9" t="s">
        <v>46</v>
      </c>
      <c r="L48" s="6">
        <v>100</v>
      </c>
      <c r="M48" s="6">
        <f>L48-I48</f>
        <v>95</v>
      </c>
      <c r="N48" s="10">
        <v>500</v>
      </c>
      <c r="O48" s="6">
        <f>N48-I48</f>
        <v>495</v>
      </c>
      <c r="P48" s="11" t="s">
        <v>231</v>
      </c>
      <c r="V48" t="s">
        <v>38</v>
      </c>
      <c r="W48" t="s">
        <v>148</v>
      </c>
      <c r="X48" t="s">
        <v>49</v>
      </c>
      <c r="Y48" t="s">
        <v>231</v>
      </c>
      <c r="Z48" t="s">
        <v>232</v>
      </c>
      <c r="AA48" t="s">
        <v>233</v>
      </c>
      <c r="AD48" t="s">
        <v>155</v>
      </c>
      <c r="AE48" t="s">
        <v>156</v>
      </c>
      <c r="AF48" t="s">
        <v>129</v>
      </c>
      <c r="AG48" t="s">
        <v>38</v>
      </c>
    </row>
    <row r="49" spans="1:33">
      <c r="A49" s="5">
        <v>44987.3735069444</v>
      </c>
      <c r="B49" s="6">
        <v>572</v>
      </c>
      <c r="C49" t="s">
        <v>207</v>
      </c>
      <c r="D49" s="6">
        <v>172554</v>
      </c>
      <c r="E49" t="s">
        <v>234</v>
      </c>
      <c r="F49" t="s">
        <v>235</v>
      </c>
      <c r="G49" t="s">
        <v>67</v>
      </c>
      <c r="H49" t="s">
        <v>68</v>
      </c>
      <c r="I49" s="6">
        <v>5</v>
      </c>
      <c r="J49" s="9" t="s">
        <v>46</v>
      </c>
      <c r="L49" s="6">
        <v>778</v>
      </c>
      <c r="M49" s="6">
        <f>L49-I49</f>
        <v>773</v>
      </c>
      <c r="N49" s="10">
        <v>0</v>
      </c>
      <c r="O49" s="6">
        <f>N49-I49</f>
        <v>-5</v>
      </c>
      <c r="P49" s="11" t="s">
        <v>210</v>
      </c>
      <c r="V49" t="s">
        <v>143</v>
      </c>
      <c r="W49" t="s">
        <v>148</v>
      </c>
      <c r="X49" t="s">
        <v>49</v>
      </c>
      <c r="Y49" t="s">
        <v>210</v>
      </c>
      <c r="Z49" t="s">
        <v>236</v>
      </c>
      <c r="AA49" t="s">
        <v>237</v>
      </c>
      <c r="AD49" t="s">
        <v>155</v>
      </c>
      <c r="AE49" t="s">
        <v>156</v>
      </c>
      <c r="AF49" t="s">
        <v>129</v>
      </c>
      <c r="AG49" t="s">
        <v>38</v>
      </c>
    </row>
    <row r="50" spans="1:33">
      <c r="A50" s="5">
        <v>44987.3759722222</v>
      </c>
      <c r="B50" s="6">
        <v>572</v>
      </c>
      <c r="C50" t="s">
        <v>207</v>
      </c>
      <c r="D50" s="6">
        <v>164200</v>
      </c>
      <c r="E50" t="s">
        <v>238</v>
      </c>
      <c r="F50" t="s">
        <v>239</v>
      </c>
      <c r="G50" t="s">
        <v>67</v>
      </c>
      <c r="H50" t="s">
        <v>68</v>
      </c>
      <c r="I50" s="6">
        <v>5</v>
      </c>
      <c r="J50" s="9" t="s">
        <v>148</v>
      </c>
      <c r="L50" s="6">
        <v>0</v>
      </c>
      <c r="M50" s="6">
        <f>L50-I50</f>
        <v>-5</v>
      </c>
      <c r="N50" s="10">
        <v>0</v>
      </c>
      <c r="O50" s="6">
        <f>N50-I50</f>
        <v>-5</v>
      </c>
      <c r="P50" s="11" t="s">
        <v>240</v>
      </c>
      <c r="V50" t="s">
        <v>38</v>
      </c>
      <c r="W50" t="s">
        <v>148</v>
      </c>
      <c r="X50" t="s">
        <v>49</v>
      </c>
      <c r="Y50" t="s">
        <v>240</v>
      </c>
      <c r="Z50" t="s">
        <v>241</v>
      </c>
      <c r="AA50" t="s">
        <v>242</v>
      </c>
      <c r="AD50" t="s">
        <v>155</v>
      </c>
      <c r="AE50" t="s">
        <v>156</v>
      </c>
      <c r="AF50" t="s">
        <v>129</v>
      </c>
      <c r="AG50" t="s">
        <v>38</v>
      </c>
    </row>
    <row r="51" spans="1:33">
      <c r="A51" s="5">
        <v>44987.4445138889</v>
      </c>
      <c r="B51" s="6">
        <v>572</v>
      </c>
      <c r="C51" t="s">
        <v>207</v>
      </c>
      <c r="D51" s="6">
        <v>186184</v>
      </c>
      <c r="E51" t="s">
        <v>243</v>
      </c>
      <c r="F51" t="s">
        <v>244</v>
      </c>
      <c r="G51" t="s">
        <v>67</v>
      </c>
      <c r="H51" t="s">
        <v>68</v>
      </c>
      <c r="I51" s="6">
        <v>3</v>
      </c>
      <c r="J51" s="9" t="s">
        <v>37</v>
      </c>
      <c r="K51" s="6">
        <v>1</v>
      </c>
      <c r="L51" s="6">
        <v>244</v>
      </c>
      <c r="M51" s="6">
        <f>L51-I51</f>
        <v>241</v>
      </c>
      <c r="N51" s="10">
        <v>0</v>
      </c>
      <c r="O51" s="6">
        <f>N51-I51</f>
        <v>-3</v>
      </c>
      <c r="P51" s="11" t="s">
        <v>38</v>
      </c>
      <c r="S51" s="6">
        <v>2</v>
      </c>
      <c r="T51" s="6">
        <v>0.031111</v>
      </c>
      <c r="U51" s="6">
        <v>192.86</v>
      </c>
      <c r="V51" t="s">
        <v>38</v>
      </c>
      <c r="W51" t="s">
        <v>222</v>
      </c>
      <c r="X51" t="s">
        <v>38</v>
      </c>
      <c r="Y51" t="s">
        <v>38</v>
      </c>
      <c r="Z51" t="s">
        <v>245</v>
      </c>
      <c r="AA51" t="s">
        <v>246</v>
      </c>
      <c r="AB51" s="6">
        <v>2</v>
      </c>
      <c r="AC51" s="6">
        <v>2</v>
      </c>
      <c r="AD51" t="s">
        <v>155</v>
      </c>
      <c r="AE51" t="s">
        <v>156</v>
      </c>
      <c r="AF51" t="s">
        <v>129</v>
      </c>
      <c r="AG51" t="s">
        <v>38</v>
      </c>
    </row>
    <row r="52" spans="1:33">
      <c r="A52" s="5">
        <v>44987.445474537</v>
      </c>
      <c r="B52" s="6">
        <v>572</v>
      </c>
      <c r="C52" t="s">
        <v>207</v>
      </c>
      <c r="D52" s="6">
        <v>86079</v>
      </c>
      <c r="E52" t="s">
        <v>247</v>
      </c>
      <c r="F52" t="s">
        <v>248</v>
      </c>
      <c r="G52" t="s">
        <v>67</v>
      </c>
      <c r="H52" t="s">
        <v>68</v>
      </c>
      <c r="I52" s="6">
        <v>3</v>
      </c>
      <c r="J52" s="9" t="s">
        <v>37</v>
      </c>
      <c r="K52" s="6">
        <v>1</v>
      </c>
      <c r="L52" s="6">
        <v>0</v>
      </c>
      <c r="M52" s="6">
        <f>L52-I52</f>
        <v>-3</v>
      </c>
      <c r="N52" s="10">
        <v>258</v>
      </c>
      <c r="O52" s="6">
        <f>N52-I52</f>
        <v>255</v>
      </c>
      <c r="P52" s="11" t="s">
        <v>38</v>
      </c>
      <c r="S52" s="6">
        <v>1</v>
      </c>
      <c r="T52" s="6">
        <v>0.086111</v>
      </c>
      <c r="U52" s="6">
        <v>58.06</v>
      </c>
      <c r="V52" t="s">
        <v>38</v>
      </c>
      <c r="W52" t="s">
        <v>222</v>
      </c>
      <c r="X52" t="s">
        <v>38</v>
      </c>
      <c r="Y52" t="s">
        <v>38</v>
      </c>
      <c r="Z52" t="s">
        <v>249</v>
      </c>
      <c r="AA52" t="s">
        <v>250</v>
      </c>
      <c r="AB52" s="6">
        <v>2</v>
      </c>
      <c r="AC52" s="6">
        <v>2</v>
      </c>
      <c r="AD52" t="s">
        <v>155</v>
      </c>
      <c r="AE52" t="s">
        <v>156</v>
      </c>
      <c r="AF52" t="s">
        <v>129</v>
      </c>
      <c r="AG52" t="s">
        <v>38</v>
      </c>
    </row>
    <row r="53" spans="1:33">
      <c r="A53" s="5">
        <v>44987.3910185185</v>
      </c>
      <c r="B53" s="6">
        <v>572</v>
      </c>
      <c r="C53" t="s">
        <v>207</v>
      </c>
      <c r="D53" s="6">
        <v>224228</v>
      </c>
      <c r="E53" t="s">
        <v>251</v>
      </c>
      <c r="F53" t="s">
        <v>252</v>
      </c>
      <c r="G53" t="s">
        <v>60</v>
      </c>
      <c r="H53" t="s">
        <v>36</v>
      </c>
      <c r="I53" s="6">
        <v>3</v>
      </c>
      <c r="J53" s="9" t="s">
        <v>46</v>
      </c>
      <c r="L53" s="6">
        <v>19</v>
      </c>
      <c r="M53" s="6">
        <f>L53-I53</f>
        <v>16</v>
      </c>
      <c r="N53" s="10">
        <v>0</v>
      </c>
      <c r="O53" s="6">
        <f>N53-I53</f>
        <v>-3</v>
      </c>
      <c r="P53" s="11" t="s">
        <v>253</v>
      </c>
      <c r="V53" t="s">
        <v>38</v>
      </c>
      <c r="W53" t="s">
        <v>148</v>
      </c>
      <c r="X53" t="s">
        <v>49</v>
      </c>
      <c r="Y53" t="s">
        <v>253</v>
      </c>
      <c r="Z53" t="s">
        <v>254</v>
      </c>
      <c r="AA53" t="s">
        <v>255</v>
      </c>
      <c r="AD53" t="s">
        <v>155</v>
      </c>
      <c r="AE53" t="s">
        <v>156</v>
      </c>
      <c r="AF53" t="s">
        <v>129</v>
      </c>
      <c r="AG53" t="s">
        <v>38</v>
      </c>
    </row>
    <row r="54" spans="1:33">
      <c r="A54" s="5">
        <v>44987.4458680556</v>
      </c>
      <c r="B54" s="6">
        <v>572</v>
      </c>
      <c r="C54" t="s">
        <v>207</v>
      </c>
      <c r="D54" s="6">
        <v>84205</v>
      </c>
      <c r="E54" t="s">
        <v>256</v>
      </c>
      <c r="F54" t="s">
        <v>257</v>
      </c>
      <c r="G54" t="s">
        <v>60</v>
      </c>
      <c r="H54" t="s">
        <v>68</v>
      </c>
      <c r="I54" s="6">
        <v>2</v>
      </c>
      <c r="J54" s="9" t="s">
        <v>37</v>
      </c>
      <c r="K54" s="6">
        <v>2</v>
      </c>
      <c r="L54" s="6">
        <v>0</v>
      </c>
      <c r="M54" s="6">
        <f>L54-I54</f>
        <v>-2</v>
      </c>
      <c r="N54" s="10">
        <v>0</v>
      </c>
      <c r="O54" s="6">
        <f>N54-I54</f>
        <v>-2</v>
      </c>
      <c r="P54" s="11" t="s">
        <v>38</v>
      </c>
      <c r="T54" s="6">
        <v>0.011667</v>
      </c>
      <c r="U54" s="6">
        <v>342.85</v>
      </c>
      <c r="V54" t="s">
        <v>38</v>
      </c>
      <c r="W54" t="s">
        <v>222</v>
      </c>
      <c r="X54" t="s">
        <v>38</v>
      </c>
      <c r="Y54" t="s">
        <v>38</v>
      </c>
      <c r="Z54" t="s">
        <v>258</v>
      </c>
      <c r="AA54" t="s">
        <v>259</v>
      </c>
      <c r="AB54" s="6">
        <v>2</v>
      </c>
      <c r="AC54" s="6">
        <v>2</v>
      </c>
      <c r="AD54" t="s">
        <v>155</v>
      </c>
      <c r="AE54" t="s">
        <v>156</v>
      </c>
      <c r="AF54" t="s">
        <v>129</v>
      </c>
      <c r="AG54" t="s">
        <v>38</v>
      </c>
    </row>
    <row r="55" spans="1:33">
      <c r="A55" s="5">
        <v>44987.4120601852</v>
      </c>
      <c r="B55" s="6">
        <v>706</v>
      </c>
      <c r="C55" t="s">
        <v>260</v>
      </c>
      <c r="D55" s="6">
        <v>141233</v>
      </c>
      <c r="E55" t="s">
        <v>261</v>
      </c>
      <c r="F55" t="s">
        <v>262</v>
      </c>
      <c r="G55" t="s">
        <v>67</v>
      </c>
      <c r="H55" t="s">
        <v>68</v>
      </c>
      <c r="I55" s="6">
        <v>20</v>
      </c>
      <c r="J55" s="9" t="s">
        <v>37</v>
      </c>
      <c r="L55" s="6">
        <v>1839</v>
      </c>
      <c r="M55" s="6">
        <f>L55-I55</f>
        <v>1819</v>
      </c>
      <c r="N55" s="10">
        <v>0</v>
      </c>
      <c r="O55" s="6">
        <f>N55-I55</f>
        <v>-20</v>
      </c>
      <c r="P55" s="11" t="s">
        <v>38</v>
      </c>
      <c r="R55" s="6">
        <v>14</v>
      </c>
      <c r="T55" s="6">
        <v>0.423333</v>
      </c>
      <c r="U55" s="6">
        <v>47.24</v>
      </c>
      <c r="V55" t="s">
        <v>38</v>
      </c>
      <c r="W55" t="s">
        <v>263</v>
      </c>
      <c r="X55" t="s">
        <v>38</v>
      </c>
      <c r="Y55" t="s">
        <v>38</v>
      </c>
      <c r="Z55" t="s">
        <v>264</v>
      </c>
      <c r="AA55" t="s">
        <v>265</v>
      </c>
      <c r="AB55" s="6">
        <v>8.89</v>
      </c>
      <c r="AC55" s="6">
        <v>6.35</v>
      </c>
      <c r="AD55" t="s">
        <v>155</v>
      </c>
      <c r="AE55" t="s">
        <v>156</v>
      </c>
      <c r="AF55" t="s">
        <v>129</v>
      </c>
      <c r="AG55" t="s">
        <v>38</v>
      </c>
    </row>
    <row r="56" spans="1:33">
      <c r="A56" s="5">
        <v>44987.4276041667</v>
      </c>
      <c r="B56" s="6">
        <v>706</v>
      </c>
      <c r="C56" t="s">
        <v>260</v>
      </c>
      <c r="D56" s="6">
        <v>75285</v>
      </c>
      <c r="E56" t="s">
        <v>266</v>
      </c>
      <c r="F56" t="s">
        <v>267</v>
      </c>
      <c r="G56" t="s">
        <v>67</v>
      </c>
      <c r="H56" t="s">
        <v>61</v>
      </c>
      <c r="I56" s="6">
        <v>20</v>
      </c>
      <c r="J56" s="9" t="s">
        <v>37</v>
      </c>
      <c r="L56" s="6">
        <v>0</v>
      </c>
      <c r="M56" s="6">
        <f>L56-I56</f>
        <v>-20</v>
      </c>
      <c r="N56" s="10">
        <v>0</v>
      </c>
      <c r="O56" s="6">
        <f>N56-I56</f>
        <v>-20</v>
      </c>
      <c r="P56" s="11" t="s">
        <v>38</v>
      </c>
      <c r="Q56" s="6">
        <v>12</v>
      </c>
      <c r="T56" s="6">
        <v>0.719444</v>
      </c>
      <c r="U56" s="6">
        <v>44.48</v>
      </c>
      <c r="V56" t="s">
        <v>38</v>
      </c>
      <c r="W56" t="s">
        <v>263</v>
      </c>
      <c r="X56" t="s">
        <v>38</v>
      </c>
      <c r="Y56" t="s">
        <v>38</v>
      </c>
      <c r="Z56" t="s">
        <v>268</v>
      </c>
      <c r="AA56" t="s">
        <v>269</v>
      </c>
      <c r="AB56" s="6">
        <v>15.11</v>
      </c>
      <c r="AC56" s="6">
        <v>10.79</v>
      </c>
      <c r="AD56" t="s">
        <v>155</v>
      </c>
      <c r="AE56" t="s">
        <v>156</v>
      </c>
      <c r="AF56" t="s">
        <v>129</v>
      </c>
      <c r="AG56" t="s">
        <v>38</v>
      </c>
    </row>
    <row r="57" spans="1:33">
      <c r="A57" s="5">
        <v>44987.4269212963</v>
      </c>
      <c r="B57" s="6">
        <v>706</v>
      </c>
      <c r="C57" t="s">
        <v>260</v>
      </c>
      <c r="D57" s="6">
        <v>62809</v>
      </c>
      <c r="E57" t="s">
        <v>266</v>
      </c>
      <c r="F57" t="s">
        <v>270</v>
      </c>
      <c r="G57" t="s">
        <v>67</v>
      </c>
      <c r="H57" t="s">
        <v>61</v>
      </c>
      <c r="I57" s="6">
        <v>15</v>
      </c>
      <c r="J57" s="9" t="s">
        <v>37</v>
      </c>
      <c r="K57" s="6">
        <v>3</v>
      </c>
      <c r="L57" s="6">
        <v>340</v>
      </c>
      <c r="M57" s="6">
        <f>L57-I57</f>
        <v>325</v>
      </c>
      <c r="N57" s="10">
        <v>0</v>
      </c>
      <c r="O57" s="6">
        <f>N57-I57</f>
        <v>-15</v>
      </c>
      <c r="P57" s="11" t="s">
        <v>38</v>
      </c>
      <c r="S57" s="6">
        <v>10</v>
      </c>
      <c r="T57" s="6">
        <v>0.572222</v>
      </c>
      <c r="U57" s="6">
        <v>48.93</v>
      </c>
      <c r="V57" t="s">
        <v>38</v>
      </c>
      <c r="W57" t="s">
        <v>263</v>
      </c>
      <c r="X57" t="s">
        <v>38</v>
      </c>
      <c r="Y57" t="s">
        <v>38</v>
      </c>
      <c r="Z57" t="s">
        <v>268</v>
      </c>
      <c r="AA57" t="s">
        <v>271</v>
      </c>
      <c r="AB57" s="6">
        <v>12.02</v>
      </c>
      <c r="AC57" s="6">
        <v>8.58</v>
      </c>
      <c r="AD57" t="s">
        <v>155</v>
      </c>
      <c r="AE57" t="s">
        <v>156</v>
      </c>
      <c r="AF57" t="s">
        <v>129</v>
      </c>
      <c r="AG57" t="s">
        <v>38</v>
      </c>
    </row>
    <row r="58" spans="1:33">
      <c r="A58" s="5">
        <v>44987.409212963</v>
      </c>
      <c r="B58" s="6">
        <v>710</v>
      </c>
      <c r="C58" t="s">
        <v>272</v>
      </c>
      <c r="D58" s="6">
        <v>59379</v>
      </c>
      <c r="E58" t="s">
        <v>273</v>
      </c>
      <c r="F58" t="s">
        <v>274</v>
      </c>
      <c r="G58" t="s">
        <v>60</v>
      </c>
      <c r="H58" t="s">
        <v>68</v>
      </c>
      <c r="I58" s="6">
        <v>10</v>
      </c>
      <c r="J58" s="9" t="s">
        <v>148</v>
      </c>
      <c r="L58" s="6">
        <v>0</v>
      </c>
      <c r="M58" s="6">
        <f>L58-I58</f>
        <v>-10</v>
      </c>
      <c r="N58" s="10">
        <v>0</v>
      </c>
      <c r="O58" s="6">
        <f>N58-I58</f>
        <v>-10</v>
      </c>
      <c r="P58" s="11" t="s">
        <v>231</v>
      </c>
      <c r="V58" t="s">
        <v>38</v>
      </c>
      <c r="W58" t="s">
        <v>275</v>
      </c>
      <c r="X58" t="s">
        <v>49</v>
      </c>
      <c r="Y58" t="s">
        <v>231</v>
      </c>
      <c r="Z58" t="s">
        <v>276</v>
      </c>
      <c r="AA58" t="s">
        <v>277</v>
      </c>
      <c r="AD58" t="s">
        <v>155</v>
      </c>
      <c r="AE58" t="s">
        <v>156</v>
      </c>
      <c r="AF58" t="s">
        <v>129</v>
      </c>
      <c r="AG58" t="s">
        <v>38</v>
      </c>
    </row>
    <row r="59" spans="1:33">
      <c r="A59" s="5">
        <v>44987.4122222222</v>
      </c>
      <c r="B59" s="6">
        <v>710</v>
      </c>
      <c r="C59" t="s">
        <v>272</v>
      </c>
      <c r="D59" s="6">
        <v>195060</v>
      </c>
      <c r="E59" t="s">
        <v>86</v>
      </c>
      <c r="F59" t="s">
        <v>87</v>
      </c>
      <c r="G59" t="s">
        <v>83</v>
      </c>
      <c r="H59" t="s">
        <v>61</v>
      </c>
      <c r="I59" s="6">
        <v>5</v>
      </c>
      <c r="J59" s="9" t="s">
        <v>37</v>
      </c>
      <c r="L59" s="6">
        <v>0</v>
      </c>
      <c r="M59" s="6">
        <f>L59-I59</f>
        <v>-5</v>
      </c>
      <c r="N59" s="10">
        <v>0</v>
      </c>
      <c r="O59" s="6">
        <f>N59-I59</f>
        <v>-5</v>
      </c>
      <c r="P59" s="11" t="s">
        <v>38</v>
      </c>
      <c r="Q59" s="6">
        <v>2</v>
      </c>
      <c r="T59" s="6">
        <v>0.035</v>
      </c>
      <c r="U59" s="6">
        <v>200</v>
      </c>
      <c r="V59" t="s">
        <v>38</v>
      </c>
      <c r="W59" t="s">
        <v>275</v>
      </c>
      <c r="X59" t="s">
        <v>38</v>
      </c>
      <c r="Y59" t="s">
        <v>38</v>
      </c>
      <c r="Z59" t="s">
        <v>88</v>
      </c>
      <c r="AA59" t="s">
        <v>89</v>
      </c>
      <c r="AB59" s="6">
        <v>0.74</v>
      </c>
      <c r="AC59" s="6">
        <v>0.53</v>
      </c>
      <c r="AD59" t="s">
        <v>155</v>
      </c>
      <c r="AE59" t="s">
        <v>156</v>
      </c>
      <c r="AF59" t="s">
        <v>129</v>
      </c>
      <c r="AG59" t="s">
        <v>38</v>
      </c>
    </row>
    <row r="60" spans="1:33">
      <c r="A60" s="5">
        <v>44987.4123842593</v>
      </c>
      <c r="B60" s="6">
        <v>710</v>
      </c>
      <c r="C60" t="s">
        <v>272</v>
      </c>
      <c r="D60" s="6">
        <v>200368</v>
      </c>
      <c r="E60" t="s">
        <v>278</v>
      </c>
      <c r="F60" t="s">
        <v>279</v>
      </c>
      <c r="G60" t="s">
        <v>280</v>
      </c>
      <c r="H60" t="s">
        <v>61</v>
      </c>
      <c r="I60" s="6">
        <v>5</v>
      </c>
      <c r="J60" s="9" t="s">
        <v>37</v>
      </c>
      <c r="L60" s="6">
        <v>33</v>
      </c>
      <c r="M60" s="6">
        <f>L60-I60</f>
        <v>28</v>
      </c>
      <c r="N60" s="10">
        <v>0</v>
      </c>
      <c r="O60" s="6">
        <f>N60-I60</f>
        <v>-5</v>
      </c>
      <c r="P60" s="11" t="s">
        <v>38</v>
      </c>
      <c r="S60" s="6">
        <v>5</v>
      </c>
      <c r="T60" s="6">
        <v>0.218889</v>
      </c>
      <c r="U60" s="6">
        <v>45.69</v>
      </c>
      <c r="V60" t="s">
        <v>38</v>
      </c>
      <c r="W60" t="s">
        <v>275</v>
      </c>
      <c r="X60" t="s">
        <v>38</v>
      </c>
      <c r="Y60" t="s">
        <v>38</v>
      </c>
      <c r="Z60" t="s">
        <v>281</v>
      </c>
      <c r="AA60" t="s">
        <v>282</v>
      </c>
      <c r="AB60" s="6">
        <v>4.6</v>
      </c>
      <c r="AC60" s="6">
        <v>3.28</v>
      </c>
      <c r="AD60" t="s">
        <v>155</v>
      </c>
      <c r="AE60" t="s">
        <v>156</v>
      </c>
      <c r="AF60" t="s">
        <v>129</v>
      </c>
      <c r="AG60" t="s">
        <v>38</v>
      </c>
    </row>
    <row r="61" spans="1:33">
      <c r="A61" s="5">
        <v>44987.4090972222</v>
      </c>
      <c r="B61" s="6">
        <v>710</v>
      </c>
      <c r="C61" t="s">
        <v>272</v>
      </c>
      <c r="D61" s="6">
        <v>3697</v>
      </c>
      <c r="E61" t="s">
        <v>283</v>
      </c>
      <c r="F61" t="s">
        <v>284</v>
      </c>
      <c r="G61" t="s">
        <v>60</v>
      </c>
      <c r="H61" t="s">
        <v>68</v>
      </c>
      <c r="I61" s="6">
        <v>5</v>
      </c>
      <c r="J61" s="9" t="s">
        <v>148</v>
      </c>
      <c r="L61" s="6">
        <v>0</v>
      </c>
      <c r="M61" s="6">
        <f>L61-I61</f>
        <v>-5</v>
      </c>
      <c r="N61" s="10">
        <v>0</v>
      </c>
      <c r="O61" s="6">
        <f>N61-I61</f>
        <v>-5</v>
      </c>
      <c r="P61" s="11" t="s">
        <v>285</v>
      </c>
      <c r="V61" t="s">
        <v>38</v>
      </c>
      <c r="W61" t="s">
        <v>275</v>
      </c>
      <c r="X61" t="s">
        <v>49</v>
      </c>
      <c r="Y61" t="s">
        <v>285</v>
      </c>
      <c r="Z61" t="s">
        <v>286</v>
      </c>
      <c r="AA61" t="s">
        <v>287</v>
      </c>
      <c r="AD61" t="s">
        <v>155</v>
      </c>
      <c r="AE61" t="s">
        <v>156</v>
      </c>
      <c r="AF61" t="s">
        <v>129</v>
      </c>
      <c r="AG61" t="s">
        <v>38</v>
      </c>
    </row>
    <row r="62" spans="1:33">
      <c r="A62" s="5">
        <v>44987.4082060185</v>
      </c>
      <c r="B62" s="6">
        <v>710</v>
      </c>
      <c r="C62" t="s">
        <v>272</v>
      </c>
      <c r="D62" s="6">
        <v>138584</v>
      </c>
      <c r="E62" t="s">
        <v>288</v>
      </c>
      <c r="F62" t="s">
        <v>289</v>
      </c>
      <c r="G62" t="s">
        <v>60</v>
      </c>
      <c r="H62" t="s">
        <v>78</v>
      </c>
      <c r="I62" s="6">
        <v>4</v>
      </c>
      <c r="J62" s="9" t="s">
        <v>37</v>
      </c>
      <c r="L62" s="6">
        <v>2375</v>
      </c>
      <c r="M62" s="6">
        <f>L62-I62</f>
        <v>2371</v>
      </c>
      <c r="N62" s="10">
        <v>0</v>
      </c>
      <c r="O62" s="6">
        <f>N62-I62</f>
        <v>-4</v>
      </c>
      <c r="P62" s="11" t="s">
        <v>38</v>
      </c>
      <c r="S62" s="6">
        <v>4</v>
      </c>
      <c r="T62" s="6">
        <v>0.104444</v>
      </c>
      <c r="U62" s="6">
        <v>76.6</v>
      </c>
      <c r="V62" t="s">
        <v>38</v>
      </c>
      <c r="W62" t="s">
        <v>275</v>
      </c>
      <c r="X62" t="s">
        <v>38</v>
      </c>
      <c r="Y62" t="s">
        <v>38</v>
      </c>
      <c r="Z62" t="s">
        <v>290</v>
      </c>
      <c r="AA62" t="s">
        <v>291</v>
      </c>
      <c r="AB62" s="6">
        <v>2.19</v>
      </c>
      <c r="AC62" s="6">
        <v>1.57</v>
      </c>
      <c r="AD62" t="s">
        <v>155</v>
      </c>
      <c r="AE62" t="s">
        <v>156</v>
      </c>
      <c r="AF62" t="s">
        <v>129</v>
      </c>
      <c r="AG62" t="s">
        <v>38</v>
      </c>
    </row>
    <row r="63" spans="1:33">
      <c r="A63" s="5">
        <v>44987.4088194444</v>
      </c>
      <c r="B63" s="6">
        <v>710</v>
      </c>
      <c r="C63" t="s">
        <v>272</v>
      </c>
      <c r="D63" s="6">
        <v>236550</v>
      </c>
      <c r="E63" t="s">
        <v>292</v>
      </c>
      <c r="F63" t="s">
        <v>293</v>
      </c>
      <c r="G63" t="s">
        <v>67</v>
      </c>
      <c r="H63" t="s">
        <v>61</v>
      </c>
      <c r="I63" s="6">
        <v>3</v>
      </c>
      <c r="J63" s="9" t="s">
        <v>148</v>
      </c>
      <c r="K63" s="6">
        <v>1</v>
      </c>
      <c r="L63" s="6">
        <v>0</v>
      </c>
      <c r="M63" s="6">
        <f>L63-I63</f>
        <v>-3</v>
      </c>
      <c r="N63" s="10">
        <v>0</v>
      </c>
      <c r="O63" s="6">
        <f>N63-I63</f>
        <v>-3</v>
      </c>
      <c r="P63" s="11" t="s">
        <v>294</v>
      </c>
      <c r="V63" t="s">
        <v>38</v>
      </c>
      <c r="W63" t="s">
        <v>275</v>
      </c>
      <c r="X63" t="s">
        <v>49</v>
      </c>
      <c r="Y63" t="s">
        <v>294</v>
      </c>
      <c r="Z63" t="s">
        <v>295</v>
      </c>
      <c r="AA63" t="s">
        <v>296</v>
      </c>
      <c r="AD63" t="s">
        <v>155</v>
      </c>
      <c r="AE63" t="s">
        <v>156</v>
      </c>
      <c r="AF63" t="s">
        <v>129</v>
      </c>
      <c r="AG63" t="s">
        <v>38</v>
      </c>
    </row>
    <row r="64" spans="1:33">
      <c r="A64" s="5">
        <v>44987.4085648148</v>
      </c>
      <c r="B64" s="6">
        <v>710</v>
      </c>
      <c r="C64" t="s">
        <v>272</v>
      </c>
      <c r="D64" s="6">
        <v>241566</v>
      </c>
      <c r="E64" t="s">
        <v>297</v>
      </c>
      <c r="F64" t="s">
        <v>298</v>
      </c>
      <c r="G64" t="s">
        <v>67</v>
      </c>
      <c r="H64" t="s">
        <v>299</v>
      </c>
      <c r="I64" s="6">
        <v>3</v>
      </c>
      <c r="J64" s="9" t="s">
        <v>46</v>
      </c>
      <c r="L64" s="6">
        <v>32</v>
      </c>
      <c r="M64" s="6">
        <f>L64-I64</f>
        <v>29</v>
      </c>
      <c r="N64" s="10">
        <v>0</v>
      </c>
      <c r="O64" s="6">
        <f>N64-I64</f>
        <v>-3</v>
      </c>
      <c r="P64" s="11" t="s">
        <v>300</v>
      </c>
      <c r="S64" s="6">
        <v>3</v>
      </c>
      <c r="V64" t="s">
        <v>38</v>
      </c>
      <c r="W64" t="s">
        <v>275</v>
      </c>
      <c r="X64" t="s">
        <v>49</v>
      </c>
      <c r="Y64" t="s">
        <v>300</v>
      </c>
      <c r="Z64" t="s">
        <v>301</v>
      </c>
      <c r="AA64" t="s">
        <v>302</v>
      </c>
      <c r="AD64" t="s">
        <v>155</v>
      </c>
      <c r="AE64" t="s">
        <v>156</v>
      </c>
      <c r="AF64" t="s">
        <v>129</v>
      </c>
      <c r="AG64" t="s">
        <v>38</v>
      </c>
    </row>
    <row r="65" spans="1:33">
      <c r="A65" s="5">
        <v>44987.4099652778</v>
      </c>
      <c r="B65" s="6">
        <v>710</v>
      </c>
      <c r="C65" t="s">
        <v>272</v>
      </c>
      <c r="D65" s="6">
        <v>182964</v>
      </c>
      <c r="E65" t="s">
        <v>76</v>
      </c>
      <c r="F65" t="s">
        <v>77</v>
      </c>
      <c r="G65" t="s">
        <v>67</v>
      </c>
      <c r="H65" t="s">
        <v>78</v>
      </c>
      <c r="I65" s="6">
        <v>2</v>
      </c>
      <c r="J65" s="9" t="s">
        <v>37</v>
      </c>
      <c r="K65" s="6">
        <v>1</v>
      </c>
      <c r="L65" s="6">
        <v>0</v>
      </c>
      <c r="M65" s="6">
        <f>L65-I65</f>
        <v>-2</v>
      </c>
      <c r="N65" s="10">
        <v>0</v>
      </c>
      <c r="O65" s="6">
        <f>N65-I65</f>
        <v>-2</v>
      </c>
      <c r="P65" s="11" t="s">
        <v>38</v>
      </c>
      <c r="T65" s="6">
        <v>0.021667</v>
      </c>
      <c r="U65" s="6">
        <v>138.46</v>
      </c>
      <c r="V65" t="s">
        <v>38</v>
      </c>
      <c r="W65" t="s">
        <v>275</v>
      </c>
      <c r="X65" t="s">
        <v>38</v>
      </c>
      <c r="Y65" t="s">
        <v>38</v>
      </c>
      <c r="Z65" t="s">
        <v>79</v>
      </c>
      <c r="AA65" t="s">
        <v>80</v>
      </c>
      <c r="AB65" s="6">
        <v>0.46</v>
      </c>
      <c r="AC65" s="6">
        <v>0.33</v>
      </c>
      <c r="AD65" t="s">
        <v>155</v>
      </c>
      <c r="AE65" t="s">
        <v>156</v>
      </c>
      <c r="AF65" t="s">
        <v>129</v>
      </c>
      <c r="AG65" t="s">
        <v>38</v>
      </c>
    </row>
    <row r="66" spans="1:33">
      <c r="A66" s="5">
        <v>44987.4125</v>
      </c>
      <c r="B66" s="6">
        <v>710</v>
      </c>
      <c r="C66" t="s">
        <v>272</v>
      </c>
      <c r="D66" s="6">
        <v>196594</v>
      </c>
      <c r="E66" t="s">
        <v>303</v>
      </c>
      <c r="F66" t="s">
        <v>304</v>
      </c>
      <c r="G66" t="s">
        <v>67</v>
      </c>
      <c r="H66" t="s">
        <v>61</v>
      </c>
      <c r="I66" s="6">
        <v>2</v>
      </c>
      <c r="J66" s="9" t="s">
        <v>148</v>
      </c>
      <c r="L66" s="6">
        <v>0</v>
      </c>
      <c r="M66" s="6">
        <f>L66-I66</f>
        <v>-2</v>
      </c>
      <c r="N66" s="10">
        <v>0</v>
      </c>
      <c r="O66" s="6">
        <f>N66-I66</f>
        <v>-2</v>
      </c>
      <c r="P66" s="11" t="s">
        <v>305</v>
      </c>
      <c r="V66" t="s">
        <v>38</v>
      </c>
      <c r="W66" t="s">
        <v>275</v>
      </c>
      <c r="X66" t="s">
        <v>49</v>
      </c>
      <c r="Y66" t="s">
        <v>305</v>
      </c>
      <c r="Z66" t="s">
        <v>306</v>
      </c>
      <c r="AA66" t="s">
        <v>307</v>
      </c>
      <c r="AD66" t="s">
        <v>155</v>
      </c>
      <c r="AE66" t="s">
        <v>156</v>
      </c>
      <c r="AF66" t="s">
        <v>129</v>
      </c>
      <c r="AG66" t="s">
        <v>38</v>
      </c>
    </row>
    <row r="67" spans="1:33">
      <c r="A67" s="5">
        <v>44987.412650463</v>
      </c>
      <c r="B67" s="6">
        <v>710</v>
      </c>
      <c r="C67" t="s">
        <v>272</v>
      </c>
      <c r="D67" s="6">
        <v>195982</v>
      </c>
      <c r="E67" t="s">
        <v>308</v>
      </c>
      <c r="F67" t="s">
        <v>309</v>
      </c>
      <c r="G67" t="s">
        <v>67</v>
      </c>
      <c r="H67" t="s">
        <v>61</v>
      </c>
      <c r="I67" s="6">
        <v>2</v>
      </c>
      <c r="J67" s="9" t="s">
        <v>37</v>
      </c>
      <c r="L67" s="6">
        <v>3</v>
      </c>
      <c r="M67" s="6">
        <f>L67-I67</f>
        <v>1</v>
      </c>
      <c r="N67" s="10">
        <v>0</v>
      </c>
      <c r="O67" s="6">
        <f>N67-I67</f>
        <v>-2</v>
      </c>
      <c r="P67" s="11" t="s">
        <v>38</v>
      </c>
      <c r="V67" t="s">
        <v>38</v>
      </c>
      <c r="W67" t="s">
        <v>275</v>
      </c>
      <c r="X67" t="s">
        <v>38</v>
      </c>
      <c r="Y67" t="s">
        <v>38</v>
      </c>
      <c r="Z67" t="s">
        <v>306</v>
      </c>
      <c r="AA67" t="s">
        <v>307</v>
      </c>
      <c r="AD67" t="s">
        <v>155</v>
      </c>
      <c r="AE67" t="s">
        <v>156</v>
      </c>
      <c r="AF67" t="s">
        <v>129</v>
      </c>
      <c r="AG67" t="s">
        <v>38</v>
      </c>
    </row>
    <row r="68" spans="1:33">
      <c r="A68" s="5">
        <v>44987.4089814815</v>
      </c>
      <c r="B68" s="6">
        <v>710</v>
      </c>
      <c r="C68" t="s">
        <v>272</v>
      </c>
      <c r="D68" s="6">
        <v>166671</v>
      </c>
      <c r="E68" t="s">
        <v>310</v>
      </c>
      <c r="F68" t="s">
        <v>311</v>
      </c>
      <c r="G68" t="s">
        <v>83</v>
      </c>
      <c r="H68" t="s">
        <v>61</v>
      </c>
      <c r="I68" s="6">
        <v>1</v>
      </c>
      <c r="J68" s="9" t="s">
        <v>148</v>
      </c>
      <c r="K68" s="6">
        <v>1</v>
      </c>
      <c r="L68" s="6">
        <v>0</v>
      </c>
      <c r="M68" s="6">
        <f>L68-I68</f>
        <v>-1</v>
      </c>
      <c r="N68" s="10">
        <v>0</v>
      </c>
      <c r="O68" s="6">
        <f>N68-I68</f>
        <v>-1</v>
      </c>
      <c r="P68" s="11" t="s">
        <v>312</v>
      </c>
      <c r="V68" t="s">
        <v>38</v>
      </c>
      <c r="W68" t="s">
        <v>275</v>
      </c>
      <c r="X68" t="s">
        <v>49</v>
      </c>
      <c r="Y68" t="s">
        <v>312</v>
      </c>
      <c r="Z68" t="s">
        <v>301</v>
      </c>
      <c r="AA68" t="s">
        <v>302</v>
      </c>
      <c r="AD68" t="s">
        <v>155</v>
      </c>
      <c r="AE68" t="s">
        <v>156</v>
      </c>
      <c r="AF68" t="s">
        <v>129</v>
      </c>
      <c r="AG68" t="s">
        <v>38</v>
      </c>
    </row>
    <row r="69" spans="1:33">
      <c r="A69" s="5">
        <v>44987.4086921296</v>
      </c>
      <c r="B69" s="6">
        <v>710</v>
      </c>
      <c r="C69" t="s">
        <v>272</v>
      </c>
      <c r="D69" s="6">
        <v>150094</v>
      </c>
      <c r="E69" t="s">
        <v>313</v>
      </c>
      <c r="F69" t="s">
        <v>311</v>
      </c>
      <c r="G69" t="s">
        <v>83</v>
      </c>
      <c r="H69" t="s">
        <v>299</v>
      </c>
      <c r="I69" s="6">
        <v>1</v>
      </c>
      <c r="J69" s="9" t="s">
        <v>148</v>
      </c>
      <c r="K69" s="6">
        <v>1</v>
      </c>
      <c r="L69" s="6">
        <v>0</v>
      </c>
      <c r="M69" s="6">
        <f>L69-I69</f>
        <v>-1</v>
      </c>
      <c r="N69" s="10">
        <v>0</v>
      </c>
      <c r="O69" s="6">
        <f>N69-I69</f>
        <v>-1</v>
      </c>
      <c r="P69" s="11" t="s">
        <v>314</v>
      </c>
      <c r="V69" t="s">
        <v>38</v>
      </c>
      <c r="W69" t="s">
        <v>275</v>
      </c>
      <c r="X69" t="s">
        <v>49</v>
      </c>
      <c r="Y69" t="s">
        <v>314</v>
      </c>
      <c r="Z69" t="s">
        <v>301</v>
      </c>
      <c r="AA69" t="s">
        <v>302</v>
      </c>
      <c r="AD69" t="s">
        <v>155</v>
      </c>
      <c r="AE69" t="s">
        <v>156</v>
      </c>
      <c r="AF69" t="s">
        <v>129</v>
      </c>
      <c r="AG69" t="s">
        <v>38</v>
      </c>
    </row>
    <row r="70" spans="1:33">
      <c r="A70" s="5">
        <v>44987.3880671296</v>
      </c>
      <c r="B70" s="6">
        <v>712</v>
      </c>
      <c r="C70" t="s">
        <v>315</v>
      </c>
      <c r="D70" s="6">
        <v>174232</v>
      </c>
      <c r="E70" t="s">
        <v>158</v>
      </c>
      <c r="F70" t="s">
        <v>159</v>
      </c>
      <c r="G70" t="s">
        <v>67</v>
      </c>
      <c r="H70" t="s">
        <v>68</v>
      </c>
      <c r="I70" s="6">
        <v>50</v>
      </c>
      <c r="J70" s="9" t="s">
        <v>37</v>
      </c>
      <c r="K70" s="6">
        <v>33</v>
      </c>
      <c r="L70" s="6">
        <v>0</v>
      </c>
      <c r="M70" s="6">
        <f>L70-I70</f>
        <v>-50</v>
      </c>
      <c r="N70" s="10">
        <v>0</v>
      </c>
      <c r="O70" s="6">
        <f>N70-I70</f>
        <v>-50</v>
      </c>
      <c r="P70" s="11" t="s">
        <v>38</v>
      </c>
      <c r="T70" s="6">
        <v>2.341667</v>
      </c>
      <c r="U70" s="6">
        <v>35.44</v>
      </c>
      <c r="V70" t="s">
        <v>38</v>
      </c>
      <c r="W70" t="s">
        <v>148</v>
      </c>
      <c r="X70" t="s">
        <v>38</v>
      </c>
      <c r="Y70" t="s">
        <v>38</v>
      </c>
      <c r="Z70" t="s">
        <v>160</v>
      </c>
      <c r="AA70" t="s">
        <v>161</v>
      </c>
      <c r="AB70" s="6">
        <v>49.18</v>
      </c>
      <c r="AC70" s="6">
        <v>35.13</v>
      </c>
      <c r="AD70" t="s">
        <v>316</v>
      </c>
      <c r="AE70" t="s">
        <v>317</v>
      </c>
      <c r="AF70" t="s">
        <v>318</v>
      </c>
      <c r="AG70" t="s">
        <v>38</v>
      </c>
    </row>
    <row r="71" spans="1:33">
      <c r="A71" s="5">
        <v>44987.3863194444</v>
      </c>
      <c r="B71" s="6">
        <v>712</v>
      </c>
      <c r="C71" t="s">
        <v>315</v>
      </c>
      <c r="D71" s="6">
        <v>183439</v>
      </c>
      <c r="E71" t="s">
        <v>172</v>
      </c>
      <c r="F71" t="s">
        <v>173</v>
      </c>
      <c r="G71" t="s">
        <v>67</v>
      </c>
      <c r="H71" t="s">
        <v>68</v>
      </c>
      <c r="I71" s="6">
        <v>40</v>
      </c>
      <c r="J71" s="9" t="s">
        <v>37</v>
      </c>
      <c r="K71" s="6">
        <v>8</v>
      </c>
      <c r="L71" s="6">
        <v>0</v>
      </c>
      <c r="M71" s="6">
        <f>L71-I71</f>
        <v>-40</v>
      </c>
      <c r="N71" s="10">
        <v>0</v>
      </c>
      <c r="O71" s="6">
        <f>N71-I71</f>
        <v>-40</v>
      </c>
      <c r="P71" s="11" t="s">
        <v>38</v>
      </c>
      <c r="Q71" s="6">
        <v>20</v>
      </c>
      <c r="T71" s="6">
        <v>1.296111</v>
      </c>
      <c r="U71" s="6">
        <v>52.46</v>
      </c>
      <c r="V71" t="s">
        <v>38</v>
      </c>
      <c r="W71" t="s">
        <v>148</v>
      </c>
      <c r="X71" t="s">
        <v>38</v>
      </c>
      <c r="Y71" t="s">
        <v>38</v>
      </c>
      <c r="Z71" t="s">
        <v>70</v>
      </c>
      <c r="AA71" t="s">
        <v>71</v>
      </c>
      <c r="AB71" s="6">
        <v>27.22</v>
      </c>
      <c r="AC71" s="6">
        <v>19.44</v>
      </c>
      <c r="AD71" t="s">
        <v>316</v>
      </c>
      <c r="AE71" t="s">
        <v>317</v>
      </c>
      <c r="AF71" t="s">
        <v>318</v>
      </c>
      <c r="AG71" t="s">
        <v>38</v>
      </c>
    </row>
    <row r="72" spans="1:33">
      <c r="A72" s="5">
        <v>44987.3857291667</v>
      </c>
      <c r="B72" s="6">
        <v>712</v>
      </c>
      <c r="C72" t="s">
        <v>315</v>
      </c>
      <c r="D72" s="6">
        <v>245232</v>
      </c>
      <c r="E72" t="s">
        <v>319</v>
      </c>
      <c r="F72" t="s">
        <v>320</v>
      </c>
      <c r="G72" t="s">
        <v>67</v>
      </c>
      <c r="H72" t="s">
        <v>68</v>
      </c>
      <c r="I72" s="6">
        <v>20</v>
      </c>
      <c r="J72" s="9" t="s">
        <v>37</v>
      </c>
      <c r="K72" s="6">
        <v>4</v>
      </c>
      <c r="L72" s="6">
        <v>0</v>
      </c>
      <c r="M72" s="6">
        <f>L72-I72</f>
        <v>-20</v>
      </c>
      <c r="N72" s="10">
        <v>0</v>
      </c>
      <c r="O72" s="6">
        <f>N72-I72</f>
        <v>-20</v>
      </c>
      <c r="P72" s="11" t="s">
        <v>38</v>
      </c>
      <c r="Q72" s="6">
        <v>11</v>
      </c>
      <c r="R72"/>
      <c r="S72"/>
      <c r="T72" s="6">
        <v>0.745</v>
      </c>
      <c r="U72" s="6">
        <v>46.98</v>
      </c>
      <c r="V72" t="s">
        <v>38</v>
      </c>
      <c r="W72" t="s">
        <v>148</v>
      </c>
      <c r="X72" t="s">
        <v>38</v>
      </c>
      <c r="Y72" t="s">
        <v>38</v>
      </c>
      <c r="Z72" t="s">
        <v>321</v>
      </c>
      <c r="AA72" t="s">
        <v>322</v>
      </c>
      <c r="AB72" s="6">
        <v>15.65</v>
      </c>
      <c r="AC72" s="6">
        <v>11.18</v>
      </c>
      <c r="AD72" t="s">
        <v>316</v>
      </c>
      <c r="AE72" t="s">
        <v>317</v>
      </c>
      <c r="AF72" t="s">
        <v>318</v>
      </c>
      <c r="AG72" t="s">
        <v>38</v>
      </c>
    </row>
    <row r="73" spans="1:33">
      <c r="A73" s="5">
        <v>44987.3888541667</v>
      </c>
      <c r="B73" s="6">
        <v>712</v>
      </c>
      <c r="C73" t="s">
        <v>315</v>
      </c>
      <c r="D73" s="6">
        <v>193349</v>
      </c>
      <c r="E73" t="s">
        <v>323</v>
      </c>
      <c r="F73" t="s">
        <v>324</v>
      </c>
      <c r="G73" t="s">
        <v>67</v>
      </c>
      <c r="H73" t="s">
        <v>68</v>
      </c>
      <c r="I73" s="6">
        <v>20</v>
      </c>
      <c r="J73" s="9" t="s">
        <v>325</v>
      </c>
      <c r="K73" s="6">
        <v>3</v>
      </c>
      <c r="L73" s="6">
        <v>0</v>
      </c>
      <c r="M73" s="6">
        <f>L73-I73</f>
        <v>-20</v>
      </c>
      <c r="N73" s="10"/>
      <c r="O73" s="6">
        <f>N73-I73</f>
        <v>-20</v>
      </c>
      <c r="P73" s="11" t="s">
        <v>326</v>
      </c>
      <c r="V73" t="s">
        <v>38</v>
      </c>
      <c r="W73" t="s">
        <v>148</v>
      </c>
      <c r="X73" t="s">
        <v>49</v>
      </c>
      <c r="Y73" t="s">
        <v>326</v>
      </c>
      <c r="Z73" t="s">
        <v>327</v>
      </c>
      <c r="AA73" t="s">
        <v>328</v>
      </c>
      <c r="AD73" t="s">
        <v>316</v>
      </c>
      <c r="AE73" t="s">
        <v>317</v>
      </c>
      <c r="AF73" t="s">
        <v>318</v>
      </c>
      <c r="AG73" t="s">
        <v>38</v>
      </c>
    </row>
    <row r="74" spans="1:33">
      <c r="A74" s="5">
        <v>44987.3987268519</v>
      </c>
      <c r="B74" s="6">
        <v>712</v>
      </c>
      <c r="C74" t="s">
        <v>315</v>
      </c>
      <c r="D74" s="6">
        <v>176934</v>
      </c>
      <c r="E74" t="s">
        <v>329</v>
      </c>
      <c r="F74" t="s">
        <v>330</v>
      </c>
      <c r="G74" t="s">
        <v>67</v>
      </c>
      <c r="H74" t="s">
        <v>68</v>
      </c>
      <c r="I74" s="6">
        <v>10</v>
      </c>
      <c r="J74" s="9" t="s">
        <v>37</v>
      </c>
      <c r="K74" s="6">
        <v>28</v>
      </c>
      <c r="L74" s="6">
        <v>195</v>
      </c>
      <c r="M74" s="6">
        <f>L74-I74</f>
        <v>185</v>
      </c>
      <c r="N74" s="10">
        <v>0</v>
      </c>
      <c r="O74" s="6">
        <f>N74-I74</f>
        <v>-10</v>
      </c>
      <c r="P74" s="11" t="s">
        <v>38</v>
      </c>
      <c r="T74" s="6">
        <v>0.268889</v>
      </c>
      <c r="U74" s="6">
        <v>141.32</v>
      </c>
      <c r="V74" t="s">
        <v>38</v>
      </c>
      <c r="W74" t="s">
        <v>148</v>
      </c>
      <c r="X74" t="s">
        <v>38</v>
      </c>
      <c r="Y74" t="s">
        <v>38</v>
      </c>
      <c r="Z74" t="s">
        <v>331</v>
      </c>
      <c r="AA74" t="s">
        <v>332</v>
      </c>
      <c r="AB74" s="6">
        <v>5.65</v>
      </c>
      <c r="AC74" s="6">
        <v>4.03</v>
      </c>
      <c r="AD74" t="s">
        <v>316</v>
      </c>
      <c r="AE74" t="s">
        <v>317</v>
      </c>
      <c r="AF74" t="s">
        <v>318</v>
      </c>
      <c r="AG74" t="s">
        <v>38</v>
      </c>
    </row>
    <row r="75" spans="1:33">
      <c r="A75" s="5">
        <v>44987.4300810185</v>
      </c>
      <c r="B75" s="6">
        <v>712</v>
      </c>
      <c r="C75" t="s">
        <v>315</v>
      </c>
      <c r="D75" s="6">
        <v>164949</v>
      </c>
      <c r="E75" t="s">
        <v>333</v>
      </c>
      <c r="F75" t="s">
        <v>334</v>
      </c>
      <c r="G75" t="s">
        <v>67</v>
      </c>
      <c r="H75" t="s">
        <v>68</v>
      </c>
      <c r="I75" s="6">
        <v>10</v>
      </c>
      <c r="J75" s="9" t="s">
        <v>37</v>
      </c>
      <c r="K75" s="6">
        <v>13</v>
      </c>
      <c r="L75" s="6">
        <v>187</v>
      </c>
      <c r="M75" s="6">
        <f>L75-I75</f>
        <v>177</v>
      </c>
      <c r="N75" s="10">
        <v>0</v>
      </c>
      <c r="O75" s="6">
        <f>N75-I75</f>
        <v>-10</v>
      </c>
      <c r="P75" s="11" t="s">
        <v>38</v>
      </c>
      <c r="T75" s="6">
        <v>0.331111</v>
      </c>
      <c r="U75" s="6">
        <v>69.46</v>
      </c>
      <c r="V75" t="s">
        <v>38</v>
      </c>
      <c r="W75" t="s">
        <v>148</v>
      </c>
      <c r="X75" t="s">
        <v>38</v>
      </c>
      <c r="Y75" t="s">
        <v>38</v>
      </c>
      <c r="Z75" t="s">
        <v>335</v>
      </c>
      <c r="AA75" t="s">
        <v>336</v>
      </c>
      <c r="AB75" s="6">
        <v>6.95</v>
      </c>
      <c r="AC75" s="6">
        <v>4.97</v>
      </c>
      <c r="AD75" t="s">
        <v>316</v>
      </c>
      <c r="AE75" t="s">
        <v>317</v>
      </c>
      <c r="AF75" t="s">
        <v>318</v>
      </c>
      <c r="AG75" t="s">
        <v>38</v>
      </c>
    </row>
    <row r="76" spans="1:33">
      <c r="A76" s="5">
        <v>44987.3985648148</v>
      </c>
      <c r="B76" s="6">
        <v>712</v>
      </c>
      <c r="C76" t="s">
        <v>315</v>
      </c>
      <c r="D76" s="6">
        <v>58522</v>
      </c>
      <c r="E76" t="s">
        <v>337</v>
      </c>
      <c r="F76" t="s">
        <v>338</v>
      </c>
      <c r="G76" t="s">
        <v>67</v>
      </c>
      <c r="H76" t="s">
        <v>68</v>
      </c>
      <c r="I76" s="6">
        <v>10</v>
      </c>
      <c r="J76" s="9" t="s">
        <v>37</v>
      </c>
      <c r="K76" s="6">
        <v>5</v>
      </c>
      <c r="L76" s="6">
        <v>656</v>
      </c>
      <c r="M76" s="6">
        <f>L76-I76</f>
        <v>646</v>
      </c>
      <c r="N76" s="10">
        <v>0</v>
      </c>
      <c r="O76" s="6">
        <f>N76-I76</f>
        <v>-10</v>
      </c>
      <c r="P76" s="11" t="s">
        <v>38</v>
      </c>
      <c r="S76" s="6">
        <v>18</v>
      </c>
      <c r="T76" s="6">
        <v>1.188889</v>
      </c>
      <c r="U76" s="6">
        <v>27.76</v>
      </c>
      <c r="V76" t="s">
        <v>38</v>
      </c>
      <c r="W76" t="s">
        <v>148</v>
      </c>
      <c r="X76" t="s">
        <v>38</v>
      </c>
      <c r="Y76" t="s">
        <v>38</v>
      </c>
      <c r="Z76" t="s">
        <v>335</v>
      </c>
      <c r="AA76" t="s">
        <v>336</v>
      </c>
      <c r="AB76" s="6">
        <v>24.97</v>
      </c>
      <c r="AC76" s="6">
        <v>17.83</v>
      </c>
      <c r="AD76" t="s">
        <v>316</v>
      </c>
      <c r="AE76" t="s">
        <v>317</v>
      </c>
      <c r="AF76" t="s">
        <v>318</v>
      </c>
      <c r="AG76" t="s">
        <v>38</v>
      </c>
    </row>
    <row r="77" spans="1:33">
      <c r="A77" s="5">
        <v>44987.3890277778</v>
      </c>
      <c r="B77" s="6">
        <v>712</v>
      </c>
      <c r="C77" t="s">
        <v>315</v>
      </c>
      <c r="D77" s="6">
        <v>173059</v>
      </c>
      <c r="E77" t="s">
        <v>339</v>
      </c>
      <c r="F77" t="s">
        <v>340</v>
      </c>
      <c r="G77" t="s">
        <v>67</v>
      </c>
      <c r="H77" t="s">
        <v>68</v>
      </c>
      <c r="I77" s="6">
        <v>10</v>
      </c>
      <c r="J77" s="9" t="s">
        <v>37</v>
      </c>
      <c r="K77" s="6">
        <v>2</v>
      </c>
      <c r="L77" s="6">
        <v>80</v>
      </c>
      <c r="M77" s="6">
        <f>L77-I77</f>
        <v>70</v>
      </c>
      <c r="N77" s="10">
        <v>130</v>
      </c>
      <c r="O77" s="6">
        <f>N77-I77</f>
        <v>120</v>
      </c>
      <c r="P77" s="11" t="s">
        <v>38</v>
      </c>
      <c r="R77" s="6">
        <v>3</v>
      </c>
      <c r="T77" s="6">
        <v>0.195556</v>
      </c>
      <c r="U77" s="6">
        <v>61.36</v>
      </c>
      <c r="V77" t="s">
        <v>38</v>
      </c>
      <c r="W77" t="s">
        <v>148</v>
      </c>
      <c r="X77" t="s">
        <v>38</v>
      </c>
      <c r="Y77" t="s">
        <v>38</v>
      </c>
      <c r="Z77" t="s">
        <v>341</v>
      </c>
      <c r="AA77" t="s">
        <v>342</v>
      </c>
      <c r="AB77" s="6">
        <v>4.11</v>
      </c>
      <c r="AC77" s="6">
        <v>2.93</v>
      </c>
      <c r="AD77" t="s">
        <v>316</v>
      </c>
      <c r="AE77" t="s">
        <v>317</v>
      </c>
      <c r="AF77" t="s">
        <v>318</v>
      </c>
      <c r="AG77" t="s">
        <v>38</v>
      </c>
    </row>
    <row r="78" spans="1:33">
      <c r="A78" s="5">
        <v>44987.4297337963</v>
      </c>
      <c r="B78" s="6">
        <v>712</v>
      </c>
      <c r="C78" t="s">
        <v>315</v>
      </c>
      <c r="D78" s="6">
        <v>152404</v>
      </c>
      <c r="E78" t="s">
        <v>343</v>
      </c>
      <c r="F78" t="s">
        <v>344</v>
      </c>
      <c r="G78" t="s">
        <v>60</v>
      </c>
      <c r="H78" t="s">
        <v>78</v>
      </c>
      <c r="I78" s="6">
        <v>10</v>
      </c>
      <c r="J78" s="9" t="s">
        <v>37</v>
      </c>
      <c r="K78" s="6">
        <v>1</v>
      </c>
      <c r="L78" s="6">
        <v>44</v>
      </c>
      <c r="M78" s="6">
        <f>L78-I78</f>
        <v>34</v>
      </c>
      <c r="N78" s="10">
        <v>0</v>
      </c>
      <c r="O78" s="6">
        <f>N78-I78</f>
        <v>-10</v>
      </c>
      <c r="P78" s="11" t="s">
        <v>38</v>
      </c>
      <c r="T78" s="6">
        <v>0.045556</v>
      </c>
      <c r="U78" s="6">
        <v>241.46</v>
      </c>
      <c r="V78" t="s">
        <v>38</v>
      </c>
      <c r="W78" t="s">
        <v>148</v>
      </c>
      <c r="X78" t="s">
        <v>38</v>
      </c>
      <c r="Y78" t="s">
        <v>38</v>
      </c>
      <c r="Z78" t="s">
        <v>345</v>
      </c>
      <c r="AA78" t="s">
        <v>346</v>
      </c>
      <c r="AB78" s="6">
        <v>0.96</v>
      </c>
      <c r="AC78" s="6">
        <v>0.68</v>
      </c>
      <c r="AD78" t="s">
        <v>316</v>
      </c>
      <c r="AE78" t="s">
        <v>317</v>
      </c>
      <c r="AF78" t="s">
        <v>318</v>
      </c>
      <c r="AG78" t="s">
        <v>38</v>
      </c>
    </row>
    <row r="79" spans="1:33">
      <c r="A79" s="5">
        <v>44987.3884837963</v>
      </c>
      <c r="B79" s="6">
        <v>712</v>
      </c>
      <c r="C79" t="s">
        <v>315</v>
      </c>
      <c r="D79" s="6">
        <v>195767</v>
      </c>
      <c r="E79" t="s">
        <v>347</v>
      </c>
      <c r="F79" t="s">
        <v>348</v>
      </c>
      <c r="G79" t="s">
        <v>67</v>
      </c>
      <c r="H79" t="s">
        <v>78</v>
      </c>
      <c r="I79" s="6">
        <v>8</v>
      </c>
      <c r="J79" s="9" t="s">
        <v>37</v>
      </c>
      <c r="L79" s="6">
        <v>0</v>
      </c>
      <c r="M79" s="6">
        <f>L79-I79</f>
        <v>-8</v>
      </c>
      <c r="N79" s="10">
        <v>56</v>
      </c>
      <c r="O79" s="6">
        <f>N79-I79</f>
        <v>48</v>
      </c>
      <c r="P79" s="11" t="s">
        <v>38</v>
      </c>
      <c r="S79" s="6">
        <v>2</v>
      </c>
      <c r="T79" s="6">
        <v>0.062222</v>
      </c>
      <c r="U79" s="6">
        <v>160.71</v>
      </c>
      <c r="V79" t="s">
        <v>38</v>
      </c>
      <c r="W79" t="s">
        <v>148</v>
      </c>
      <c r="X79" t="s">
        <v>38</v>
      </c>
      <c r="Y79" t="s">
        <v>38</v>
      </c>
      <c r="Z79" t="s">
        <v>79</v>
      </c>
      <c r="AA79" t="s">
        <v>80</v>
      </c>
      <c r="AB79" s="6">
        <v>1.31</v>
      </c>
      <c r="AC79" s="6">
        <v>0.93</v>
      </c>
      <c r="AD79" t="s">
        <v>316</v>
      </c>
      <c r="AE79" t="s">
        <v>317</v>
      </c>
      <c r="AF79" t="s">
        <v>318</v>
      </c>
      <c r="AG79" t="s">
        <v>38</v>
      </c>
    </row>
    <row r="80" spans="1:33">
      <c r="A80" s="5">
        <v>44987.4550578704</v>
      </c>
      <c r="B80" s="6">
        <v>713</v>
      </c>
      <c r="C80" t="s">
        <v>349</v>
      </c>
      <c r="D80" s="6">
        <v>124775</v>
      </c>
      <c r="E80" t="s">
        <v>350</v>
      </c>
      <c r="F80" t="s">
        <v>351</v>
      </c>
      <c r="G80" t="s">
        <v>67</v>
      </c>
      <c r="H80" t="s">
        <v>68</v>
      </c>
      <c r="I80" s="6">
        <v>10</v>
      </c>
      <c r="J80" s="9" t="s">
        <v>148</v>
      </c>
      <c r="K80" s="6">
        <v>1</v>
      </c>
      <c r="L80" s="6">
        <v>0</v>
      </c>
      <c r="M80" s="6">
        <f>L80-I80</f>
        <v>-10</v>
      </c>
      <c r="N80" s="10">
        <v>0</v>
      </c>
      <c r="O80" s="6">
        <f>N80-I80</f>
        <v>-10</v>
      </c>
      <c r="P80" s="11" t="s">
        <v>199</v>
      </c>
      <c r="V80" t="s">
        <v>38</v>
      </c>
      <c r="W80" t="s">
        <v>352</v>
      </c>
      <c r="X80" t="s">
        <v>49</v>
      </c>
      <c r="Y80" t="s">
        <v>199</v>
      </c>
      <c r="Z80" t="s">
        <v>353</v>
      </c>
      <c r="AA80" t="s">
        <v>354</v>
      </c>
      <c r="AD80" t="s">
        <v>155</v>
      </c>
      <c r="AE80" t="s">
        <v>156</v>
      </c>
      <c r="AF80" t="s">
        <v>129</v>
      </c>
      <c r="AG80" t="s">
        <v>38</v>
      </c>
    </row>
    <row r="81" spans="1:33">
      <c r="A81" s="5">
        <v>44987.3811574074</v>
      </c>
      <c r="B81" s="6">
        <v>745</v>
      </c>
      <c r="C81" t="s">
        <v>355</v>
      </c>
      <c r="D81" s="6">
        <v>205798</v>
      </c>
      <c r="E81" t="s">
        <v>213</v>
      </c>
      <c r="F81" t="s">
        <v>356</v>
      </c>
      <c r="G81" t="s">
        <v>100</v>
      </c>
      <c r="H81" t="s">
        <v>61</v>
      </c>
      <c r="I81" s="6">
        <v>300</v>
      </c>
      <c r="J81" s="9" t="s">
        <v>46</v>
      </c>
      <c r="K81" s="6">
        <v>1</v>
      </c>
      <c r="L81" s="6">
        <v>30166</v>
      </c>
      <c r="M81" s="6">
        <f>L81-I81</f>
        <v>29866</v>
      </c>
      <c r="N81" s="10">
        <v>0</v>
      </c>
      <c r="O81" s="6">
        <f>N81-I81</f>
        <v>-300</v>
      </c>
      <c r="P81" s="11" t="s">
        <v>216</v>
      </c>
      <c r="V81" t="s">
        <v>38</v>
      </c>
      <c r="W81" t="s">
        <v>357</v>
      </c>
      <c r="X81" t="s">
        <v>49</v>
      </c>
      <c r="Y81" t="s">
        <v>216</v>
      </c>
      <c r="Z81" t="s">
        <v>358</v>
      </c>
      <c r="AA81" t="s">
        <v>359</v>
      </c>
      <c r="AD81" t="s">
        <v>155</v>
      </c>
      <c r="AE81" t="s">
        <v>156</v>
      </c>
      <c r="AF81" t="s">
        <v>129</v>
      </c>
      <c r="AG81" t="s">
        <v>38</v>
      </c>
    </row>
    <row r="82" spans="1:33">
      <c r="A82" s="5">
        <v>44987.3809606481</v>
      </c>
      <c r="B82" s="6">
        <v>745</v>
      </c>
      <c r="C82" t="s">
        <v>355</v>
      </c>
      <c r="D82" s="6">
        <v>202230</v>
      </c>
      <c r="E82" t="s">
        <v>213</v>
      </c>
      <c r="F82" t="s">
        <v>360</v>
      </c>
      <c r="G82" t="s">
        <v>215</v>
      </c>
      <c r="H82" t="s">
        <v>61</v>
      </c>
      <c r="I82" s="6">
        <v>200</v>
      </c>
      <c r="J82" s="9" t="s">
        <v>46</v>
      </c>
      <c r="K82" s="6">
        <v>18</v>
      </c>
      <c r="L82" s="6">
        <v>3497</v>
      </c>
      <c r="M82" s="6">
        <f>L82-I82</f>
        <v>3297</v>
      </c>
      <c r="N82" s="10">
        <v>0</v>
      </c>
      <c r="O82" s="6">
        <f>N82-I82</f>
        <v>-200</v>
      </c>
      <c r="P82" s="11" t="s">
        <v>216</v>
      </c>
      <c r="V82" t="s">
        <v>38</v>
      </c>
      <c r="W82" t="s">
        <v>357</v>
      </c>
      <c r="X82" t="s">
        <v>49</v>
      </c>
      <c r="Y82" t="s">
        <v>216</v>
      </c>
      <c r="Z82" t="s">
        <v>358</v>
      </c>
      <c r="AA82" t="s">
        <v>359</v>
      </c>
      <c r="AD82" t="s">
        <v>155</v>
      </c>
      <c r="AE82" t="s">
        <v>156</v>
      </c>
      <c r="AF82" t="s">
        <v>129</v>
      </c>
      <c r="AG82" t="s">
        <v>38</v>
      </c>
    </row>
    <row r="83" spans="1:33">
      <c r="A83" s="5">
        <v>44987.3814236111</v>
      </c>
      <c r="B83" s="6">
        <v>745</v>
      </c>
      <c r="C83" t="s">
        <v>355</v>
      </c>
      <c r="D83" s="6">
        <v>200107</v>
      </c>
      <c r="E83" t="s">
        <v>213</v>
      </c>
      <c r="F83" t="s">
        <v>361</v>
      </c>
      <c r="G83" t="s">
        <v>362</v>
      </c>
      <c r="H83" t="s">
        <v>61</v>
      </c>
      <c r="I83" s="6">
        <v>50</v>
      </c>
      <c r="J83" s="9" t="s">
        <v>148</v>
      </c>
      <c r="K83" s="6">
        <v>2</v>
      </c>
      <c r="L83" s="6">
        <v>0</v>
      </c>
      <c r="M83" s="6">
        <f>L83-I83</f>
        <v>-50</v>
      </c>
      <c r="N83" s="10">
        <v>0</v>
      </c>
      <c r="O83" s="6">
        <f>N83-I83</f>
        <v>-50</v>
      </c>
      <c r="P83" s="11" t="s">
        <v>363</v>
      </c>
      <c r="V83" t="s">
        <v>38</v>
      </c>
      <c r="W83" t="s">
        <v>357</v>
      </c>
      <c r="X83" t="s">
        <v>49</v>
      </c>
      <c r="Y83" t="s">
        <v>363</v>
      </c>
      <c r="Z83" t="s">
        <v>364</v>
      </c>
      <c r="AA83" t="s">
        <v>365</v>
      </c>
      <c r="AD83" t="s">
        <v>155</v>
      </c>
      <c r="AE83" t="s">
        <v>156</v>
      </c>
      <c r="AF83" t="s">
        <v>129</v>
      </c>
      <c r="AG83" t="s">
        <v>38</v>
      </c>
    </row>
    <row r="84" spans="1:33">
      <c r="A84" s="5">
        <v>44987.4169212963</v>
      </c>
      <c r="B84" s="6">
        <v>103198</v>
      </c>
      <c r="C84" t="s">
        <v>366</v>
      </c>
      <c r="D84" s="6">
        <v>207713</v>
      </c>
      <c r="E84" t="s">
        <v>367</v>
      </c>
      <c r="F84" t="s">
        <v>368</v>
      </c>
      <c r="G84" t="s">
        <v>67</v>
      </c>
      <c r="H84" t="s">
        <v>369</v>
      </c>
      <c r="I84" s="6">
        <v>2</v>
      </c>
      <c r="J84" s="9" t="s">
        <v>46</v>
      </c>
      <c r="L84" s="6">
        <v>0</v>
      </c>
      <c r="M84" s="6">
        <f>L84-I84</f>
        <v>-2</v>
      </c>
      <c r="N84" s="10">
        <v>0</v>
      </c>
      <c r="O84" s="6">
        <f>N84-I84</f>
        <v>-2</v>
      </c>
      <c r="P84" s="11" t="s">
        <v>370</v>
      </c>
      <c r="V84" t="s">
        <v>38</v>
      </c>
      <c r="W84" t="s">
        <v>148</v>
      </c>
      <c r="X84" t="s">
        <v>49</v>
      </c>
      <c r="Y84" t="s">
        <v>370</v>
      </c>
      <c r="Z84" t="s">
        <v>371</v>
      </c>
      <c r="AA84" t="s">
        <v>372</v>
      </c>
      <c r="AD84" t="s">
        <v>155</v>
      </c>
      <c r="AE84" t="s">
        <v>156</v>
      </c>
      <c r="AF84" t="s">
        <v>129</v>
      </c>
      <c r="AG84" t="s">
        <v>38</v>
      </c>
    </row>
    <row r="85" spans="1:33">
      <c r="A85" s="5">
        <v>44987.421712963</v>
      </c>
      <c r="B85" s="6">
        <v>104430</v>
      </c>
      <c r="C85" t="s">
        <v>373</v>
      </c>
      <c r="D85" s="6">
        <v>182316</v>
      </c>
      <c r="E85" t="s">
        <v>374</v>
      </c>
      <c r="F85" t="s">
        <v>375</v>
      </c>
      <c r="G85" t="s">
        <v>67</v>
      </c>
      <c r="H85" t="s">
        <v>68</v>
      </c>
      <c r="I85" s="6">
        <v>6</v>
      </c>
      <c r="J85" s="9" t="s">
        <v>46</v>
      </c>
      <c r="K85" s="6">
        <v>2</v>
      </c>
      <c r="L85" s="6">
        <v>300</v>
      </c>
      <c r="M85" s="6">
        <f>L85-I85</f>
        <v>294</v>
      </c>
      <c r="N85" s="10">
        <v>0</v>
      </c>
      <c r="O85" s="6">
        <f>N85-I85</f>
        <v>-6</v>
      </c>
      <c r="P85" s="11" t="s">
        <v>38</v>
      </c>
      <c r="T85" s="6">
        <v>0.101667</v>
      </c>
      <c r="U85" s="6">
        <v>78.69</v>
      </c>
      <c r="V85" t="s">
        <v>143</v>
      </c>
      <c r="W85" t="s">
        <v>148</v>
      </c>
      <c r="X85" t="s">
        <v>38</v>
      </c>
      <c r="Y85" t="s">
        <v>38</v>
      </c>
      <c r="Z85" t="s">
        <v>376</v>
      </c>
      <c r="AA85" t="s">
        <v>377</v>
      </c>
      <c r="AD85" t="s">
        <v>163</v>
      </c>
      <c r="AE85" t="s">
        <v>378</v>
      </c>
      <c r="AF85" t="s">
        <v>379</v>
      </c>
      <c r="AG85" t="s">
        <v>38</v>
      </c>
    </row>
    <row r="86" spans="1:33">
      <c r="A86" s="5">
        <v>44987.4218981481</v>
      </c>
      <c r="B86" s="6">
        <v>104430</v>
      </c>
      <c r="C86" t="s">
        <v>373</v>
      </c>
      <c r="D86" s="6">
        <v>199986</v>
      </c>
      <c r="E86" t="s">
        <v>380</v>
      </c>
      <c r="F86" t="s">
        <v>381</v>
      </c>
      <c r="G86" t="s">
        <v>67</v>
      </c>
      <c r="H86" t="s">
        <v>68</v>
      </c>
      <c r="I86" s="6">
        <v>4</v>
      </c>
      <c r="J86" s="9" t="s">
        <v>46</v>
      </c>
      <c r="L86" s="6">
        <v>109</v>
      </c>
      <c r="M86" s="6">
        <f>L86-I86</f>
        <v>105</v>
      </c>
      <c r="N86" s="10">
        <v>0</v>
      </c>
      <c r="O86" s="6">
        <f>N86-I86</f>
        <v>-4</v>
      </c>
      <c r="P86" s="11" t="s">
        <v>38</v>
      </c>
      <c r="Q86" s="6">
        <v>1</v>
      </c>
      <c r="R86" s="6">
        <v>10</v>
      </c>
      <c r="T86" s="6">
        <v>0.057222</v>
      </c>
      <c r="U86" s="6">
        <v>69.9</v>
      </c>
      <c r="V86" t="s">
        <v>143</v>
      </c>
      <c r="W86" t="s">
        <v>148</v>
      </c>
      <c r="X86" t="s">
        <v>38</v>
      </c>
      <c r="Y86" t="s">
        <v>38</v>
      </c>
      <c r="Z86" t="s">
        <v>376</v>
      </c>
      <c r="AA86" t="s">
        <v>377</v>
      </c>
      <c r="AD86" t="s">
        <v>163</v>
      </c>
      <c r="AE86" t="s">
        <v>378</v>
      </c>
      <c r="AF86" t="s">
        <v>379</v>
      </c>
      <c r="AG86" t="s">
        <v>38</v>
      </c>
    </row>
    <row r="87" spans="1:33">
      <c r="A87" s="5">
        <v>44987.4214351852</v>
      </c>
      <c r="B87" s="6">
        <v>104430</v>
      </c>
      <c r="C87" t="s">
        <v>373</v>
      </c>
      <c r="D87" s="6">
        <v>49705</v>
      </c>
      <c r="E87" t="s">
        <v>382</v>
      </c>
      <c r="F87" t="s">
        <v>383</v>
      </c>
      <c r="G87" t="s">
        <v>83</v>
      </c>
      <c r="H87" t="s">
        <v>68</v>
      </c>
      <c r="I87" s="6">
        <v>4</v>
      </c>
      <c r="J87" s="9" t="s">
        <v>148</v>
      </c>
      <c r="L87" s="6">
        <v>0</v>
      </c>
      <c r="M87" s="6">
        <f>L87-I87</f>
        <v>-4</v>
      </c>
      <c r="N87" s="10">
        <v>0</v>
      </c>
      <c r="O87" s="6">
        <f>N87-I87</f>
        <v>-4</v>
      </c>
      <c r="P87" s="11" t="s">
        <v>38</v>
      </c>
      <c r="Q87" s="6">
        <v>1</v>
      </c>
      <c r="T87" s="6">
        <v>0.084444</v>
      </c>
      <c r="U87" s="6">
        <v>47.37</v>
      </c>
      <c r="V87" t="s">
        <v>143</v>
      </c>
      <c r="W87" t="s">
        <v>384</v>
      </c>
      <c r="X87" t="s">
        <v>38</v>
      </c>
      <c r="Y87" t="s">
        <v>38</v>
      </c>
      <c r="Z87" t="s">
        <v>96</v>
      </c>
      <c r="AA87" t="s">
        <v>385</v>
      </c>
      <c r="AD87" t="s">
        <v>163</v>
      </c>
      <c r="AE87" t="s">
        <v>378</v>
      </c>
      <c r="AF87" t="s">
        <v>379</v>
      </c>
      <c r="AG87" t="s">
        <v>38</v>
      </c>
    </row>
    <row r="88" spans="1:33">
      <c r="A88" s="5">
        <v>44987.4221527778</v>
      </c>
      <c r="B88" s="6">
        <v>104430</v>
      </c>
      <c r="C88" t="s">
        <v>373</v>
      </c>
      <c r="D88" s="6">
        <v>107144</v>
      </c>
      <c r="E88" t="s">
        <v>386</v>
      </c>
      <c r="F88" t="s">
        <v>387</v>
      </c>
      <c r="G88" t="s">
        <v>67</v>
      </c>
      <c r="H88" t="s">
        <v>68</v>
      </c>
      <c r="I88" s="6">
        <v>2</v>
      </c>
      <c r="J88" s="9" t="s">
        <v>46</v>
      </c>
      <c r="L88" s="6">
        <v>24</v>
      </c>
      <c r="M88" s="6">
        <f>L88-I88</f>
        <v>22</v>
      </c>
      <c r="N88" s="10">
        <v>0</v>
      </c>
      <c r="O88" s="6">
        <f>N88-I88</f>
        <v>-2</v>
      </c>
      <c r="P88" s="11" t="s">
        <v>38</v>
      </c>
      <c r="Q88" s="6">
        <v>1</v>
      </c>
      <c r="T88" s="6">
        <v>0.011667</v>
      </c>
      <c r="U88" s="6">
        <v>171.42</v>
      </c>
      <c r="V88" t="s">
        <v>143</v>
      </c>
      <c r="W88" t="s">
        <v>388</v>
      </c>
      <c r="X88" t="s">
        <v>38</v>
      </c>
      <c r="Y88" t="s">
        <v>38</v>
      </c>
      <c r="Z88" t="s">
        <v>389</v>
      </c>
      <c r="AA88" t="s">
        <v>390</v>
      </c>
      <c r="AD88" t="s">
        <v>163</v>
      </c>
      <c r="AE88" t="s">
        <v>378</v>
      </c>
      <c r="AF88" t="s">
        <v>379</v>
      </c>
      <c r="AG88" t="s">
        <v>38</v>
      </c>
    </row>
    <row r="89" spans="1:33">
      <c r="A89" s="5">
        <v>44987.3935532407</v>
      </c>
      <c r="B89" s="6">
        <v>106485</v>
      </c>
      <c r="C89" t="s">
        <v>391</v>
      </c>
      <c r="D89" s="6">
        <v>134594</v>
      </c>
      <c r="E89" t="s">
        <v>141</v>
      </c>
      <c r="F89" t="s">
        <v>142</v>
      </c>
      <c r="G89" t="s">
        <v>60</v>
      </c>
      <c r="H89" t="s">
        <v>68</v>
      </c>
      <c r="I89" s="6">
        <v>10</v>
      </c>
      <c r="J89" s="9" t="s">
        <v>46</v>
      </c>
      <c r="K89" s="6">
        <v>5</v>
      </c>
      <c r="L89" s="6">
        <v>530</v>
      </c>
      <c r="M89" s="6">
        <f>L89-I89</f>
        <v>520</v>
      </c>
      <c r="N89" s="10">
        <v>0</v>
      </c>
      <c r="O89" s="6">
        <f>N89-I89</f>
        <v>-10</v>
      </c>
      <c r="P89" s="11" t="s">
        <v>38</v>
      </c>
      <c r="T89" s="6">
        <v>0.267222</v>
      </c>
      <c r="U89" s="6">
        <v>56.13</v>
      </c>
      <c r="V89" t="s">
        <v>143</v>
      </c>
      <c r="W89" t="s">
        <v>392</v>
      </c>
      <c r="X89" t="s">
        <v>38</v>
      </c>
      <c r="Y89" t="s">
        <v>38</v>
      </c>
      <c r="Z89" t="s">
        <v>144</v>
      </c>
      <c r="AA89" t="s">
        <v>145</v>
      </c>
      <c r="AD89" t="s">
        <v>155</v>
      </c>
      <c r="AE89" t="s">
        <v>156</v>
      </c>
      <c r="AF89" t="s">
        <v>129</v>
      </c>
      <c r="AG89" t="s">
        <v>38</v>
      </c>
    </row>
    <row r="90" spans="1:33">
      <c r="A90" s="5">
        <v>44987.3945138889</v>
      </c>
      <c r="B90" s="6">
        <v>106485</v>
      </c>
      <c r="C90" t="s">
        <v>391</v>
      </c>
      <c r="D90" s="6">
        <v>73116</v>
      </c>
      <c r="E90" t="s">
        <v>393</v>
      </c>
      <c r="F90" t="s">
        <v>394</v>
      </c>
      <c r="G90" t="s">
        <v>67</v>
      </c>
      <c r="H90" t="s">
        <v>68</v>
      </c>
      <c r="I90" s="6">
        <v>10</v>
      </c>
      <c r="J90" s="9" t="s">
        <v>395</v>
      </c>
      <c r="L90" s="6">
        <v>0</v>
      </c>
      <c r="M90" s="6">
        <f>L90-I90</f>
        <v>-10</v>
      </c>
      <c r="N90" s="10">
        <v>0</v>
      </c>
      <c r="O90" s="6">
        <f>N90-I90</f>
        <v>-10</v>
      </c>
      <c r="P90" s="11" t="s">
        <v>396</v>
      </c>
      <c r="V90" t="s">
        <v>38</v>
      </c>
      <c r="W90" t="s">
        <v>392</v>
      </c>
      <c r="X90" t="s">
        <v>49</v>
      </c>
      <c r="Y90" t="s">
        <v>396</v>
      </c>
      <c r="Z90" t="s">
        <v>397</v>
      </c>
      <c r="AA90" t="s">
        <v>398</v>
      </c>
      <c r="AD90" t="s">
        <v>155</v>
      </c>
      <c r="AE90" t="s">
        <v>156</v>
      </c>
      <c r="AF90" t="s">
        <v>129</v>
      </c>
      <c r="AG90" t="s">
        <v>399</v>
      </c>
    </row>
    <row r="91" spans="1:33">
      <c r="A91" s="5">
        <v>44987.4017708333</v>
      </c>
      <c r="B91" s="6">
        <v>106485</v>
      </c>
      <c r="C91" t="s">
        <v>391</v>
      </c>
      <c r="D91" s="6">
        <v>179288</v>
      </c>
      <c r="E91" t="s">
        <v>400</v>
      </c>
      <c r="F91" t="s">
        <v>401</v>
      </c>
      <c r="G91" t="s">
        <v>67</v>
      </c>
      <c r="H91" t="s">
        <v>68</v>
      </c>
      <c r="I91" s="6">
        <v>10</v>
      </c>
      <c r="J91" s="9" t="s">
        <v>148</v>
      </c>
      <c r="L91" s="6">
        <v>0</v>
      </c>
      <c r="M91" s="6">
        <f>L91-I91</f>
        <v>-10</v>
      </c>
      <c r="N91" s="10">
        <v>0</v>
      </c>
      <c r="O91" s="6">
        <f>N91-I91</f>
        <v>-10</v>
      </c>
      <c r="P91" s="11" t="s">
        <v>402</v>
      </c>
      <c r="V91" t="s">
        <v>38</v>
      </c>
      <c r="W91" t="s">
        <v>392</v>
      </c>
      <c r="X91" t="s">
        <v>49</v>
      </c>
      <c r="Y91" t="s">
        <v>402</v>
      </c>
      <c r="Z91" t="s">
        <v>403</v>
      </c>
      <c r="AA91" t="s">
        <v>404</v>
      </c>
      <c r="AD91" t="s">
        <v>155</v>
      </c>
      <c r="AE91" t="s">
        <v>156</v>
      </c>
      <c r="AF91" t="s">
        <v>129</v>
      </c>
      <c r="AG91" t="s">
        <v>38</v>
      </c>
    </row>
    <row r="92" spans="1:33">
      <c r="A92" s="5">
        <v>44987.3939351852</v>
      </c>
      <c r="B92" s="6">
        <v>106485</v>
      </c>
      <c r="C92" t="s">
        <v>391</v>
      </c>
      <c r="D92" s="6">
        <v>3282</v>
      </c>
      <c r="E92" t="s">
        <v>141</v>
      </c>
      <c r="F92" t="s">
        <v>405</v>
      </c>
      <c r="G92" t="s">
        <v>60</v>
      </c>
      <c r="H92" t="s">
        <v>68</v>
      </c>
      <c r="I92" s="6">
        <v>5</v>
      </c>
      <c r="J92" s="9" t="s">
        <v>148</v>
      </c>
      <c r="L92" s="6">
        <v>0</v>
      </c>
      <c r="M92" s="6">
        <f>L92-I92</f>
        <v>-5</v>
      </c>
      <c r="N92" s="10">
        <v>0</v>
      </c>
      <c r="O92" s="6">
        <f>N92-I92</f>
        <v>-5</v>
      </c>
      <c r="P92" s="11" t="s">
        <v>406</v>
      </c>
      <c r="V92" t="s">
        <v>38</v>
      </c>
      <c r="W92" t="s">
        <v>392</v>
      </c>
      <c r="X92" t="s">
        <v>49</v>
      </c>
      <c r="Y92" t="s">
        <v>406</v>
      </c>
      <c r="Z92" t="s">
        <v>407</v>
      </c>
      <c r="AA92" t="s">
        <v>408</v>
      </c>
      <c r="AD92" t="s">
        <v>155</v>
      </c>
      <c r="AE92" t="s">
        <v>156</v>
      </c>
      <c r="AF92" t="s">
        <v>129</v>
      </c>
      <c r="AG92" t="s">
        <v>38</v>
      </c>
    </row>
    <row r="93" spans="1:33">
      <c r="A93" s="12">
        <v>44987.4513194444</v>
      </c>
      <c r="B93" s="13">
        <v>106569</v>
      </c>
      <c r="C93" s="14" t="s">
        <v>409</v>
      </c>
      <c r="D93" s="13">
        <v>207713</v>
      </c>
      <c r="E93" s="14" t="s">
        <v>367</v>
      </c>
      <c r="F93" s="14" t="s">
        <v>368</v>
      </c>
      <c r="G93" s="14" t="s">
        <v>67</v>
      </c>
      <c r="H93" s="14" t="s">
        <v>369</v>
      </c>
      <c r="I93" s="13">
        <v>10</v>
      </c>
      <c r="J93" s="9" t="s">
        <v>46</v>
      </c>
      <c r="K93"/>
      <c r="L93" s="13">
        <v>0</v>
      </c>
      <c r="M93" s="13">
        <f>L93-I93</f>
        <v>-10</v>
      </c>
      <c r="N93" s="15">
        <v>0</v>
      </c>
      <c r="O93" s="13">
        <f>N93-I93</f>
        <v>-10</v>
      </c>
      <c r="P93" s="11" t="s">
        <v>370</v>
      </c>
      <c r="Q93" s="3"/>
      <c r="R93" s="3"/>
      <c r="S93" s="3"/>
      <c r="T93" s="3"/>
      <c r="U93" s="3"/>
      <c r="V93" s="14" t="s">
        <v>38</v>
      </c>
      <c r="W93" s="14" t="s">
        <v>410</v>
      </c>
      <c r="X93" s="14" t="s">
        <v>49</v>
      </c>
      <c r="Y93" s="14" t="s">
        <v>370</v>
      </c>
      <c r="Z93" s="14" t="s">
        <v>371</v>
      </c>
      <c r="AA93" s="14" t="s">
        <v>372</v>
      </c>
      <c r="AB93" s="3"/>
      <c r="AC93" s="3"/>
      <c r="AD93" s="14" t="s">
        <v>155</v>
      </c>
      <c r="AE93" s="14" t="s">
        <v>156</v>
      </c>
      <c r="AF93" s="14" t="s">
        <v>129</v>
      </c>
      <c r="AG93" s="14" t="s">
        <v>38</v>
      </c>
    </row>
    <row r="94" spans="1:33">
      <c r="A94" s="5">
        <v>44987.3968171296</v>
      </c>
      <c r="B94" s="6">
        <v>106865</v>
      </c>
      <c r="C94" t="s">
        <v>411</v>
      </c>
      <c r="D94" s="6">
        <v>134594</v>
      </c>
      <c r="E94" t="s">
        <v>141</v>
      </c>
      <c r="F94" t="s">
        <v>142</v>
      </c>
      <c r="G94" t="s">
        <v>60</v>
      </c>
      <c r="H94" t="s">
        <v>68</v>
      </c>
      <c r="I94" s="6">
        <v>10</v>
      </c>
      <c r="J94" s="9" t="s">
        <v>46</v>
      </c>
      <c r="K94" s="6">
        <v>10</v>
      </c>
      <c r="L94" s="6">
        <v>530</v>
      </c>
      <c r="M94" s="6">
        <f>L94-I94</f>
        <v>520</v>
      </c>
      <c r="N94" s="10">
        <v>0</v>
      </c>
      <c r="O94" s="6">
        <f>N94-I94</f>
        <v>-10</v>
      </c>
      <c r="P94" s="11" t="s">
        <v>38</v>
      </c>
      <c r="T94" s="6">
        <v>0.133333</v>
      </c>
      <c r="U94" s="6">
        <v>150</v>
      </c>
      <c r="V94" t="s">
        <v>143</v>
      </c>
      <c r="W94" t="s">
        <v>412</v>
      </c>
      <c r="X94" t="s">
        <v>38</v>
      </c>
      <c r="Y94" t="s">
        <v>38</v>
      </c>
      <c r="Z94" t="s">
        <v>144</v>
      </c>
      <c r="AA94" t="s">
        <v>145</v>
      </c>
      <c r="AD94" t="s">
        <v>155</v>
      </c>
      <c r="AE94" t="s">
        <v>156</v>
      </c>
      <c r="AF94" t="s">
        <v>129</v>
      </c>
      <c r="AG94" t="s">
        <v>38</v>
      </c>
    </row>
    <row r="95" spans="1:33">
      <c r="A95" s="5">
        <v>44987.3480671296</v>
      </c>
      <c r="B95" s="6">
        <v>108656</v>
      </c>
      <c r="C95" t="s">
        <v>413</v>
      </c>
      <c r="D95" s="6">
        <v>134594</v>
      </c>
      <c r="E95" t="s">
        <v>141</v>
      </c>
      <c r="F95" t="s">
        <v>142</v>
      </c>
      <c r="G95" t="s">
        <v>60</v>
      </c>
      <c r="H95" t="s">
        <v>68</v>
      </c>
      <c r="I95" s="6">
        <v>30</v>
      </c>
      <c r="J95" s="9" t="s">
        <v>46</v>
      </c>
      <c r="K95" s="6">
        <v>23</v>
      </c>
      <c r="L95" s="6">
        <v>530</v>
      </c>
      <c r="M95" s="6">
        <f>L95-I95</f>
        <v>500</v>
      </c>
      <c r="N95" s="10">
        <v>0</v>
      </c>
      <c r="O95" s="6">
        <f>N95-I95</f>
        <v>-30</v>
      </c>
      <c r="P95" s="11" t="s">
        <v>38</v>
      </c>
      <c r="Q95" s="6">
        <v>21</v>
      </c>
      <c r="T95" s="6">
        <v>3.13</v>
      </c>
      <c r="U95" s="6">
        <v>16.93</v>
      </c>
      <c r="V95" t="s">
        <v>143</v>
      </c>
      <c r="W95" t="s">
        <v>414</v>
      </c>
      <c r="X95" t="s">
        <v>38</v>
      </c>
      <c r="Y95" t="s">
        <v>38</v>
      </c>
      <c r="Z95" t="s">
        <v>144</v>
      </c>
      <c r="AA95" t="s">
        <v>145</v>
      </c>
      <c r="AD95" t="s">
        <v>162</v>
      </c>
      <c r="AE95" t="s">
        <v>163</v>
      </c>
      <c r="AF95" t="s">
        <v>164</v>
      </c>
      <c r="AG95" t="s">
        <v>38</v>
      </c>
    </row>
    <row r="96" spans="1:33">
      <c r="A96" s="5">
        <v>44987.3825694444</v>
      </c>
      <c r="B96" s="6">
        <v>108656</v>
      </c>
      <c r="C96" t="s">
        <v>413</v>
      </c>
      <c r="D96" s="6">
        <v>16426</v>
      </c>
      <c r="E96" t="s">
        <v>415</v>
      </c>
      <c r="F96" t="s">
        <v>416</v>
      </c>
      <c r="G96" t="s">
        <v>67</v>
      </c>
      <c r="H96" t="s">
        <v>68</v>
      </c>
      <c r="I96" s="6">
        <v>10</v>
      </c>
      <c r="J96" s="9" t="s">
        <v>148</v>
      </c>
      <c r="L96" s="6">
        <v>0</v>
      </c>
      <c r="M96" s="6">
        <f>L96-I96</f>
        <v>-10</v>
      </c>
      <c r="N96" s="10">
        <v>0</v>
      </c>
      <c r="O96" s="6">
        <f>N96-I96</f>
        <v>-10</v>
      </c>
      <c r="P96" s="11" t="s">
        <v>38</v>
      </c>
      <c r="Q96" s="6">
        <v>6</v>
      </c>
      <c r="T96" s="6">
        <v>0.358333</v>
      </c>
      <c r="U96" s="6">
        <v>27.91</v>
      </c>
      <c r="V96" t="s">
        <v>143</v>
      </c>
      <c r="W96" t="s">
        <v>148</v>
      </c>
      <c r="X96" t="s">
        <v>38</v>
      </c>
      <c r="Y96" t="s">
        <v>38</v>
      </c>
      <c r="Z96" t="s">
        <v>211</v>
      </c>
      <c r="AA96" t="s">
        <v>212</v>
      </c>
      <c r="AD96" t="s">
        <v>162</v>
      </c>
      <c r="AE96" t="s">
        <v>163</v>
      </c>
      <c r="AF96" t="s">
        <v>164</v>
      </c>
      <c r="AG96" t="s">
        <v>38</v>
      </c>
    </row>
    <row r="97" spans="1:33">
      <c r="A97" s="5">
        <v>44987.3826388889</v>
      </c>
      <c r="B97" s="6">
        <v>108656</v>
      </c>
      <c r="C97" t="s">
        <v>413</v>
      </c>
      <c r="D97" s="6">
        <v>104695</v>
      </c>
      <c r="E97" t="s">
        <v>208</v>
      </c>
      <c r="F97" t="s">
        <v>209</v>
      </c>
      <c r="G97" t="s">
        <v>67</v>
      </c>
      <c r="H97" t="s">
        <v>68</v>
      </c>
      <c r="I97" s="6">
        <v>10</v>
      </c>
      <c r="J97" s="9" t="s">
        <v>148</v>
      </c>
      <c r="L97" s="6">
        <v>0</v>
      </c>
      <c r="M97" s="6">
        <f>L97-I97</f>
        <v>-10</v>
      </c>
      <c r="N97" s="10">
        <v>0</v>
      </c>
      <c r="O97" s="6">
        <f>N97-I97</f>
        <v>-10</v>
      </c>
      <c r="P97" s="11" t="s">
        <v>38</v>
      </c>
      <c r="Q97" s="6">
        <v>7</v>
      </c>
      <c r="T97" s="6">
        <v>0.404444</v>
      </c>
      <c r="U97" s="6">
        <v>24.73</v>
      </c>
      <c r="V97" t="s">
        <v>143</v>
      </c>
      <c r="W97" t="s">
        <v>148</v>
      </c>
      <c r="X97" t="s">
        <v>38</v>
      </c>
      <c r="Y97" t="s">
        <v>38</v>
      </c>
      <c r="Z97" t="s">
        <v>211</v>
      </c>
      <c r="AA97" t="s">
        <v>212</v>
      </c>
      <c r="AD97" t="s">
        <v>162</v>
      </c>
      <c r="AE97" t="s">
        <v>163</v>
      </c>
      <c r="AF97" t="s">
        <v>164</v>
      </c>
      <c r="AG97" t="s">
        <v>38</v>
      </c>
    </row>
    <row r="98" spans="1:33">
      <c r="A98" s="5">
        <v>44987.3834259259</v>
      </c>
      <c r="B98" s="6">
        <v>108656</v>
      </c>
      <c r="C98" t="s">
        <v>413</v>
      </c>
      <c r="D98" s="6">
        <v>236156</v>
      </c>
      <c r="E98" t="s">
        <v>417</v>
      </c>
      <c r="F98" t="s">
        <v>418</v>
      </c>
      <c r="G98" t="s">
        <v>83</v>
      </c>
      <c r="H98" t="s">
        <v>68</v>
      </c>
      <c r="I98" s="6">
        <v>5</v>
      </c>
      <c r="J98" s="9" t="s">
        <v>46</v>
      </c>
      <c r="K98" s="6">
        <v>2</v>
      </c>
      <c r="L98" s="6">
        <v>60</v>
      </c>
      <c r="M98" s="6">
        <f>L98-I98</f>
        <v>55</v>
      </c>
      <c r="N98" s="10">
        <v>0</v>
      </c>
      <c r="O98" s="6">
        <f>N98-I98</f>
        <v>-5</v>
      </c>
      <c r="P98" s="11" t="s">
        <v>38</v>
      </c>
      <c r="T98" s="6">
        <v>0.15</v>
      </c>
      <c r="U98" s="6">
        <v>46.67</v>
      </c>
      <c r="V98" t="s">
        <v>143</v>
      </c>
      <c r="W98" t="s">
        <v>148</v>
      </c>
      <c r="X98" t="s">
        <v>38</v>
      </c>
      <c r="Y98" t="s">
        <v>38</v>
      </c>
      <c r="Z98" t="s">
        <v>419</v>
      </c>
      <c r="AA98" t="s">
        <v>420</v>
      </c>
      <c r="AD98" t="s">
        <v>162</v>
      </c>
      <c r="AE98" t="s">
        <v>163</v>
      </c>
      <c r="AF98" t="s">
        <v>164</v>
      </c>
      <c r="AG98" t="s">
        <v>38</v>
      </c>
    </row>
    <row r="99" spans="1:33">
      <c r="A99" s="5">
        <v>44987.4393981481</v>
      </c>
      <c r="B99" s="6">
        <v>112415</v>
      </c>
      <c r="C99" t="s">
        <v>421</v>
      </c>
      <c r="D99" s="6">
        <v>219842</v>
      </c>
      <c r="E99" t="s">
        <v>422</v>
      </c>
      <c r="F99" t="s">
        <v>423</v>
      </c>
      <c r="G99" t="s">
        <v>67</v>
      </c>
      <c r="H99" t="s">
        <v>68</v>
      </c>
      <c r="I99" s="6">
        <v>5</v>
      </c>
      <c r="J99" s="9" t="s">
        <v>46</v>
      </c>
      <c r="K99" s="6">
        <v>3</v>
      </c>
      <c r="L99" s="6">
        <v>50</v>
      </c>
      <c r="M99" s="6">
        <f>L99-I99</f>
        <v>45</v>
      </c>
      <c r="N99" s="10">
        <v>0</v>
      </c>
      <c r="O99" s="6">
        <f>N99-I99</f>
        <v>-5</v>
      </c>
      <c r="P99" s="11" t="s">
        <v>38</v>
      </c>
      <c r="T99" s="6">
        <v>0.081667</v>
      </c>
      <c r="U99" s="6">
        <v>97.96</v>
      </c>
      <c r="V99" t="s">
        <v>143</v>
      </c>
      <c r="W99" t="s">
        <v>352</v>
      </c>
      <c r="X99" t="s">
        <v>38</v>
      </c>
      <c r="Y99" t="s">
        <v>38</v>
      </c>
      <c r="Z99" t="s">
        <v>424</v>
      </c>
      <c r="AA99" t="s">
        <v>425</v>
      </c>
      <c r="AD99" t="s">
        <v>162</v>
      </c>
      <c r="AE99" t="s">
        <v>163</v>
      </c>
      <c r="AF99" t="s">
        <v>164</v>
      </c>
      <c r="AG99" t="s">
        <v>38</v>
      </c>
    </row>
    <row r="100" spans="1:33">
      <c r="A100" s="5">
        <v>44987.3662847222</v>
      </c>
      <c r="B100" s="6">
        <v>113008</v>
      </c>
      <c r="C100" t="s">
        <v>426</v>
      </c>
      <c r="D100" s="6">
        <v>97318</v>
      </c>
      <c r="E100" t="s">
        <v>427</v>
      </c>
      <c r="F100" t="s">
        <v>428</v>
      </c>
      <c r="G100" t="s">
        <v>67</v>
      </c>
      <c r="H100" t="s">
        <v>68</v>
      </c>
      <c r="I100" s="6">
        <v>10</v>
      </c>
      <c r="J100" s="9" t="s">
        <v>148</v>
      </c>
      <c r="L100" s="6">
        <v>0</v>
      </c>
      <c r="M100" s="6">
        <f>L100-I100</f>
        <v>-10</v>
      </c>
      <c r="N100" s="10">
        <v>0</v>
      </c>
      <c r="O100" s="6">
        <f>N100-I100</f>
        <v>-10</v>
      </c>
      <c r="P100" s="11" t="s">
        <v>149</v>
      </c>
      <c r="V100" t="s">
        <v>38</v>
      </c>
      <c r="W100" t="s">
        <v>222</v>
      </c>
      <c r="X100" t="s">
        <v>49</v>
      </c>
      <c r="Y100" t="s">
        <v>149</v>
      </c>
      <c r="Z100" t="s">
        <v>429</v>
      </c>
      <c r="AA100" t="s">
        <v>430</v>
      </c>
      <c r="AD100" t="s">
        <v>163</v>
      </c>
      <c r="AE100" t="s">
        <v>378</v>
      </c>
      <c r="AF100" t="s">
        <v>431</v>
      </c>
      <c r="AG100" t="s">
        <v>38</v>
      </c>
    </row>
    <row r="101" spans="1:33">
      <c r="A101" s="5">
        <v>44987.4380787037</v>
      </c>
      <c r="B101" s="6">
        <v>113008</v>
      </c>
      <c r="C101" t="s">
        <v>426</v>
      </c>
      <c r="D101" s="6">
        <v>207204</v>
      </c>
      <c r="E101" t="s">
        <v>432</v>
      </c>
      <c r="F101" t="s">
        <v>433</v>
      </c>
      <c r="G101" t="s">
        <v>67</v>
      </c>
      <c r="H101" t="s">
        <v>68</v>
      </c>
      <c r="I101" s="6">
        <v>5</v>
      </c>
      <c r="J101" s="9" t="s">
        <v>37</v>
      </c>
      <c r="L101" s="6">
        <v>40</v>
      </c>
      <c r="M101" s="6">
        <f>L101-I101</f>
        <v>35</v>
      </c>
      <c r="N101" s="10">
        <v>0</v>
      </c>
      <c r="O101" s="6">
        <f>N101-I101</f>
        <v>-5</v>
      </c>
      <c r="P101" s="11" t="s">
        <v>38</v>
      </c>
      <c r="Q101" s="6">
        <v>20</v>
      </c>
      <c r="T101" s="6">
        <v>0.211667</v>
      </c>
      <c r="U101" s="6">
        <v>118.11</v>
      </c>
      <c r="V101" t="s">
        <v>38</v>
      </c>
      <c r="W101" t="s">
        <v>148</v>
      </c>
      <c r="X101" t="s">
        <v>38</v>
      </c>
      <c r="Y101" t="s">
        <v>38</v>
      </c>
      <c r="Z101" t="s">
        <v>434</v>
      </c>
      <c r="AA101" t="s">
        <v>435</v>
      </c>
      <c r="AB101" s="6">
        <v>4.45</v>
      </c>
      <c r="AC101" s="6">
        <v>3.18</v>
      </c>
      <c r="AD101" t="s">
        <v>163</v>
      </c>
      <c r="AE101" t="s">
        <v>378</v>
      </c>
      <c r="AF101" t="s">
        <v>431</v>
      </c>
      <c r="AG101" t="s">
        <v>38</v>
      </c>
    </row>
    <row r="102" spans="1:33">
      <c r="A102" s="5">
        <v>44987.4144791667</v>
      </c>
      <c r="B102" s="6">
        <v>113298</v>
      </c>
      <c r="C102" t="s">
        <v>436</v>
      </c>
      <c r="D102" s="6">
        <v>104695</v>
      </c>
      <c r="E102" t="s">
        <v>208</v>
      </c>
      <c r="F102" t="s">
        <v>209</v>
      </c>
      <c r="G102" t="s">
        <v>67</v>
      </c>
      <c r="H102" t="s">
        <v>68</v>
      </c>
      <c r="I102" s="6">
        <v>30</v>
      </c>
      <c r="J102" s="9" t="s">
        <v>148</v>
      </c>
      <c r="K102" s="6">
        <v>3</v>
      </c>
      <c r="L102" s="6">
        <v>0</v>
      </c>
      <c r="M102" s="6">
        <f>L102-I102</f>
        <v>-30</v>
      </c>
      <c r="N102" s="10">
        <v>0</v>
      </c>
      <c r="O102" s="6">
        <f>N102-I102</f>
        <v>-30</v>
      </c>
      <c r="P102" s="11" t="s">
        <v>38</v>
      </c>
      <c r="Q102" s="6">
        <v>4</v>
      </c>
      <c r="T102" s="6">
        <v>0.266667</v>
      </c>
      <c r="U102" s="6">
        <v>123.75</v>
      </c>
      <c r="V102" t="s">
        <v>143</v>
      </c>
      <c r="W102" t="s">
        <v>139</v>
      </c>
      <c r="X102" t="s">
        <v>38</v>
      </c>
      <c r="Y102" t="s">
        <v>38</v>
      </c>
      <c r="Z102" t="s">
        <v>211</v>
      </c>
      <c r="AA102" t="s">
        <v>212</v>
      </c>
      <c r="AD102" t="s">
        <v>155</v>
      </c>
      <c r="AE102" t="s">
        <v>156</v>
      </c>
      <c r="AF102" t="s">
        <v>129</v>
      </c>
      <c r="AG102" t="s">
        <v>38</v>
      </c>
    </row>
    <row r="103" spans="1:33">
      <c r="A103" s="5">
        <v>44987.432962963</v>
      </c>
      <c r="B103" s="6">
        <v>113298</v>
      </c>
      <c r="C103" t="s">
        <v>436</v>
      </c>
      <c r="D103" s="6">
        <v>134594</v>
      </c>
      <c r="E103" t="s">
        <v>141</v>
      </c>
      <c r="F103" t="s">
        <v>142</v>
      </c>
      <c r="G103" t="s">
        <v>60</v>
      </c>
      <c r="H103" t="s">
        <v>68</v>
      </c>
      <c r="I103" s="6">
        <v>20</v>
      </c>
      <c r="J103" s="9" t="s">
        <v>437</v>
      </c>
      <c r="L103" s="6">
        <v>530</v>
      </c>
      <c r="M103" s="6">
        <f>L103-I103</f>
        <v>510</v>
      </c>
      <c r="N103" s="10">
        <v>0</v>
      </c>
      <c r="O103" s="6">
        <f>N103-I103</f>
        <v>-20</v>
      </c>
      <c r="P103" s="11" t="s">
        <v>38</v>
      </c>
      <c r="Q103" s="6">
        <v>2</v>
      </c>
      <c r="T103" s="6">
        <v>0.03</v>
      </c>
      <c r="U103" s="6">
        <v>666.67</v>
      </c>
      <c r="V103" t="s">
        <v>143</v>
      </c>
      <c r="W103" t="s">
        <v>139</v>
      </c>
      <c r="X103" t="s">
        <v>38</v>
      </c>
      <c r="Y103" t="s">
        <v>38</v>
      </c>
      <c r="Z103" t="s">
        <v>144</v>
      </c>
      <c r="AA103" t="s">
        <v>145</v>
      </c>
      <c r="AD103" t="s">
        <v>155</v>
      </c>
      <c r="AE103" t="s">
        <v>156</v>
      </c>
      <c r="AF103" t="s">
        <v>129</v>
      </c>
      <c r="AG103" t="s">
        <v>38</v>
      </c>
    </row>
    <row r="104" spans="1:33">
      <c r="A104" s="5">
        <v>44987.4424421296</v>
      </c>
      <c r="B104" s="6">
        <v>114286</v>
      </c>
      <c r="C104" t="s">
        <v>438</v>
      </c>
      <c r="D104" s="6">
        <v>239536</v>
      </c>
      <c r="E104" t="s">
        <v>439</v>
      </c>
      <c r="F104" t="s">
        <v>440</v>
      </c>
      <c r="G104" t="s">
        <v>100</v>
      </c>
      <c r="H104" t="s">
        <v>61</v>
      </c>
      <c r="I104" s="6">
        <v>120</v>
      </c>
      <c r="J104" s="9" t="s">
        <v>46</v>
      </c>
      <c r="K104" s="6">
        <v>4</v>
      </c>
      <c r="L104" s="6">
        <v>18112</v>
      </c>
      <c r="M104" s="6">
        <f>L104-I104</f>
        <v>17992</v>
      </c>
      <c r="N104" s="10">
        <v>0</v>
      </c>
      <c r="O104" s="6">
        <f>N104-I104</f>
        <v>-120</v>
      </c>
      <c r="P104" s="11" t="s">
        <v>216</v>
      </c>
      <c r="V104" t="s">
        <v>38</v>
      </c>
      <c r="W104" t="s">
        <v>148</v>
      </c>
      <c r="X104" t="s">
        <v>49</v>
      </c>
      <c r="Y104" t="s">
        <v>216</v>
      </c>
      <c r="Z104" t="s">
        <v>217</v>
      </c>
      <c r="AA104" t="s">
        <v>218</v>
      </c>
      <c r="AD104" t="s">
        <v>155</v>
      </c>
      <c r="AE104" t="s">
        <v>156</v>
      </c>
      <c r="AF104" t="s">
        <v>129</v>
      </c>
      <c r="AG104" t="s">
        <v>38</v>
      </c>
    </row>
    <row r="105" spans="1:33">
      <c r="A105" s="5">
        <v>44987.44375</v>
      </c>
      <c r="B105" s="6">
        <v>114286</v>
      </c>
      <c r="C105" t="s">
        <v>438</v>
      </c>
      <c r="D105" s="6">
        <v>35101</v>
      </c>
      <c r="E105" t="s">
        <v>441</v>
      </c>
      <c r="F105" t="s">
        <v>442</v>
      </c>
      <c r="G105" t="s">
        <v>215</v>
      </c>
      <c r="H105" t="s">
        <v>68</v>
      </c>
      <c r="I105" s="6">
        <v>60</v>
      </c>
      <c r="J105" s="9" t="s">
        <v>37</v>
      </c>
      <c r="K105" s="6">
        <v>16</v>
      </c>
      <c r="L105" s="6">
        <v>0</v>
      </c>
      <c r="M105" s="6">
        <f>L105-I105</f>
        <v>-60</v>
      </c>
      <c r="N105" s="10">
        <v>0</v>
      </c>
      <c r="O105" s="6">
        <f>N105-I105</f>
        <v>-60</v>
      </c>
      <c r="P105" s="11" t="s">
        <v>38</v>
      </c>
      <c r="T105" s="6">
        <v>0.631667</v>
      </c>
      <c r="U105" s="6">
        <v>120.32</v>
      </c>
      <c r="V105" t="s">
        <v>38</v>
      </c>
      <c r="W105" t="s">
        <v>443</v>
      </c>
      <c r="X105" t="s">
        <v>38</v>
      </c>
      <c r="Y105" t="s">
        <v>38</v>
      </c>
      <c r="Z105" t="s">
        <v>335</v>
      </c>
      <c r="AA105" t="s">
        <v>336</v>
      </c>
      <c r="AB105" s="6">
        <v>13.27</v>
      </c>
      <c r="AC105" s="6">
        <v>9.48</v>
      </c>
      <c r="AD105" t="s">
        <v>155</v>
      </c>
      <c r="AE105" t="s">
        <v>156</v>
      </c>
      <c r="AF105" t="s">
        <v>129</v>
      </c>
      <c r="AG105" t="s">
        <v>38</v>
      </c>
    </row>
    <row r="106" spans="1:33">
      <c r="A106" s="5">
        <v>44987.4434143519</v>
      </c>
      <c r="B106" s="6">
        <v>114286</v>
      </c>
      <c r="C106" t="s">
        <v>438</v>
      </c>
      <c r="D106" s="6">
        <v>35102</v>
      </c>
      <c r="E106" t="s">
        <v>444</v>
      </c>
      <c r="F106" t="s">
        <v>445</v>
      </c>
      <c r="G106" t="s">
        <v>215</v>
      </c>
      <c r="H106" t="s">
        <v>68</v>
      </c>
      <c r="I106" s="6">
        <v>50</v>
      </c>
      <c r="J106" s="9" t="s">
        <v>37</v>
      </c>
      <c r="K106" s="6">
        <v>12</v>
      </c>
      <c r="L106" s="6">
        <v>0</v>
      </c>
      <c r="M106" s="6">
        <f>L106-I106</f>
        <v>-50</v>
      </c>
      <c r="N106" s="10">
        <v>0</v>
      </c>
      <c r="O106" s="6">
        <f>N106-I106</f>
        <v>-50</v>
      </c>
      <c r="P106" s="11" t="s">
        <v>38</v>
      </c>
      <c r="T106" s="6">
        <v>0.288333</v>
      </c>
      <c r="U106" s="6">
        <v>215.03</v>
      </c>
      <c r="V106" t="s">
        <v>38</v>
      </c>
      <c r="W106" t="s">
        <v>443</v>
      </c>
      <c r="X106" t="s">
        <v>38</v>
      </c>
      <c r="Y106" t="s">
        <v>38</v>
      </c>
      <c r="Z106" t="s">
        <v>335</v>
      </c>
      <c r="AA106" t="s">
        <v>336</v>
      </c>
      <c r="AB106" s="6">
        <v>6.05</v>
      </c>
      <c r="AC106" s="6">
        <v>4.32</v>
      </c>
      <c r="AD106" t="s">
        <v>155</v>
      </c>
      <c r="AE106" t="s">
        <v>156</v>
      </c>
      <c r="AF106" t="s">
        <v>129</v>
      </c>
      <c r="AG106" t="s">
        <v>38</v>
      </c>
    </row>
    <row r="107" spans="1:33">
      <c r="A107" s="5">
        <v>44987.4439814815</v>
      </c>
      <c r="B107" s="6">
        <v>114286</v>
      </c>
      <c r="C107" t="s">
        <v>438</v>
      </c>
      <c r="D107" s="6">
        <v>141233</v>
      </c>
      <c r="E107" t="s">
        <v>261</v>
      </c>
      <c r="F107" t="s">
        <v>262</v>
      </c>
      <c r="G107" t="s">
        <v>67</v>
      </c>
      <c r="H107" t="s">
        <v>68</v>
      </c>
      <c r="I107" s="6">
        <v>40</v>
      </c>
      <c r="J107" s="9" t="s">
        <v>37</v>
      </c>
      <c r="L107" s="6">
        <v>1839</v>
      </c>
      <c r="M107" s="6">
        <f>L107-I107</f>
        <v>1799</v>
      </c>
      <c r="N107" s="10">
        <v>0</v>
      </c>
      <c r="O107" s="6">
        <f>N107-I107</f>
        <v>-40</v>
      </c>
      <c r="P107" s="11" t="s">
        <v>38</v>
      </c>
      <c r="S107" s="6">
        <v>11</v>
      </c>
      <c r="T107" s="6">
        <v>0.341111</v>
      </c>
      <c r="U107" s="6">
        <v>117.26</v>
      </c>
      <c r="V107" t="s">
        <v>38</v>
      </c>
      <c r="W107" t="s">
        <v>443</v>
      </c>
      <c r="X107" t="s">
        <v>38</v>
      </c>
      <c r="Y107" t="s">
        <v>38</v>
      </c>
      <c r="Z107" t="s">
        <v>264</v>
      </c>
      <c r="AA107" t="s">
        <v>265</v>
      </c>
      <c r="AB107" s="6">
        <v>7.16</v>
      </c>
      <c r="AC107" s="6">
        <v>5.12</v>
      </c>
      <c r="AD107" t="s">
        <v>155</v>
      </c>
      <c r="AE107" t="s">
        <v>156</v>
      </c>
      <c r="AF107" t="s">
        <v>129</v>
      </c>
      <c r="AG107" t="s">
        <v>38</v>
      </c>
    </row>
    <row r="108" spans="1:33">
      <c r="A108" s="5">
        <v>44987.4473148148</v>
      </c>
      <c r="B108" s="6">
        <v>114286</v>
      </c>
      <c r="C108" t="s">
        <v>438</v>
      </c>
      <c r="D108" s="6">
        <v>37804</v>
      </c>
      <c r="E108" t="s">
        <v>446</v>
      </c>
      <c r="F108" t="s">
        <v>447</v>
      </c>
      <c r="G108" t="s">
        <v>67</v>
      </c>
      <c r="H108" t="s">
        <v>68</v>
      </c>
      <c r="I108" s="6">
        <v>30</v>
      </c>
      <c r="J108" s="9" t="s">
        <v>148</v>
      </c>
      <c r="K108" s="6">
        <v>3</v>
      </c>
      <c r="L108" s="6">
        <v>0</v>
      </c>
      <c r="M108" s="6">
        <f>L108-I108</f>
        <v>-30</v>
      </c>
      <c r="N108" s="10">
        <v>0</v>
      </c>
      <c r="O108" s="6">
        <f>N108-I108</f>
        <v>-30</v>
      </c>
      <c r="P108" s="11" t="s">
        <v>448</v>
      </c>
      <c r="V108" t="s">
        <v>38</v>
      </c>
      <c r="W108" t="s">
        <v>148</v>
      </c>
      <c r="X108" t="s">
        <v>49</v>
      </c>
      <c r="Y108" t="s">
        <v>448</v>
      </c>
      <c r="Z108" t="s">
        <v>335</v>
      </c>
      <c r="AA108" t="s">
        <v>336</v>
      </c>
      <c r="AD108" t="s">
        <v>155</v>
      </c>
      <c r="AE108" t="s">
        <v>156</v>
      </c>
      <c r="AF108" t="s">
        <v>129</v>
      </c>
      <c r="AG108" t="s">
        <v>38</v>
      </c>
    </row>
    <row r="109" spans="1:33">
      <c r="A109" s="5">
        <v>44987.444537037</v>
      </c>
      <c r="B109" s="6">
        <v>114286</v>
      </c>
      <c r="C109" t="s">
        <v>438</v>
      </c>
      <c r="D109" s="6">
        <v>135306</v>
      </c>
      <c r="E109" t="s">
        <v>449</v>
      </c>
      <c r="F109" t="s">
        <v>450</v>
      </c>
      <c r="G109" t="s">
        <v>67</v>
      </c>
      <c r="H109" t="s">
        <v>68</v>
      </c>
      <c r="I109" s="6">
        <v>30</v>
      </c>
      <c r="J109" s="9" t="s">
        <v>148</v>
      </c>
      <c r="L109" s="6">
        <v>0</v>
      </c>
      <c r="M109" s="6">
        <f>L109-I109</f>
        <v>-30</v>
      </c>
      <c r="N109" s="10">
        <v>0</v>
      </c>
      <c r="O109" s="6">
        <f>N109-I109</f>
        <v>-30</v>
      </c>
      <c r="P109" s="11" t="s">
        <v>451</v>
      </c>
      <c r="V109" t="s">
        <v>38</v>
      </c>
      <c r="W109" t="s">
        <v>452</v>
      </c>
      <c r="X109" t="s">
        <v>49</v>
      </c>
      <c r="Y109" t="s">
        <v>451</v>
      </c>
      <c r="Z109" t="s">
        <v>335</v>
      </c>
      <c r="AA109" t="s">
        <v>336</v>
      </c>
      <c r="AD109" t="s">
        <v>155</v>
      </c>
      <c r="AE109" t="s">
        <v>156</v>
      </c>
      <c r="AF109" t="s">
        <v>129</v>
      </c>
      <c r="AG109" t="s">
        <v>38</v>
      </c>
    </row>
    <row r="110" spans="1:33">
      <c r="A110" s="5">
        <v>44987.4399074074</v>
      </c>
      <c r="B110" s="6">
        <v>114286</v>
      </c>
      <c r="C110" t="s">
        <v>438</v>
      </c>
      <c r="D110" s="6">
        <v>175263</v>
      </c>
      <c r="E110" t="s">
        <v>453</v>
      </c>
      <c r="F110" t="s">
        <v>454</v>
      </c>
      <c r="G110" t="s">
        <v>67</v>
      </c>
      <c r="H110" t="s">
        <v>61</v>
      </c>
      <c r="I110" s="6">
        <v>20</v>
      </c>
      <c r="J110" s="9" t="s">
        <v>455</v>
      </c>
      <c r="L110" s="6">
        <v>0</v>
      </c>
      <c r="M110" s="6">
        <f>L110-I110</f>
        <v>-20</v>
      </c>
      <c r="N110" s="10"/>
      <c r="O110" s="6">
        <f>N110-I110</f>
        <v>-20</v>
      </c>
      <c r="P110" s="11" t="s">
        <v>456</v>
      </c>
      <c r="V110" t="s">
        <v>38</v>
      </c>
      <c r="W110" t="s">
        <v>452</v>
      </c>
      <c r="X110" t="s">
        <v>49</v>
      </c>
      <c r="Y110" t="s">
        <v>456</v>
      </c>
      <c r="Z110" t="s">
        <v>457</v>
      </c>
      <c r="AA110" t="s">
        <v>458</v>
      </c>
      <c r="AD110" t="s">
        <v>155</v>
      </c>
      <c r="AE110" t="s">
        <v>156</v>
      </c>
      <c r="AF110" t="s">
        <v>129</v>
      </c>
      <c r="AG110" t="s">
        <v>38</v>
      </c>
    </row>
    <row r="111" spans="1:33">
      <c r="A111" s="5">
        <v>44987.4428587963</v>
      </c>
      <c r="B111" s="6">
        <v>114286</v>
      </c>
      <c r="C111" t="s">
        <v>438</v>
      </c>
      <c r="D111" s="6">
        <v>87711</v>
      </c>
      <c r="E111" t="s">
        <v>459</v>
      </c>
      <c r="F111" t="s">
        <v>460</v>
      </c>
      <c r="G111" t="s">
        <v>83</v>
      </c>
      <c r="H111" t="s">
        <v>68</v>
      </c>
      <c r="I111" s="6">
        <v>6</v>
      </c>
      <c r="J111" s="9" t="s">
        <v>37</v>
      </c>
      <c r="L111" s="6">
        <v>0</v>
      </c>
      <c r="M111" s="6">
        <f>L111-I111</f>
        <v>-6</v>
      </c>
      <c r="N111" s="10">
        <v>0</v>
      </c>
      <c r="O111" s="6">
        <f>N111-I111</f>
        <v>-6</v>
      </c>
      <c r="P111" s="11" t="s">
        <v>38</v>
      </c>
      <c r="T111" s="6">
        <v>0.228333</v>
      </c>
      <c r="U111" s="6">
        <v>26.28</v>
      </c>
      <c r="V111" t="s">
        <v>38</v>
      </c>
      <c r="W111" t="s">
        <v>452</v>
      </c>
      <c r="X111" t="s">
        <v>38</v>
      </c>
      <c r="Y111" t="s">
        <v>38</v>
      </c>
      <c r="Z111" t="s">
        <v>461</v>
      </c>
      <c r="AA111" t="s">
        <v>462</v>
      </c>
      <c r="AB111" s="6">
        <v>4.79</v>
      </c>
      <c r="AC111" s="6">
        <v>3.42</v>
      </c>
      <c r="AD111" t="s">
        <v>155</v>
      </c>
      <c r="AE111" t="s">
        <v>156</v>
      </c>
      <c r="AF111" t="s">
        <v>129</v>
      </c>
      <c r="AG111" t="s">
        <v>38</v>
      </c>
    </row>
    <row r="112" spans="1:33">
      <c r="A112" s="5">
        <v>44987.3593055556</v>
      </c>
      <c r="B112" s="6">
        <v>114685</v>
      </c>
      <c r="C112" t="s">
        <v>463</v>
      </c>
      <c r="D112" s="6">
        <v>232881</v>
      </c>
      <c r="E112" t="s">
        <v>464</v>
      </c>
      <c r="F112" t="s">
        <v>465</v>
      </c>
      <c r="G112" t="s">
        <v>60</v>
      </c>
      <c r="H112" t="s">
        <v>68</v>
      </c>
      <c r="I112" s="6">
        <v>30</v>
      </c>
      <c r="J112" s="9" t="s">
        <v>148</v>
      </c>
      <c r="K112" s="6">
        <v>11</v>
      </c>
      <c r="L112" s="6">
        <v>0</v>
      </c>
      <c r="M112" s="6">
        <f>L112-I112</f>
        <v>-30</v>
      </c>
      <c r="N112" s="10">
        <v>0</v>
      </c>
      <c r="O112" s="6">
        <f>N112-I112</f>
        <v>-30</v>
      </c>
      <c r="P112" s="11" t="s">
        <v>38</v>
      </c>
      <c r="T112" s="6">
        <v>1.116111</v>
      </c>
      <c r="U112" s="6">
        <v>36.73</v>
      </c>
      <c r="V112" t="s">
        <v>143</v>
      </c>
      <c r="W112" t="s">
        <v>466</v>
      </c>
      <c r="X112" t="s">
        <v>38</v>
      </c>
      <c r="Y112" t="s">
        <v>38</v>
      </c>
      <c r="Z112" t="s">
        <v>467</v>
      </c>
      <c r="AA112" t="s">
        <v>468</v>
      </c>
      <c r="AD112" t="s">
        <v>155</v>
      </c>
      <c r="AE112" t="s">
        <v>156</v>
      </c>
      <c r="AF112" t="s">
        <v>129</v>
      </c>
      <c r="AG112" t="s">
        <v>399</v>
      </c>
    </row>
    <row r="113" spans="1:33">
      <c r="A113" s="5">
        <v>44987.3560763889</v>
      </c>
      <c r="B113" s="6">
        <v>114685</v>
      </c>
      <c r="C113" t="s">
        <v>463</v>
      </c>
      <c r="D113" s="6">
        <v>253521</v>
      </c>
      <c r="E113" t="s">
        <v>469</v>
      </c>
      <c r="F113" t="s">
        <v>470</v>
      </c>
      <c r="G113" t="s">
        <v>67</v>
      </c>
      <c r="H113" t="s">
        <v>68</v>
      </c>
      <c r="I113" s="6">
        <v>30</v>
      </c>
      <c r="J113" s="9" t="s">
        <v>46</v>
      </c>
      <c r="L113" s="6">
        <v>120</v>
      </c>
      <c r="M113" s="6">
        <f>L113-I113</f>
        <v>90</v>
      </c>
      <c r="N113" s="10">
        <v>0</v>
      </c>
      <c r="O113" s="6">
        <f>N113-I113</f>
        <v>-30</v>
      </c>
      <c r="P113" s="11" t="s">
        <v>471</v>
      </c>
      <c r="S113" s="6">
        <v>10</v>
      </c>
      <c r="V113" t="s">
        <v>38</v>
      </c>
      <c r="W113" t="s">
        <v>466</v>
      </c>
      <c r="X113" t="s">
        <v>49</v>
      </c>
      <c r="Y113" t="s">
        <v>471</v>
      </c>
      <c r="Z113" t="s">
        <v>472</v>
      </c>
      <c r="AA113" t="s">
        <v>473</v>
      </c>
      <c r="AD113" t="s">
        <v>155</v>
      </c>
      <c r="AE113" t="s">
        <v>156</v>
      </c>
      <c r="AF113" t="s">
        <v>129</v>
      </c>
      <c r="AG113" t="s">
        <v>399</v>
      </c>
    </row>
    <row r="114" spans="1:33">
      <c r="A114" s="5">
        <v>44987.4010300926</v>
      </c>
      <c r="B114" s="6">
        <v>119263</v>
      </c>
      <c r="C114" t="s">
        <v>474</v>
      </c>
      <c r="D114" s="6">
        <v>241182</v>
      </c>
      <c r="E114" t="s">
        <v>475</v>
      </c>
      <c r="F114" t="s">
        <v>476</v>
      </c>
      <c r="G114" t="s">
        <v>67</v>
      </c>
      <c r="H114" t="s">
        <v>68</v>
      </c>
      <c r="I114" s="6">
        <v>12</v>
      </c>
      <c r="J114" s="9" t="s">
        <v>37</v>
      </c>
      <c r="L114" s="6">
        <v>751</v>
      </c>
      <c r="M114" s="6">
        <f>L114-I114</f>
        <v>739</v>
      </c>
      <c r="N114" s="10">
        <v>0</v>
      </c>
      <c r="O114" s="6">
        <f>N114-I114</f>
        <v>-12</v>
      </c>
      <c r="P114" s="11" t="s">
        <v>38</v>
      </c>
      <c r="S114" s="6">
        <v>12</v>
      </c>
      <c r="T114" s="6">
        <v>0.558889</v>
      </c>
      <c r="U114" s="6">
        <v>21.47</v>
      </c>
      <c r="V114" t="s">
        <v>38</v>
      </c>
      <c r="W114" t="s">
        <v>477</v>
      </c>
      <c r="X114" t="s">
        <v>38</v>
      </c>
      <c r="Y114" t="s">
        <v>38</v>
      </c>
      <c r="Z114" t="s">
        <v>478</v>
      </c>
      <c r="AA114" t="s">
        <v>478</v>
      </c>
      <c r="AB114" s="6">
        <v>11.74</v>
      </c>
      <c r="AC114" s="6">
        <v>8.38</v>
      </c>
      <c r="AD114" t="s">
        <v>155</v>
      </c>
      <c r="AE114" t="s">
        <v>156</v>
      </c>
      <c r="AF114" t="s">
        <v>129</v>
      </c>
      <c r="AG114" t="s">
        <v>38</v>
      </c>
    </row>
    <row r="115" spans="1:33">
      <c r="A115" s="5">
        <v>44987.4032175926</v>
      </c>
      <c r="B115" s="6">
        <v>119263</v>
      </c>
      <c r="C115" t="s">
        <v>474</v>
      </c>
      <c r="D115" s="6">
        <v>191422</v>
      </c>
      <c r="E115" t="s">
        <v>479</v>
      </c>
      <c r="F115" t="s">
        <v>480</v>
      </c>
      <c r="G115" t="s">
        <v>67</v>
      </c>
      <c r="H115" t="s">
        <v>68</v>
      </c>
      <c r="I115" s="6">
        <v>5</v>
      </c>
      <c r="J115" s="9" t="s">
        <v>37</v>
      </c>
      <c r="L115" s="6">
        <v>0</v>
      </c>
      <c r="M115" s="6">
        <f>L115-I115</f>
        <v>-5</v>
      </c>
      <c r="N115" s="10">
        <v>0</v>
      </c>
      <c r="O115" s="6">
        <f>N115-I115</f>
        <v>-5</v>
      </c>
      <c r="P115" s="11" t="s">
        <v>38</v>
      </c>
      <c r="Q115" s="6">
        <v>4</v>
      </c>
      <c r="T115" s="6">
        <v>0.160556</v>
      </c>
      <c r="U115" s="6">
        <v>74.74</v>
      </c>
      <c r="V115" t="s">
        <v>38</v>
      </c>
      <c r="W115" t="s">
        <v>477</v>
      </c>
      <c r="X115" t="s">
        <v>38</v>
      </c>
      <c r="Y115" t="s">
        <v>38</v>
      </c>
      <c r="Z115" t="s">
        <v>481</v>
      </c>
      <c r="AA115" t="s">
        <v>482</v>
      </c>
      <c r="AB115" s="6">
        <v>3.37</v>
      </c>
      <c r="AC115" s="6">
        <v>2.41</v>
      </c>
      <c r="AD115" t="s">
        <v>155</v>
      </c>
      <c r="AE115" t="s">
        <v>156</v>
      </c>
      <c r="AF115" t="s">
        <v>129</v>
      </c>
      <c r="AG115" t="s">
        <v>38</v>
      </c>
    </row>
    <row r="116" spans="1:33">
      <c r="A116" s="5">
        <v>44987.4012268518</v>
      </c>
      <c r="B116" s="6">
        <v>119263</v>
      </c>
      <c r="C116" t="s">
        <v>474</v>
      </c>
      <c r="D116" s="6">
        <v>69284</v>
      </c>
      <c r="E116" t="s">
        <v>483</v>
      </c>
      <c r="F116" t="s">
        <v>484</v>
      </c>
      <c r="G116" t="s">
        <v>67</v>
      </c>
      <c r="H116" t="s">
        <v>68</v>
      </c>
      <c r="I116" s="6">
        <v>5</v>
      </c>
      <c r="J116" s="9" t="s">
        <v>485</v>
      </c>
      <c r="L116" s="6">
        <v>0</v>
      </c>
      <c r="M116" s="6">
        <f>L116-I116</f>
        <v>-5</v>
      </c>
      <c r="N116" s="10">
        <v>0</v>
      </c>
      <c r="O116" s="6">
        <f>N116-I116</f>
        <v>-5</v>
      </c>
      <c r="P116" s="11" t="s">
        <v>486</v>
      </c>
      <c r="S116" s="6">
        <v>5</v>
      </c>
      <c r="V116" t="s">
        <v>38</v>
      </c>
      <c r="W116" t="s">
        <v>477</v>
      </c>
      <c r="X116" t="s">
        <v>49</v>
      </c>
      <c r="Y116" t="s">
        <v>486</v>
      </c>
      <c r="Z116" t="s">
        <v>487</v>
      </c>
      <c r="AA116" t="s">
        <v>488</v>
      </c>
      <c r="AD116" t="s">
        <v>155</v>
      </c>
      <c r="AE116" t="s">
        <v>156</v>
      </c>
      <c r="AF116" t="s">
        <v>129</v>
      </c>
      <c r="AG116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2023-03-02T03:04:00Z</dcterms:created>
  <dcterms:modified xsi:type="dcterms:W3CDTF">2023-03-02T05:44:59Z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E7E59C29111F4112A9D8AC3CC8D46BBF</vt:lpwstr>
  </property>
  <property fmtid="{D5CDD505-2E9C-101B-9397-08002B2CF9AE}" pid="3" name="KSOProductBuildVer">
    <vt:lpwstr>2052-11.1.0.13703</vt:lpwstr>
  </property>
</Properties>
</file>