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反馈" sheetId="3" r:id="rId2"/>
  </sheets>
  <definedNames>
    <definedName name="_xlnm._FilterDatabase" localSheetId="0" hidden="1">特价明细!$A$1:$AC$164</definedName>
    <definedName name="_xlnm._FilterDatabase" localSheetId="1" hidden="1">待门店反馈!$A$1:$AC$661</definedName>
  </definedNames>
  <calcPr calcId="144525"/>
</workbook>
</file>

<file path=xl/sharedStrings.xml><?xml version="1.0" encoding="utf-8"?>
<sst xmlns="http://schemas.openxmlformats.org/spreadsheetml/2006/main" count="5808" uniqueCount="1353">
  <si>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</si>
  <si>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</si>
  <si>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</si>
  <si>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</si>
  <si>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</si>
  <si>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</si>
  <si>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</si>
  <si>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</si>
  <si>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</si>
  <si>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</si>
  <si>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</si>
  <si>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</si>
  <si>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</si>
  <si>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</si>
  <si>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</si>
  <si>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r>
      <rPr>
        <b/>
        <sz val="10"/>
        <rFont val="宋体"/>
        <charset val="134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</si>
  <si>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</si>
  <si>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</si>
  <si>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</si>
  <si>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</si>
  <si>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</si>
  <si>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</si>
  <si>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</si>
  <si>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苯磺酸左氨氯地平片</t>
  </si>
  <si>
    <t>2.5mgx7片x2板</t>
  </si>
  <si>
    <t>盒</t>
  </si>
  <si>
    <t>施慧达药业集团有限公司（原吉林省天风制药）</t>
  </si>
  <si>
    <t>四川太极成华区西林一街药店</t>
  </si>
  <si>
    <t>在营</t>
  </si>
  <si>
    <t>新增</t>
  </si>
  <si>
    <t>酒石酸美托洛尔片</t>
  </si>
  <si>
    <t>25mgx20片</t>
  </si>
  <si>
    <t>阿斯利康制药有限公司</t>
  </si>
  <si>
    <t>四川太极都江堰景中路店</t>
  </si>
  <si>
    <t>通心络胶囊</t>
  </si>
  <si>
    <t>0.26gx90粒</t>
  </si>
  <si>
    <t>石家庄以岭药业股份有限公司</t>
  </si>
  <si>
    <t>四川太极大邑县晋原镇东街药店</t>
  </si>
  <si>
    <t>地奥心血康胶囊</t>
  </si>
  <si>
    <t>100mgx10粒x2板</t>
  </si>
  <si>
    <t>成都地奥制药集团有限公司</t>
  </si>
  <si>
    <t>伊曲康唑胶囊(斯皮仁诺)</t>
  </si>
  <si>
    <t>100mgx14粒</t>
  </si>
  <si>
    <t>西安杨森制药有限公司</t>
  </si>
  <si>
    <t>麝香保心丸</t>
  </si>
  <si>
    <t>22.5mgx60丸(水丸)</t>
  </si>
  <si>
    <t>上海和黄药业有限公司</t>
  </si>
  <si>
    <t>四川太极武侯区逸都路药店</t>
  </si>
  <si>
    <t>布地奈德福莫特罗吸入粉雾剂(II)</t>
  </si>
  <si>
    <t>60吸 160μg+4.5μg/吸</t>
  </si>
  <si>
    <t>瓶</t>
  </si>
  <si>
    <t>瑞典AstraZeneca AB s-15185,sodertalje</t>
  </si>
  <si>
    <t>四川太极光华村街药店</t>
  </si>
  <si>
    <t>美沙拉嗪肠溶片</t>
  </si>
  <si>
    <t>0.25gx24片</t>
  </si>
  <si>
    <t>佳木斯鹿灵制药有限责任公司</t>
  </si>
  <si>
    <t>四川太极都江堰市永丰街道宝莲路药店</t>
  </si>
  <si>
    <t>丙酸氟替卡松鼻喷雾剂</t>
  </si>
  <si>
    <t>50ug：120喷</t>
  </si>
  <si>
    <t>西班牙Glaxo Wellcome S.A</t>
  </si>
  <si>
    <t>通天口服液</t>
  </si>
  <si>
    <t>10mlx6支</t>
  </si>
  <si>
    <t>太极集团重庆涪陵制药厂有限公司</t>
  </si>
  <si>
    <t>参松养心胶囊</t>
  </si>
  <si>
    <t>0.4gx36粒</t>
  </si>
  <si>
    <t>北京以岭药业有限公司</t>
  </si>
  <si>
    <t>四川太极都江堰市蒲阳镇堰问道西路药店</t>
  </si>
  <si>
    <t>高济</t>
  </si>
  <si>
    <t>琥珀酸美托洛尔缓释片</t>
  </si>
  <si>
    <t>47.5mgx7片</t>
  </si>
  <si>
    <t>四川太极大邑县晋原镇潘家街药店</t>
  </si>
  <si>
    <t>复方枣仁胶囊(希尔安宁)</t>
  </si>
  <si>
    <t>0.4gx12粒</t>
  </si>
  <si>
    <t>重庆希尔安药业有限公司</t>
  </si>
  <si>
    <t>多巴丝肼片</t>
  </si>
  <si>
    <t>250mgx40片</t>
  </si>
  <si>
    <t>上海罗氏制药有限公司</t>
  </si>
  <si>
    <t>盐酸氟桂利嗪胶囊(西比灵)</t>
  </si>
  <si>
    <t>5mgx20粒</t>
  </si>
  <si>
    <t>沙格列汀片</t>
  </si>
  <si>
    <t>5mgx30片</t>
  </si>
  <si>
    <t>阿瑞匹坦胶囊</t>
  </si>
  <si>
    <t>125mgx1粒+80mgx2粒</t>
  </si>
  <si>
    <t>杭州默沙东制药有限公司</t>
  </si>
  <si>
    <t>四川太极成都高新区尚锦路药店</t>
  </si>
  <si>
    <t>非那雄胺片</t>
  </si>
  <si>
    <t>5mgx10片</t>
  </si>
  <si>
    <t>肺力咳合剂</t>
  </si>
  <si>
    <t>100ml</t>
  </si>
  <si>
    <t>贵州健兴药业有限公司</t>
  </si>
  <si>
    <t>格列喹酮片</t>
  </si>
  <si>
    <t>30mgx60片</t>
  </si>
  <si>
    <t>北京万辉双鹤药业有限责任公司</t>
  </si>
  <si>
    <t>脑心通胶囊</t>
  </si>
  <si>
    <t>0.4gx18粒x2板(新包装)</t>
  </si>
  <si>
    <t>陕西步长制药有限公司(原:咸阳步长制药有限公司)</t>
  </si>
  <si>
    <t>四川太极大邑县晋源镇东壕沟段药店</t>
  </si>
  <si>
    <t>非洛地平缓释片(波依定)</t>
  </si>
  <si>
    <t>2.5mgx10片</t>
  </si>
  <si>
    <t>小儿消积止咳口服液</t>
  </si>
  <si>
    <t>10mlx10支</t>
  </si>
  <si>
    <t>鲁南厚普制药有限公司</t>
  </si>
  <si>
    <t>甲钴胺片</t>
  </si>
  <si>
    <t>0.5mgx10片x2板（薄膜衣片）</t>
  </si>
  <si>
    <t>卫材(中国)药业有限公司</t>
  </si>
  <si>
    <t>1月新增</t>
  </si>
  <si>
    <t>开喉剑喷雾剂</t>
  </si>
  <si>
    <t>20ml</t>
  </si>
  <si>
    <t>贵州三力制药有限公司</t>
  </si>
  <si>
    <t>胆宁片</t>
  </si>
  <si>
    <t>0.36gx100片(薄膜衣)</t>
  </si>
  <si>
    <t>缬沙坦氨氯地平片（I）</t>
  </si>
  <si>
    <t>7片（80mg:5mg）</t>
  </si>
  <si>
    <t>北京诺华制药有限公司</t>
  </si>
  <si>
    <t>四川太极锦江区柳翠路药店</t>
  </si>
  <si>
    <t>玻璃酸钠滴眼液</t>
  </si>
  <si>
    <t>0.1%:10ml（OTC)</t>
  </si>
  <si>
    <t xml:space="preserve">URSAPHARM Arzneimittel GmbH	
</t>
  </si>
  <si>
    <t>四川太极都江堰幸福镇翔凤路药店</t>
  </si>
  <si>
    <t>十味龙胆花颗粒</t>
  </si>
  <si>
    <t>3gx6袋</t>
  </si>
  <si>
    <t>西藏藏药集团股份有限公司</t>
  </si>
  <si>
    <t>四川太极金带街药店</t>
  </si>
  <si>
    <t>氯沙坦钾片(缓宁)</t>
  </si>
  <si>
    <t>50mgx7片</t>
  </si>
  <si>
    <t>扬子江药业集团四川海蓉药业有限公司</t>
  </si>
  <si>
    <t>补肺丸</t>
  </si>
  <si>
    <t>9gx10丸x4板(大蜜丸)</t>
  </si>
  <si>
    <t>甘肃医药集团西峰制药厂</t>
  </si>
  <si>
    <t>骨化三醇胶丸</t>
  </si>
  <si>
    <t>0.25ugx10粒</t>
  </si>
  <si>
    <t>肠内营养粉剂(安素)</t>
  </si>
  <si>
    <t>400g</t>
  </si>
  <si>
    <t>罐</t>
  </si>
  <si>
    <t>(荷兰)Abbott Lad.B.V.Ross Product Manufasturer</t>
  </si>
  <si>
    <t>四川太极五津西路药店</t>
  </si>
  <si>
    <t>银杏蜜环口服溶液</t>
  </si>
  <si>
    <t>10mlx12支</t>
  </si>
  <si>
    <t>邛崃天银制药有限公司</t>
  </si>
  <si>
    <t>益安宁丸</t>
  </si>
  <si>
    <t>112丸x3瓶</t>
  </si>
  <si>
    <t>同溢堂药业有限公司</t>
  </si>
  <si>
    <t>沙美特罗替卡松吸入粉雾剂</t>
  </si>
  <si>
    <t>50ug:250ugx60喷(含准纳器)</t>
  </si>
  <si>
    <t xml:space="preserve">Glaxo Wellcome Production(法国) </t>
  </si>
  <si>
    <t>益康胶囊</t>
  </si>
  <si>
    <t>0.4gx24粒</t>
  </si>
  <si>
    <t>陕西君碧莎制药有限公司</t>
  </si>
  <si>
    <t>胆舒胶囊</t>
  </si>
  <si>
    <t>30粒</t>
  </si>
  <si>
    <t>四川济生堂药业有限公司</t>
  </si>
  <si>
    <t>开喉剑喷雾剂（儿童型）</t>
  </si>
  <si>
    <t>金嗓子喉片</t>
  </si>
  <si>
    <t>2gx6片x2板</t>
  </si>
  <si>
    <t>广西金嗓子有限责任公司</t>
  </si>
  <si>
    <t>四川太极大药房连锁有限公司武侯区聚萃街药店</t>
  </si>
  <si>
    <t>顾客反映贵</t>
  </si>
  <si>
    <t>恩替卡韦片</t>
  </si>
  <si>
    <t>0.5mgx28片</t>
  </si>
  <si>
    <t>中美上海施贵宝制药有限公司</t>
  </si>
  <si>
    <t>四川太极高新区锦城大道药店</t>
  </si>
  <si>
    <t>四川太极青羊区贝森北路药店</t>
  </si>
  <si>
    <t>四川太极锦江区水杉街药店</t>
  </si>
  <si>
    <t>沙美特罗替卡松吸入粉雾剂(原：沙美特罗替卡松粉吸入剂)</t>
  </si>
  <si>
    <t>50ug:100ugx60吸(含准纳器)</t>
  </si>
  <si>
    <t>50ug:500ugx60喷(含准纳器)</t>
  </si>
  <si>
    <t>四川太极成华区华泰路二药店</t>
  </si>
  <si>
    <t>孟鲁司特钠咀嚼片</t>
  </si>
  <si>
    <t>4mgx30片</t>
  </si>
  <si>
    <t>安儿宁颗粒</t>
  </si>
  <si>
    <t>3gx9袋</t>
  </si>
  <si>
    <t>金诃藏药股份有限公司</t>
  </si>
  <si>
    <t>盐酸坦索罗辛缓释胶囊(哈乐)</t>
  </si>
  <si>
    <t>0.2mgx10粒</t>
  </si>
  <si>
    <t>安斯泰来制药(中国)有限公司</t>
  </si>
  <si>
    <t>瑞格列奈片</t>
  </si>
  <si>
    <t>2mgx30片</t>
  </si>
  <si>
    <t>德国Boehringer Ingelheim Pharma GmbH＆Co.KG</t>
  </si>
  <si>
    <t>硫酸沙丁胺醇吸入气雾剂</t>
  </si>
  <si>
    <t>100ugx200揿</t>
  </si>
  <si>
    <t>葛兰素史克制药(苏州)有限公司</t>
  </si>
  <si>
    <t>四川太极高新区中和大道药店</t>
  </si>
  <si>
    <t>米诺地尔酊</t>
  </si>
  <si>
    <t>5%（90ml:4.5g)</t>
  </si>
  <si>
    <t>浙江万晟药业有限公司</t>
  </si>
  <si>
    <t>孟鲁司特钠咀嚼片(顺尔宁)</t>
  </si>
  <si>
    <t>4mgx5片</t>
  </si>
  <si>
    <t>厄贝沙坦氢氯噻嗪片</t>
  </si>
  <si>
    <t>150mg:12.5mgx15片x2板</t>
  </si>
  <si>
    <t>南京正大天晴制药有限公司</t>
  </si>
  <si>
    <t>甲磺酸溴隐亭片</t>
  </si>
  <si>
    <t>2.5mgx30片</t>
  </si>
  <si>
    <t>Gedeon Richter Plc</t>
  </si>
  <si>
    <t xml:space="preserve">
新增</t>
  </si>
  <si>
    <t>正和祥</t>
  </si>
  <si>
    <t>多维元素片(21)(21-金维他)</t>
  </si>
  <si>
    <t>60片</t>
  </si>
  <si>
    <t>杭州民生健康药业有限公司（原杭州赛诺菲民生健康药业有限公司）</t>
  </si>
  <si>
    <t>安神补脑液</t>
  </si>
  <si>
    <t>吉林敖东延边药业股份有限公司</t>
  </si>
  <si>
    <t>利塞膦酸钠片</t>
  </si>
  <si>
    <t>5mgx6片x2板(薄膜衣片)</t>
  </si>
  <si>
    <t>昆明积大制药股份有限公司</t>
  </si>
  <si>
    <t>云南白药胶囊</t>
  </si>
  <si>
    <t>0.25gx16粒</t>
  </si>
  <si>
    <t>云南白药集团股份有限公司</t>
  </si>
  <si>
    <t>四川太极大邑县晋原镇子龙路店</t>
  </si>
  <si>
    <t>多糖铁复合物胶囊</t>
  </si>
  <si>
    <t>0.15gx10粒</t>
  </si>
  <si>
    <t>Kremers Urban Pharmaceuticals Inc.</t>
  </si>
  <si>
    <t>噻托溴铵粉吸入剂(思力华)</t>
  </si>
  <si>
    <t>18ugx10粒</t>
  </si>
  <si>
    <t>平眩胶囊</t>
  </si>
  <si>
    <t>0.5gx10粒x2板</t>
  </si>
  <si>
    <t>云南佑生药业有限公司</t>
  </si>
  <si>
    <t>硝苯地平缓释片(Ⅰ)</t>
  </si>
  <si>
    <t>10mgx30片</t>
  </si>
  <si>
    <t>地奥集团成都药业股份有限公司</t>
  </si>
  <si>
    <t>非洛地平缓释片(康宝得维)</t>
  </si>
  <si>
    <t>山西康宝生物制品股份有限公司</t>
  </si>
  <si>
    <t>胃苏颗粒</t>
  </si>
  <si>
    <t>5gx9袋(无糖型)</t>
  </si>
  <si>
    <t>扬子江药业集团江苏制药股份有限公司</t>
  </si>
  <si>
    <t>儿童复方氨酚肾素片</t>
  </si>
  <si>
    <t>12片</t>
  </si>
  <si>
    <t>幸福医药有限公司</t>
  </si>
  <si>
    <t>孟鲁司特钠片(顺尔宁)</t>
  </si>
  <si>
    <t>10mgx5片</t>
  </si>
  <si>
    <t>多烯酸乙酯软胶囊</t>
  </si>
  <si>
    <t>0.25gx15粒x8板</t>
  </si>
  <si>
    <t>青岛双鲸药业股份有限公司</t>
  </si>
  <si>
    <t>四川太极新津县五津镇五津西路二药房</t>
  </si>
  <si>
    <t>2月新增</t>
  </si>
  <si>
    <t>脑心清片</t>
  </si>
  <si>
    <t>0.41gx36片(薄膜衣)</t>
  </si>
  <si>
    <t>广州白云山和记黄埔中药有限公司(原广州白云山中药厂</t>
  </si>
  <si>
    <t>四川太极金牛区五福桥东路药店</t>
  </si>
  <si>
    <t>复方补骨脂颗粒</t>
  </si>
  <si>
    <t>20gx8袋</t>
  </si>
  <si>
    <t>重庆科瑞东和制药有限责任公司(原：重庆天晓制药)</t>
  </si>
  <si>
    <t>2023年2月新增</t>
  </si>
  <si>
    <t>富马酸比索洛尔片(博苏)</t>
  </si>
  <si>
    <t>袋</t>
  </si>
  <si>
    <t>北京华素制药股份有限公司(原：北京四环医药)</t>
  </si>
  <si>
    <t>奥美沙坦酯片</t>
  </si>
  <si>
    <t>20mgx7片</t>
  </si>
  <si>
    <t>北京福元医药股份有限公司</t>
  </si>
  <si>
    <t>氯沙坦钾氢氯噻嗪片</t>
  </si>
  <si>
    <t>50mg:12.5mgx28片</t>
  </si>
  <si>
    <t>京都念慈菴蜜炼川贝枇杷膏</t>
  </si>
  <si>
    <t>150ml</t>
  </si>
  <si>
    <t>香港京都念慈庵总厂有限公司</t>
  </si>
  <si>
    <t>蜜炼川贝枇杷膏</t>
  </si>
  <si>
    <t>300ml</t>
  </si>
  <si>
    <t>咳特灵胶囊</t>
  </si>
  <si>
    <t>广州白云山制药股份有限公司广州白云山制药总厂</t>
  </si>
  <si>
    <t>平消胶囊</t>
  </si>
  <si>
    <t>0.23gx100粒</t>
  </si>
  <si>
    <t>西安正大制药有限公司</t>
  </si>
  <si>
    <t>雅培全安素全营养配方粉</t>
  </si>
  <si>
    <t>900g</t>
  </si>
  <si>
    <t>美国雅培</t>
  </si>
  <si>
    <t>四季抗病毒合剂</t>
  </si>
  <si>
    <t>120ml</t>
  </si>
  <si>
    <t>陕西海天制药有限公司</t>
  </si>
  <si>
    <t>复方阿胶浆</t>
  </si>
  <si>
    <t>20mlx48支(无蔗糖)(OTC装)</t>
  </si>
  <si>
    <t>东阿阿胶股份有限公司（山东东阿阿胶股份有限公司）</t>
  </si>
  <si>
    <t>四川太极都江堰市蒲阳路药店</t>
  </si>
  <si>
    <t>盐酸二甲双胍缓释片</t>
  </si>
  <si>
    <t>0.5gx30片</t>
  </si>
  <si>
    <t>德国Merck KGaA</t>
  </si>
  <si>
    <t>克霉唑阴道片</t>
  </si>
  <si>
    <t>0.5gx1片</t>
  </si>
  <si>
    <t>拜耳医药保健有限公司启东分公司</t>
  </si>
  <si>
    <t>桉柠蒎肠溶胶囊</t>
  </si>
  <si>
    <t>0.3gx15粒</t>
  </si>
  <si>
    <t>北京远大九和药业有限公司</t>
  </si>
  <si>
    <t>四川太极郫县郫筒镇一环路东南段药店</t>
  </si>
  <si>
    <t>复方氨基酸胶囊（8-11）</t>
  </si>
  <si>
    <t>0.35gx12粒</t>
  </si>
  <si>
    <t>深圳万和制药有限公司</t>
  </si>
  <si>
    <t>四川太极双林路药店</t>
  </si>
  <si>
    <t>复方维生素U片</t>
  </si>
  <si>
    <t>30片</t>
  </si>
  <si>
    <t>正美药品有限公司</t>
  </si>
  <si>
    <t>阿奇霉素干混悬剂(希舒美)</t>
  </si>
  <si>
    <t>0.1gx6袋</t>
  </si>
  <si>
    <t>辉瑞制药有限公司</t>
  </si>
  <si>
    <t>地高辛片</t>
  </si>
  <si>
    <t>0.25mgx30片</t>
  </si>
  <si>
    <t>上海上药信谊药厂有限公司(上海信谊药厂有限公司)</t>
  </si>
  <si>
    <t>复方硫酸软骨素滴眼液(润洁)</t>
  </si>
  <si>
    <t>10ml(蓝)</t>
  </si>
  <si>
    <t>山东博士伦福瑞达制药有限公司(山东正大福瑞达公司</t>
  </si>
  <si>
    <t>手动轮椅车</t>
  </si>
  <si>
    <t>H007</t>
  </si>
  <si>
    <t>台</t>
  </si>
  <si>
    <t>江苏鱼跃医疗设备股份有限公司</t>
  </si>
  <si>
    <t>多维元素片（21）</t>
  </si>
  <si>
    <t>120片（复方）</t>
  </si>
  <si>
    <t>小儿肺热咳喘口服液</t>
  </si>
  <si>
    <t>10mlx8支</t>
  </si>
  <si>
    <t>黑龙江葵花药业股份有限公司</t>
  </si>
  <si>
    <t>盐酸赛洛唑啉鼻用喷雾剂</t>
  </si>
  <si>
    <t>0.05%(10ml:5mg)</t>
  </si>
  <si>
    <t>支</t>
  </si>
  <si>
    <t>湖北远大天天明制药有限公司</t>
  </si>
  <si>
    <t>瑞巴派特胶囊</t>
  </si>
  <si>
    <t>0.1g*24粒</t>
  </si>
  <si>
    <t>重庆圣华曦药业股份有限公司</t>
  </si>
  <si>
    <t>右归丸</t>
  </si>
  <si>
    <t>9gx9袋(小蜜丸)</t>
  </si>
  <si>
    <t>仲景宛西制药股份有限公司（原河南省宛西制药股份有限公司）</t>
  </si>
  <si>
    <t>盐酸曲美他嗪片(万爽力)</t>
  </si>
  <si>
    <t>20mgx30片</t>
  </si>
  <si>
    <t>施维雅(天津)制药有限公司</t>
  </si>
  <si>
    <t>布洛芬缓释胶囊</t>
  </si>
  <si>
    <t>中美天津史克制药有限公司</t>
  </si>
  <si>
    <t>他达拉非片</t>
  </si>
  <si>
    <t>5mgx28片</t>
  </si>
  <si>
    <t>Lilly del Caribe lnc.PUERTO RICO(波多黎各）</t>
  </si>
  <si>
    <t>盐酸二甲双胍片</t>
  </si>
  <si>
    <t>石药集团欧意药业有限公司(原:石家庄欧意药业公司)</t>
  </si>
  <si>
    <t>H032C</t>
  </si>
  <si>
    <t>桑椹膏</t>
  </si>
  <si>
    <t>200gx2瓶</t>
  </si>
  <si>
    <t>江西杏林白马药业股份有限公司（原：江西杏林白马药业有限公司）</t>
  </si>
  <si>
    <t>复方嗜酸乳杆菌片</t>
  </si>
  <si>
    <t>0.5gx10片x3板</t>
  </si>
  <si>
    <t>通化金马药业集团股份有限公司</t>
  </si>
  <si>
    <t>四川太极高新区中和公济桥路药店</t>
  </si>
  <si>
    <t>5ml:15mg(0.3%)</t>
  </si>
  <si>
    <t>参天制药（中国）有限公司</t>
  </si>
  <si>
    <t>奥美拉唑镁肠溶片</t>
  </si>
  <si>
    <t>10mgx7片（OTC）</t>
  </si>
  <si>
    <t>他达拉非片(希爱力)</t>
  </si>
  <si>
    <t>20mgx8片</t>
  </si>
  <si>
    <t>200g/瓶</t>
  </si>
  <si>
    <t>硝苯地平缓释片(Ⅱ)(欣盖达)</t>
  </si>
  <si>
    <t>烟台鲁银药业有限公司</t>
  </si>
  <si>
    <t>氨糖软骨素维生素D钙片</t>
  </si>
  <si>
    <t>102g（0.85gx120片）</t>
  </si>
  <si>
    <t>江苏艾兰得营养品有限公司</t>
  </si>
  <si>
    <t>0.85gx20片</t>
  </si>
  <si>
    <t>强力天麻杜仲丸</t>
  </si>
  <si>
    <t>0.25gx36丸x6板(水蜜丸)</t>
  </si>
  <si>
    <t>太极集团重庆桐君阁药厂有限公司</t>
  </si>
  <si>
    <t>四川太极大邑县安仁镇千禧街药店</t>
  </si>
  <si>
    <t>藿香正气滴丸</t>
  </si>
  <si>
    <t>2.6gx9袋</t>
  </si>
  <si>
    <t>天士力医药集团股份有限公司(原:天士力制药集团股份有限公司)</t>
  </si>
  <si>
    <t>血糖试纸</t>
  </si>
  <si>
    <t>50片/盒（带针适用于7系和5系）</t>
  </si>
  <si>
    <t>四川太极大邑县沙渠镇方圆路药店</t>
  </si>
  <si>
    <t>复方板蓝根颗粒</t>
  </si>
  <si>
    <t>15gx20袋</t>
  </si>
  <si>
    <t>格列齐特片(达尔得)</t>
  </si>
  <si>
    <t>80mgx60片</t>
  </si>
  <si>
    <t>广州白云山光华制药股份有限公司</t>
  </si>
  <si>
    <t>四川太极三江店</t>
  </si>
  <si>
    <t>竞争对手18</t>
  </si>
  <si>
    <t>47.5mgx7片x2板</t>
  </si>
  <si>
    <t>华益泰康药业股份有限公司</t>
  </si>
  <si>
    <t>小儿氨酚黄那敏颗粒</t>
  </si>
  <si>
    <t>12袋</t>
  </si>
  <si>
    <t>哈药集团制药六厂</t>
  </si>
  <si>
    <t>止咳宝片</t>
  </si>
  <si>
    <t>0.35gx12片x3板</t>
  </si>
  <si>
    <t>特一药业集团股份有限公司</t>
  </si>
  <si>
    <t>止咳平喘糖浆</t>
  </si>
  <si>
    <t>四川省通园制药集团有限公司</t>
  </si>
  <si>
    <t>醋酸地塞米松片</t>
  </si>
  <si>
    <t>0.75mgx100片</t>
  </si>
  <si>
    <t>西南药业股份有限公司</t>
  </si>
  <si>
    <t>恩替卡韦分散片</t>
  </si>
  <si>
    <t>0.5mgx21片</t>
  </si>
  <si>
    <t>苏州东瑞制药有限公司</t>
  </si>
  <si>
    <t>桔贝合剂</t>
  </si>
  <si>
    <t>非洛地平缓释片</t>
  </si>
  <si>
    <t>5mgx10片x2板</t>
  </si>
  <si>
    <t>南京易亨制药有限公司</t>
  </si>
  <si>
    <t>四川太极新津邓双镇岷江店</t>
  </si>
  <si>
    <t>孟鲁司特钠片</t>
  </si>
  <si>
    <t>10mgx12片</t>
  </si>
  <si>
    <t>鲁南贝特制药有限公司(原山东鲁南贝特制药有限公司)</t>
  </si>
  <si>
    <t>清喉利咽颗粒</t>
  </si>
  <si>
    <t>5gx18袋（乳糖型）</t>
  </si>
  <si>
    <t>桂龙药业(安徽)有限公司</t>
  </si>
  <si>
    <t>6gx20袋</t>
  </si>
  <si>
    <t>华润三九(黄石)药业有限公司</t>
  </si>
  <si>
    <t>四川太极大邑县晋原镇北街药店</t>
  </si>
  <si>
    <t>铁笛片</t>
  </si>
  <si>
    <t>1gx24片</t>
  </si>
  <si>
    <t>成都神鹤药业有限责任公司</t>
  </si>
  <si>
    <t>马来酸依那普利片(依苏)</t>
  </si>
  <si>
    <t>5mgx8片x2板</t>
  </si>
  <si>
    <t>缬沙坦胶囊</t>
  </si>
  <si>
    <t>80mgx14粒</t>
  </si>
  <si>
    <t>湖南千金湘江药业股份有限公司</t>
  </si>
  <si>
    <t>感冒清热颗粒</t>
  </si>
  <si>
    <t>12gx12袋</t>
  </si>
  <si>
    <t>太极集团重庆中药二厂有限公司</t>
  </si>
  <si>
    <t>替米沙坦片(立文)</t>
  </si>
  <si>
    <t>20mgx14片</t>
  </si>
  <si>
    <t>海南赛立克药业有限公司</t>
  </si>
  <si>
    <t>格列齐特片（Ⅱ）</t>
  </si>
  <si>
    <t>80mgx100片</t>
  </si>
  <si>
    <t>10mgx8片x2板</t>
  </si>
  <si>
    <t>盐酸乐卡地平片</t>
  </si>
  <si>
    <t>10mgx7片</t>
  </si>
  <si>
    <t>夏桑菊颗粒</t>
  </si>
  <si>
    <t>10gx20袋</t>
  </si>
  <si>
    <t>阿卡波糖胶囊</t>
  </si>
  <si>
    <t>50mgx30粒</t>
  </si>
  <si>
    <t>四川绿叶制药股份有限公司（原四川绿叶宝光药业股份有限公司）</t>
  </si>
  <si>
    <t>厄贝沙坦片</t>
  </si>
  <si>
    <t>0.15gx7片</t>
  </si>
  <si>
    <t>江苏恒瑞医药股份有限公司</t>
  </si>
  <si>
    <t>乳酸菌素片</t>
  </si>
  <si>
    <t>0.4gx64片</t>
  </si>
  <si>
    <t>江中药业股份有限公司</t>
  </si>
  <si>
    <t>复方氨酚烷胺胶囊(快克)</t>
  </si>
  <si>
    <t>16粒</t>
  </si>
  <si>
    <t>海南亚洲制药有限公司</t>
  </si>
  <si>
    <t>左炔诺孕酮片(毓婷)</t>
  </si>
  <si>
    <t>0.75mgx2片</t>
  </si>
  <si>
    <t>北京紫竹药业有限公司</t>
  </si>
  <si>
    <t>格列齐特片</t>
  </si>
  <si>
    <t>石家庄四药有限公司</t>
  </si>
  <si>
    <t>清肺止咳丸</t>
  </si>
  <si>
    <t>0.25gx12丸x2板</t>
  </si>
  <si>
    <t>西藏藏医学院藏药有限公司</t>
  </si>
  <si>
    <t>维生素AD滴剂</t>
  </si>
  <si>
    <t>1800单位：600单位×10粒×6板</t>
  </si>
  <si>
    <t>上海东海制药股份有限公司（原上海东海制药股份有限公司东海制药厂）</t>
  </si>
  <si>
    <t>盐酸曲美他嗪片</t>
  </si>
  <si>
    <t>20mgx30片（薄膜衣）</t>
  </si>
  <si>
    <t>小儿柴桂退热颗粒</t>
  </si>
  <si>
    <t>5g*10袋</t>
  </si>
  <si>
    <t>葵花药业集团(襄阳)隆中有限公司</t>
  </si>
  <si>
    <t>转移因子胶囊</t>
  </si>
  <si>
    <t>3mg：100ugx24粒</t>
  </si>
  <si>
    <t>金花企业(集团)股份有限公司西安金花制药厂</t>
  </si>
  <si>
    <t>头孢克肟分散片</t>
  </si>
  <si>
    <t>100mgx6片</t>
  </si>
  <si>
    <t>成都倍特药业有限公司(原四川方向药业有限责任公司)</t>
  </si>
  <si>
    <t>蒲地蓝消炎片</t>
  </si>
  <si>
    <t>0.3gx24片x2板</t>
  </si>
  <si>
    <t>胞磷胆碱钠片(欣可来)</t>
  </si>
  <si>
    <t>0.2gx6片x2板</t>
  </si>
  <si>
    <t>四川梓橦宫药业有限公司</t>
  </si>
  <si>
    <t>已做特价</t>
  </si>
  <si>
    <t>双氯芬酸二乙胺乳胶剂</t>
  </si>
  <si>
    <t>1%（20克：0.2克）</t>
  </si>
  <si>
    <t>瑞士GSK Consumer Healthcare S.A.</t>
  </si>
  <si>
    <t>本月已做特价</t>
  </si>
  <si>
    <t>阿卡波糖片</t>
  </si>
  <si>
    <t>50mgx30片</t>
  </si>
  <si>
    <t>拜耳医药保健有限公司</t>
  </si>
  <si>
    <t>地奥司明片</t>
  </si>
  <si>
    <t>0.45gx24片</t>
  </si>
  <si>
    <t>马应龙药业集团股份有限公司</t>
  </si>
  <si>
    <t>普乐安片</t>
  </si>
  <si>
    <t>0.57gx150片（薄膜衣）</t>
  </si>
  <si>
    <t>浙江康恩贝制药股份有限公司</t>
  </si>
  <si>
    <t>苯磺酸氨氯地平片</t>
  </si>
  <si>
    <t>5mgx20片</t>
  </si>
  <si>
    <t>华润赛科药业有限责任公司</t>
  </si>
  <si>
    <t>阿托伐他汀钙片</t>
  </si>
  <si>
    <t>乐普制药科技有限公司</t>
  </si>
  <si>
    <t>稳心颗粒</t>
  </si>
  <si>
    <t>9gx18袋</t>
  </si>
  <si>
    <t>山东步长制药有限公司</t>
  </si>
  <si>
    <t>独一味软胶囊</t>
  </si>
  <si>
    <t>0.58gx12粒x2板</t>
  </si>
  <si>
    <t>康县独一味生物制药有限公司</t>
  </si>
  <si>
    <t>复方甘草酸苷胶囊</t>
  </si>
  <si>
    <t>25mg:25mg:25mgx40粒</t>
  </si>
  <si>
    <t>北京凯因科技股份有限公司</t>
  </si>
  <si>
    <t>复方丹参滴丸</t>
  </si>
  <si>
    <t>27mgx180丸</t>
  </si>
  <si>
    <t>排毒养颜胶囊</t>
  </si>
  <si>
    <t>0.4gx70粒</t>
  </si>
  <si>
    <t>云南盘龙云海药业集团股份有限公司</t>
  </si>
  <si>
    <t>养血清脑颗粒</t>
  </si>
  <si>
    <t>4gx15袋</t>
  </si>
  <si>
    <t>复方石韦胶囊</t>
  </si>
  <si>
    <t>0.45gx3板x12粒</t>
  </si>
  <si>
    <t>陕西步长高新制药有限公司</t>
  </si>
  <si>
    <t>复合维生素片(爱乐维)</t>
  </si>
  <si>
    <t>100片</t>
  </si>
  <si>
    <t>5mgx21片</t>
  </si>
  <si>
    <t>江西制药有限责任公司</t>
  </si>
  <si>
    <t>前列舒通胶囊</t>
  </si>
  <si>
    <t>0.4gx12粒x4板</t>
  </si>
  <si>
    <t>保定步长天浩制药有限公司</t>
  </si>
  <si>
    <t>盐酸氨基葡萄糖胶囊</t>
  </si>
  <si>
    <t>0.75gx90粒</t>
  </si>
  <si>
    <t>澳美制药厂</t>
  </si>
  <si>
    <t>肾宝片</t>
  </si>
  <si>
    <t>0.7gx9片x14板(薄膜衣)</t>
  </si>
  <si>
    <t>江西汇仁药业股份有限公司(原江西汇仁药业有限公司)</t>
  </si>
  <si>
    <t>正天丸</t>
  </si>
  <si>
    <t>6gx10袋</t>
  </si>
  <si>
    <t>华润三九医药股份有限公司</t>
  </si>
  <si>
    <t>护肝片</t>
  </si>
  <si>
    <t>0.35g×200片（糖衣片）</t>
  </si>
  <si>
    <t>27mgx150丸x2小瓶(薄膜滴丸)</t>
  </si>
  <si>
    <t>金水宝胶囊</t>
  </si>
  <si>
    <t>0.33gx9粒x8板（OTC）</t>
  </si>
  <si>
    <t>江西金水宝制药有限公司(原：江西济民可信金水宝制药有限公司</t>
  </si>
  <si>
    <t>坤泰胶囊</t>
  </si>
  <si>
    <t>0.5gx90粒</t>
  </si>
  <si>
    <t>贵阳新天药业股份有限公司</t>
  </si>
  <si>
    <t>聚乙二醇滴眼液</t>
  </si>
  <si>
    <t>5ml</t>
  </si>
  <si>
    <t>Alcon Laboratories,Inc.</t>
  </si>
  <si>
    <t>盐酸二甲双胍片(格华止)</t>
  </si>
  <si>
    <t>除湿止痒洗液</t>
  </si>
  <si>
    <t>淘汰</t>
  </si>
  <si>
    <t>血脂康胶囊</t>
  </si>
  <si>
    <t>0.3gx120粒</t>
  </si>
  <si>
    <t>北京北大维信生物科技有限公司</t>
  </si>
  <si>
    <t>咖啡酸片</t>
  </si>
  <si>
    <t>0.1gx18片</t>
  </si>
  <si>
    <t>德州德药制药有限公司</t>
  </si>
  <si>
    <t>清脑复神液</t>
  </si>
  <si>
    <t>广州花城药业有限公司</t>
  </si>
  <si>
    <t>维U颠茄铝胶囊Ⅱ</t>
  </si>
  <si>
    <t>16粒(斯达舒)</t>
  </si>
  <si>
    <t>修正药业集团股份有限公司</t>
  </si>
  <si>
    <t>未竞争品种，门店做特价请提供对手照片或录音</t>
  </si>
  <si>
    <t>铝镁加混悬液(安达)</t>
  </si>
  <si>
    <t>15ml：1.5gx12袋</t>
  </si>
  <si>
    <t>扬州一洋制药有限公司</t>
  </si>
  <si>
    <t>蒙脱石散(思密达）</t>
  </si>
  <si>
    <t>3gx10袋(草莓味)OTC</t>
  </si>
  <si>
    <t>博福-益普生(天津)制药有限公司</t>
  </si>
  <si>
    <t>香砂养胃丸</t>
  </si>
  <si>
    <t>200丸(浓缩丸)</t>
  </si>
  <si>
    <t>摩罗丹</t>
  </si>
  <si>
    <t>9gx9丸(大蜜丸)</t>
  </si>
  <si>
    <t>邯郸制药股份有限公司</t>
  </si>
  <si>
    <t>雷贝拉唑钠肠溶片(瑞波特)</t>
  </si>
  <si>
    <t>10mgx7片x2板</t>
  </si>
  <si>
    <t>江苏豪森药业集团有限公司(原:江苏豪森药业股份有限公司)</t>
  </si>
  <si>
    <t>雷贝拉唑钠肠溶片</t>
  </si>
  <si>
    <t>20mgx5片</t>
  </si>
  <si>
    <t>成都迪康药业股份有限公司(成都迪康药业有限公司)</t>
  </si>
  <si>
    <t>复方黄连素片</t>
  </si>
  <si>
    <t>30mgx100片(糖衣)</t>
  </si>
  <si>
    <t>太极集团四川绵阳制药有限公司</t>
  </si>
  <si>
    <t>小儿麦枣咀嚼片</t>
  </si>
  <si>
    <t>0.45gx12片x3板</t>
  </si>
  <si>
    <t>葵花药业集团(佳木斯)有限公司</t>
  </si>
  <si>
    <t>陈香露白露片</t>
  </si>
  <si>
    <t>0.5gx100片</t>
  </si>
  <si>
    <t>云南白药集团大理药业有限责任公司</t>
  </si>
  <si>
    <t>小儿七星茶颗粒</t>
  </si>
  <si>
    <t>7gx10袋</t>
  </si>
  <si>
    <t>广州王老吉药业股份有限公司</t>
  </si>
  <si>
    <t>药用炭片</t>
  </si>
  <si>
    <t>0.3gx100片</t>
  </si>
  <si>
    <t>河北长天药业有限公司</t>
  </si>
  <si>
    <t>多潘立酮片(吗丁啉)</t>
  </si>
  <si>
    <t>马来酸曲美布汀片</t>
  </si>
  <si>
    <t>0.1gx20片</t>
  </si>
  <si>
    <t>天津田边制药有限公司</t>
  </si>
  <si>
    <t>枸橼酸铋钾颗粒(丽珠得乐)</t>
  </si>
  <si>
    <t>1.0g：110mgx56袋</t>
  </si>
  <si>
    <t>丽珠集团丽珠制药厂</t>
  </si>
  <si>
    <t>艾司奥美拉唑镁肠溶片</t>
  </si>
  <si>
    <t>兰索拉唑肠溶片</t>
  </si>
  <si>
    <t>15mgx14片</t>
  </si>
  <si>
    <t>枸橼酸铋钾胶囊(丽珠得乐胶囊)</t>
  </si>
  <si>
    <t>0.3g：110mgx40粒</t>
  </si>
  <si>
    <t>益生菌冲剂(合生元)</t>
  </si>
  <si>
    <t>1.5gx26袋(儿童型)</t>
  </si>
  <si>
    <t>合生元(广州)健康产品有限公司</t>
  </si>
  <si>
    <t>维U颠茄铝分散片</t>
  </si>
  <si>
    <t>16片</t>
  </si>
  <si>
    <t>附子理中丸</t>
  </si>
  <si>
    <t>健胃消食片</t>
  </si>
  <si>
    <t>0.8gx8片x4板(薄膜衣片)</t>
  </si>
  <si>
    <t>40mgx7片</t>
  </si>
  <si>
    <t>0.5gx12片x3板(小儿)</t>
  </si>
  <si>
    <t>胃肠安丸</t>
  </si>
  <si>
    <t>24粒x2瓶</t>
  </si>
  <si>
    <t>天津中新药业集团股份有限公司乐仁堂制药厂</t>
  </si>
  <si>
    <t>人血白蛋白</t>
  </si>
  <si>
    <t>10g（20%50ml）</t>
  </si>
  <si>
    <t>美国杰特贝林生物制品有限公司</t>
  </si>
  <si>
    <t>枯草杆菌二联活菌颗粒(妈咪爱)</t>
  </si>
  <si>
    <t>1gx30袋</t>
  </si>
  <si>
    <t>北京韩美药品有限公司</t>
  </si>
  <si>
    <t>健胃消食片(小儿)</t>
  </si>
  <si>
    <t>0.5gx12片x6板(薄膜衣）</t>
  </si>
  <si>
    <t>20%(50ml：10g)</t>
  </si>
  <si>
    <t>成都蓉生药业有限公司</t>
  </si>
  <si>
    <t>硝苯地平控释片</t>
  </si>
  <si>
    <t>30mgx7片</t>
  </si>
  <si>
    <t>上海现代制药股份有限公司(上海现代浦东药厂有限公司</t>
  </si>
  <si>
    <t>缬沙坦氢氯噻嗪片</t>
  </si>
  <si>
    <t>80mg：12.5mgx7片</t>
  </si>
  <si>
    <t>葡萄糖酸锌片</t>
  </si>
  <si>
    <t>70mgx100片</t>
  </si>
  <si>
    <t>海南制药厂有限公司</t>
  </si>
  <si>
    <t>阿达帕林凝胶</t>
  </si>
  <si>
    <t>0.1%x30g</t>
  </si>
  <si>
    <t>Laboratoires Galderma(法国)</t>
  </si>
  <si>
    <t>妇宁栓</t>
  </si>
  <si>
    <t>1.6gx7枚</t>
  </si>
  <si>
    <t>哈药集团世一堂制药厂</t>
  </si>
  <si>
    <t>厄贝沙坦片(科苏)</t>
  </si>
  <si>
    <t>75mgx12片</t>
  </si>
  <si>
    <t>扬子江药业集团江苏紫龙药业有限公司</t>
  </si>
  <si>
    <t>培哚普利叔丁胺片(雅施达)</t>
  </si>
  <si>
    <t>8mgx15片</t>
  </si>
  <si>
    <t>替米沙坦片</t>
  </si>
  <si>
    <t>80mgx7片</t>
  </si>
  <si>
    <t>上海勃林格殷格翰药业有限公司</t>
  </si>
  <si>
    <t>碧生源牌常菁茶</t>
  </si>
  <si>
    <t>100g(2.5gx20袋x2小盒)</t>
  </si>
  <si>
    <t>北京澳特舒尔保健品开发有限公司</t>
  </si>
  <si>
    <t>左炔诺孕酮片(金毓婷)</t>
  </si>
  <si>
    <t>1.5mgx1片(紧急避孕)</t>
  </si>
  <si>
    <t>硫酸氢氯吡格雷片(泰嘉)</t>
  </si>
  <si>
    <t>深圳信立泰药业股份有限公司</t>
  </si>
  <si>
    <t>格列齐特缓释片(达美康缓释片)</t>
  </si>
  <si>
    <t>30mgx30片</t>
  </si>
  <si>
    <t>苄达赖氨酸滴眼液(莎普爱思)</t>
  </si>
  <si>
    <t>5ml：25mg</t>
  </si>
  <si>
    <t>浙江莎普爱思药业股份有限公司(原浙江莎普爱思制药有限公司)</t>
  </si>
  <si>
    <t>丁细牙痛胶囊</t>
  </si>
  <si>
    <t>0.45gx24粒</t>
  </si>
  <si>
    <t>深圳市泰康制药有限公司</t>
  </si>
  <si>
    <t>黄芪颗粒</t>
  </si>
  <si>
    <t>15gx10袋</t>
  </si>
  <si>
    <t>贵州汉方药业有限公司</t>
  </si>
  <si>
    <t>妇科千金胶囊</t>
  </si>
  <si>
    <t>0.4gx12粒x3板</t>
  </si>
  <si>
    <t>株洲千金药业股份有限公司</t>
  </si>
  <si>
    <t>胸腺肽肠溶片(迪赛)</t>
  </si>
  <si>
    <t>5mgx15片</t>
  </si>
  <si>
    <t>西安长城生物有限责任公司</t>
  </si>
  <si>
    <t>石淋通颗粒</t>
  </si>
  <si>
    <t>0.4gx84粒</t>
  </si>
  <si>
    <t>复方丹参片</t>
  </si>
  <si>
    <t>200片(薄膜衣)</t>
  </si>
  <si>
    <t>山西亚宝药业集团股份有限公司</t>
  </si>
  <si>
    <t>六味地黄丸</t>
  </si>
  <si>
    <t>360丸(浓缩丸)</t>
  </si>
  <si>
    <t>九芝堂股份有限公司(湖南九芝堂股份有限公司)</t>
  </si>
  <si>
    <t>胰酶肠溶胶囊</t>
  </si>
  <si>
    <t>0.15gx20粒</t>
  </si>
  <si>
    <t>Abbott Laboratories GmbH</t>
  </si>
  <si>
    <t>速效救心丸</t>
  </si>
  <si>
    <t>40mgx60粒x3瓶</t>
  </si>
  <si>
    <t>天津中新药业集团股份有限公司第六中药厂</t>
  </si>
  <si>
    <t>枸地氯雷他定片</t>
  </si>
  <si>
    <t>8.8mgx6片(薄膜衣)</t>
  </si>
  <si>
    <t>扬子江药业集团广州海瑞药业有限公司</t>
  </si>
  <si>
    <t>碳酸钙D3片(钙尔奇D600)</t>
  </si>
  <si>
    <t>600mgx60片</t>
  </si>
  <si>
    <t>惠氏制药有限公司</t>
  </si>
  <si>
    <t>依帕司他片(唐林)</t>
  </si>
  <si>
    <t>50mgx10片</t>
  </si>
  <si>
    <t>扬子江药业集团南京海陵药业有限公司</t>
  </si>
  <si>
    <t>缬沙坦胶囊(托平)</t>
  </si>
  <si>
    <t>80mgx7粒</t>
  </si>
  <si>
    <t>天大药业(珠海)有限公司</t>
  </si>
  <si>
    <t>熊去氧胆酸胶囊(优思弗)</t>
  </si>
  <si>
    <t>250mgx25粒</t>
  </si>
  <si>
    <t>德国Dr.Fack Pharma GmbH</t>
  </si>
  <si>
    <t>拉莫三嗪片</t>
  </si>
  <si>
    <t>GlaxoSmithKline Pharmaceuticals S.A.波兰</t>
  </si>
  <si>
    <t>辛伐他汀片(舒降之)</t>
  </si>
  <si>
    <t>维生素D滴剂（胶囊型）</t>
  </si>
  <si>
    <t>400单位x36粒</t>
  </si>
  <si>
    <t>痹祺胶囊</t>
  </si>
  <si>
    <t>0.3gx12粒x4板</t>
  </si>
  <si>
    <t>天津达仁堂京万红药业有限公司(原：天津达仁堂达二)</t>
  </si>
  <si>
    <t>格列美脲片(亚莫利)</t>
  </si>
  <si>
    <t>2mgx15片</t>
  </si>
  <si>
    <t>赛诺菲安万特(北京)制药有限公司</t>
  </si>
  <si>
    <t>磷酸西格列汀片</t>
  </si>
  <si>
    <t>100mgx7片x1板</t>
  </si>
  <si>
    <t>托吡酯片(妥泰)</t>
  </si>
  <si>
    <t>25mgx60片</t>
  </si>
  <si>
    <t>颈复康颗粒</t>
  </si>
  <si>
    <t>5gx14袋</t>
  </si>
  <si>
    <t>颈复康药业集团有限公司(原承德颈复康药业集团有限公司)</t>
  </si>
  <si>
    <t>聚乙烯醇滴眼液(瑞珠)</t>
  </si>
  <si>
    <t>0.4ml:5.6mgx15支</t>
  </si>
  <si>
    <t>酮康唑乳膏(金达克宁)</t>
  </si>
  <si>
    <t>15g（10g:0.2g）</t>
  </si>
  <si>
    <t>氟哌噻吨美利曲辛片</t>
  </si>
  <si>
    <t>0.5mg：10mgx20片</t>
  </si>
  <si>
    <t>H.Lundbeck A/S</t>
  </si>
  <si>
    <t>太太静心助眠口服液</t>
  </si>
  <si>
    <t>15mlx60支</t>
  </si>
  <si>
    <t>深圳太太药业有限公司</t>
  </si>
  <si>
    <t>氯雷他定片</t>
  </si>
  <si>
    <t>10mgx6片</t>
  </si>
  <si>
    <t>万通筋骨贴</t>
  </si>
  <si>
    <t>7cmx10cmx10贴</t>
  </si>
  <si>
    <t>通化万通药业股份有限公司</t>
  </si>
  <si>
    <t>乌鸡白凤丸</t>
  </si>
  <si>
    <t>龟龄集</t>
  </si>
  <si>
    <t>0.3gx30粒</t>
  </si>
  <si>
    <t>山西广誉远国药有限公司</t>
  </si>
  <si>
    <t>格列齐特缓释片</t>
  </si>
  <si>
    <t>30mgx10片x3板</t>
  </si>
  <si>
    <t>成都恒瑞制药有限公司</t>
  </si>
  <si>
    <t>他克莫司软膏(普特彼)</t>
  </si>
  <si>
    <t>10g:3mg</t>
  </si>
  <si>
    <t>马来酸依那普利片</t>
  </si>
  <si>
    <t>10mg*32片</t>
  </si>
  <si>
    <t>维D钙咀嚼片</t>
  </si>
  <si>
    <t>100IU:0.75gx60片</t>
  </si>
  <si>
    <t>A＆Z Pharmaceutical,lnc(美国安士制药有限公司)</t>
  </si>
  <si>
    <t>复方甘草酸苷片</t>
  </si>
  <si>
    <t>25mgx20片x2板</t>
  </si>
  <si>
    <t>枸橼酸西地那非片(金戈)</t>
  </si>
  <si>
    <t>十味乳香丸</t>
  </si>
  <si>
    <t>0.3gx50丸(水丸)</t>
  </si>
  <si>
    <t>盐酸贝那普利片(洛汀新)</t>
  </si>
  <si>
    <t>10mgx14片</t>
  </si>
  <si>
    <t>正骨水</t>
  </si>
  <si>
    <t>45ml(带喷头)</t>
  </si>
  <si>
    <t>广西玉林制药有限责任公司</t>
  </si>
  <si>
    <t>复方酮康唑发用洗剂(康王洗剂)</t>
  </si>
  <si>
    <t>50ml</t>
  </si>
  <si>
    <t>滇虹药业集团股份有限公司</t>
  </si>
  <si>
    <t>血府逐瘀片</t>
  </si>
  <si>
    <t>0.4gx48片</t>
  </si>
  <si>
    <t>潍坊中狮制药有限公司</t>
  </si>
  <si>
    <t>米格列醇片</t>
  </si>
  <si>
    <t>50mgx10片x3板</t>
  </si>
  <si>
    <t>浙江医药股份有限公司新昌制药厂</t>
  </si>
  <si>
    <t>阿法骨化醇软胶囊</t>
  </si>
  <si>
    <t>0.25ugx20粒</t>
  </si>
  <si>
    <t>昆明贝克诺顿制药有限公司</t>
  </si>
  <si>
    <t>复合维生素片</t>
  </si>
  <si>
    <t>40片</t>
  </si>
  <si>
    <t>依托考昔片(安康信)</t>
  </si>
  <si>
    <t>120mgx5片</t>
  </si>
  <si>
    <t>Frosst Iberica SA</t>
  </si>
  <si>
    <t>振源胶囊</t>
  </si>
  <si>
    <t>0.25gx8粒x3板</t>
  </si>
  <si>
    <t>吉林省集安益盛药业股份有限公司</t>
  </si>
  <si>
    <t>5mgx7片</t>
  </si>
  <si>
    <t>黄芪精</t>
  </si>
  <si>
    <t>扬子江药业集团江苏龙凤堂中药有限公司</t>
  </si>
  <si>
    <t>盐酸二甲双胍缓释片(倍顺)</t>
  </si>
  <si>
    <t>藤黄健骨片</t>
  </si>
  <si>
    <t>0.5gx12片x2板(薄膜衣片)</t>
  </si>
  <si>
    <t>湖南方盛制药股份有限公司(原:湖南方盛制药有限公司)</t>
  </si>
  <si>
    <t>盐酸阿罗洛尔片</t>
  </si>
  <si>
    <t>10mgx10片(糖衣)</t>
  </si>
  <si>
    <t>Dainippon Sumitomo PharmaCo,.Ltd(日本)</t>
  </si>
  <si>
    <t>三金片</t>
  </si>
  <si>
    <t>0.29gx54片(薄膜衣)</t>
  </si>
  <si>
    <t>桂林三金药业股份有限公司</t>
  </si>
  <si>
    <t>复方醋酸曲安奈德溶液(安隆)</t>
  </si>
  <si>
    <t>10ml</t>
  </si>
  <si>
    <t>广东恒诚制药有限公司(湛江向阳药业有限公司)</t>
  </si>
  <si>
    <t>复方醋酸地塞米松乳膏(皮炎平)</t>
  </si>
  <si>
    <t>30g:22.5mg</t>
  </si>
  <si>
    <t>猴头菌提取物颗粒</t>
  </si>
  <si>
    <t>3gx12袋(无糖型)</t>
  </si>
  <si>
    <t>山西康欣药业有限公司</t>
  </si>
  <si>
    <t>硝酸咪康唑阴道软胶囊(达克宁栓)</t>
  </si>
  <si>
    <t>0.4gx3粒</t>
  </si>
  <si>
    <t>多酶片</t>
  </si>
  <si>
    <t>四川菲德力制药有限公司</t>
  </si>
  <si>
    <t>白脉软膏</t>
  </si>
  <si>
    <t>20g</t>
  </si>
  <si>
    <t>西藏奇正藏药股份有限公司</t>
  </si>
  <si>
    <t>血糖测试条</t>
  </si>
  <si>
    <t>安稳+（50支）</t>
  </si>
  <si>
    <t>长沙三诺生物传感技术有限公司</t>
  </si>
  <si>
    <t>猴耳环消炎颗粒</t>
  </si>
  <si>
    <t>6gx6袋</t>
  </si>
  <si>
    <t>40mgx60丸x2瓶</t>
  </si>
  <si>
    <t>阿司匹林肠溶片</t>
  </si>
  <si>
    <t>100mgx30片</t>
  </si>
  <si>
    <t>脉血康胶囊</t>
  </si>
  <si>
    <t>0.25gx24粒(肠溶胶囊)</t>
  </si>
  <si>
    <t>重庆多普泰制药股份有限公司</t>
  </si>
  <si>
    <t>盐酸舍曲林片(左洛复)</t>
  </si>
  <si>
    <t>50mgx14片</t>
  </si>
  <si>
    <t>丹参酮胶囊</t>
  </si>
  <si>
    <t>0.25gx12粒x3板</t>
  </si>
  <si>
    <t>河北兴隆希力药业有限公司</t>
  </si>
  <si>
    <t>百乐眠胶囊</t>
  </si>
  <si>
    <t>0.27gx56粒</t>
  </si>
  <si>
    <t>江苏扬子江药业集团有限公司</t>
  </si>
  <si>
    <t>养阴口香合剂</t>
  </si>
  <si>
    <t>30mlx4瓶</t>
  </si>
  <si>
    <t>贵州万顺堂药业有限公司</t>
  </si>
  <si>
    <t>乳果糖口服溶液</t>
  </si>
  <si>
    <t>15mlx6袋</t>
  </si>
  <si>
    <t>Abbott Biologicals B.V.</t>
  </si>
  <si>
    <t>硝酸咪康唑乳膏(达克宁乳膏)</t>
  </si>
  <si>
    <t>三七通舒胶囊</t>
  </si>
  <si>
    <t>0.2gx18粒</t>
  </si>
  <si>
    <t>成都华神集团股份有限公司制药厂</t>
  </si>
  <si>
    <t>酒石酸美托洛尔片(倍他乐克)</t>
  </si>
  <si>
    <t>50mgx20片</t>
  </si>
  <si>
    <t>阿仑膦酸钠片</t>
  </si>
  <si>
    <t>70mgx1片</t>
  </si>
  <si>
    <t>20mgx1粒</t>
  </si>
  <si>
    <t>100IU:0.75gx120片</t>
  </si>
  <si>
    <t>盐酸倍他司汀口服液</t>
  </si>
  <si>
    <t>10ml:20mgx15支</t>
  </si>
  <si>
    <t>黑龙江中桂制药有限公司</t>
  </si>
  <si>
    <t>足光散(足光粉)</t>
  </si>
  <si>
    <t>40gx3袋</t>
  </si>
  <si>
    <t>成都九芝堂金鼎药业有限公司</t>
  </si>
  <si>
    <t>塞来昔布胶囊</t>
  </si>
  <si>
    <t>0.2gx6粒</t>
  </si>
  <si>
    <t>胞磷胆碱钠胶囊(思考林)</t>
  </si>
  <si>
    <t>0.1gx12粒</t>
  </si>
  <si>
    <t>齐鲁制药有限公司</t>
  </si>
  <si>
    <t>美辛唑酮红古豆醇酯栓</t>
  </si>
  <si>
    <t>5粒</t>
  </si>
  <si>
    <t>成都第一制药有限公司</t>
  </si>
  <si>
    <t>奥利司他胶囊(雅塑)</t>
  </si>
  <si>
    <t>0.12gx18粒</t>
  </si>
  <si>
    <t>植恩生物技术股份有限公司</t>
  </si>
  <si>
    <t>地榆升白片</t>
  </si>
  <si>
    <t>0.1gx20片x2板</t>
  </si>
  <si>
    <t>成都地奥集团天府药业股份有限公司</t>
  </si>
  <si>
    <t>康复新液</t>
  </si>
  <si>
    <t>150mlx3瓶</t>
  </si>
  <si>
    <t>四川好医生攀西药业有限责任公司</t>
  </si>
  <si>
    <t>10mgx14片x2板</t>
  </si>
  <si>
    <t>福建东瑞制药有限公司（原：兴安药业有限公司）</t>
  </si>
  <si>
    <t>云南白药膏</t>
  </si>
  <si>
    <t>6.5cmx10cmx5片(打孔透气型)</t>
  </si>
  <si>
    <t>云南白药集团无锡药业有限公司</t>
  </si>
  <si>
    <t>逍遥丸</t>
  </si>
  <si>
    <t>126丸(浓缩丸)</t>
  </si>
  <si>
    <t>多烯磷脂酰胆碱胶囊(易善复)</t>
  </si>
  <si>
    <t>228mgx36粒</t>
  </si>
  <si>
    <t>妥布霉素地塞米松滴眼液(典必殊)</t>
  </si>
  <si>
    <t>(比利时)S.a.ALCON-COUVREURn.v</t>
  </si>
  <si>
    <t>四川中方制药有限公司</t>
  </si>
  <si>
    <t>湿毒清胶囊</t>
  </si>
  <si>
    <t>0.5gx80粒</t>
  </si>
  <si>
    <t>氢溴酸西酞普兰片(喜普妙)</t>
  </si>
  <si>
    <t>硝苯地平缓释片Ⅰ</t>
  </si>
  <si>
    <t>10mgx60片</t>
  </si>
  <si>
    <t>阿胶</t>
  </si>
  <si>
    <t>250g(铁盒)—</t>
  </si>
  <si>
    <t>左甲状腺素钠片（优甲乐）</t>
  </si>
  <si>
    <t>50ugx100片</t>
  </si>
  <si>
    <t>默克制药（江苏）有限公司</t>
  </si>
  <si>
    <t>左乙拉西坦片</t>
  </si>
  <si>
    <t>UCB Pharma S.A.(比利时)</t>
  </si>
  <si>
    <t>富马酸比索洛尔片</t>
  </si>
  <si>
    <t>100mgx7片x4板</t>
  </si>
  <si>
    <t>布地奈德鼻喷雾剂</t>
  </si>
  <si>
    <t>32ug:120喷</t>
  </si>
  <si>
    <t>上海强生制药有限公司</t>
  </si>
  <si>
    <t>清胃黄连丸</t>
  </si>
  <si>
    <t>9gx10袋</t>
  </si>
  <si>
    <t>山东孔圣堂制药有限公司</t>
  </si>
  <si>
    <t>丹皮酚软膏</t>
  </si>
  <si>
    <t>15g</t>
  </si>
  <si>
    <t>合肥立方制药股份有限公司</t>
  </si>
  <si>
    <t>非诺贝特胶囊</t>
  </si>
  <si>
    <t>200mgx10粒</t>
  </si>
  <si>
    <t>法国利博福尼制药有限公司</t>
  </si>
  <si>
    <t>丹溪玉屏风颗粒</t>
  </si>
  <si>
    <t>15克x6袋</t>
  </si>
  <si>
    <t>银杏叶片</t>
  </si>
  <si>
    <t>19.2mg：4.8mgx48片</t>
  </si>
  <si>
    <t>深圳海王药业有限公司</t>
  </si>
  <si>
    <t>心元胶囊</t>
  </si>
  <si>
    <t>0.3gx20粒</t>
  </si>
  <si>
    <t>吉泰安(四川)药业有限公司</t>
  </si>
  <si>
    <t>舒筋健腰丸</t>
  </si>
  <si>
    <t>45gx10瓶</t>
  </si>
  <si>
    <t>广州白云山陈李济药厂有限公司(原广州陈李济药厂)</t>
  </si>
  <si>
    <t>芪苈强心胶囊</t>
  </si>
  <si>
    <t>0.3gx36粒</t>
  </si>
  <si>
    <t>复方消化酶胶囊(达吉)</t>
  </si>
  <si>
    <t>20粒</t>
  </si>
  <si>
    <t>韩国韩林株式会社</t>
  </si>
  <si>
    <t>叶酸片(斯利安)</t>
  </si>
  <si>
    <t>0.4mgx31片</t>
  </si>
  <si>
    <t>北京斯利安药业有限公司(原:北京北大药业有限公司)</t>
  </si>
  <si>
    <t>0.4mgx93片</t>
  </si>
  <si>
    <t>枸橼酸莫沙必利分散片</t>
  </si>
  <si>
    <t>5mgx24片(铝塑板)</t>
  </si>
  <si>
    <t>成都康弘药业集团股份有限公司</t>
  </si>
  <si>
    <t>0.85gx30片</t>
  </si>
  <si>
    <t>MERCK SANTE</t>
  </si>
  <si>
    <t>金钙尔奇碳酸钙维D3元素片(4)(金钙尔奇D)</t>
  </si>
  <si>
    <t>冰珍去翳滴眼液</t>
  </si>
  <si>
    <t>10mlx40支</t>
  </si>
  <si>
    <t>醋酸钙胶囊</t>
  </si>
  <si>
    <t>0.6gx15粒</t>
  </si>
  <si>
    <t>昆明邦宇制药有限公司</t>
  </si>
  <si>
    <t>莫匹罗星软膏</t>
  </si>
  <si>
    <t>2%：10g</t>
  </si>
  <si>
    <t>葡萄糖酸锌口服溶液</t>
  </si>
  <si>
    <t>10ml：35mgx12支</t>
  </si>
  <si>
    <t>哈药集团三精制药有限公司</t>
  </si>
  <si>
    <t>云南白药气雾剂</t>
  </si>
  <si>
    <t>85g+30g</t>
  </si>
  <si>
    <t>套</t>
  </si>
  <si>
    <t>复方角菜酸酯栓(太宁栓)</t>
  </si>
  <si>
    <t>6枚</t>
  </si>
  <si>
    <t>碧生源牌常润茶</t>
  </si>
  <si>
    <t>62.5g（2.5gx20袋+12.5g)</t>
  </si>
  <si>
    <t>珍珠明目滴眼液(E洁)</t>
  </si>
  <si>
    <t>15ml/支</t>
  </si>
  <si>
    <t>武汉五景药业有限公司</t>
  </si>
  <si>
    <t>复方酮康唑发用洗剂</t>
  </si>
  <si>
    <t xml:space="preserve">100ml
</t>
  </si>
  <si>
    <t>枸橼酸钙片</t>
  </si>
  <si>
    <t>0.5gx80片</t>
  </si>
  <si>
    <t>万邦德制药集团股份有限公司</t>
  </si>
  <si>
    <t>脑络通胶囊</t>
  </si>
  <si>
    <t>0.5gx60粒</t>
  </si>
  <si>
    <t>肛泰</t>
  </si>
  <si>
    <t>0.5gx6片</t>
  </si>
  <si>
    <t>烟台荣昌制药有限公司</t>
  </si>
  <si>
    <t>9gx9袋</t>
  </si>
  <si>
    <t>七叶洋地黄双苷滴眼液</t>
  </si>
  <si>
    <t>0.4mlx10支</t>
  </si>
  <si>
    <t>德国PharmaStuiin Gmbh</t>
  </si>
  <si>
    <t>苯溴马隆片(立加利仙)</t>
  </si>
  <si>
    <t>昆山龙灯瑞迪制药有限公司</t>
  </si>
  <si>
    <t>六神丸</t>
  </si>
  <si>
    <t>10粒x6支(人工麝香)</t>
  </si>
  <si>
    <t>雷允上药业集团有限公司</t>
  </si>
  <si>
    <t>通窍鼻炎颗粒</t>
  </si>
  <si>
    <t>2gx9袋</t>
  </si>
  <si>
    <t>四川川大华西药业股份有限公司</t>
  </si>
  <si>
    <t>二丁颗粒</t>
  </si>
  <si>
    <t>20gx10袋</t>
  </si>
  <si>
    <t>修正药业集团长春高新制药有限公司</t>
  </si>
  <si>
    <t>玄麦甘桔颗粒</t>
  </si>
  <si>
    <t>5ml：5mg（0.1%）</t>
  </si>
  <si>
    <t>参天制药(中国)有限公司</t>
  </si>
  <si>
    <t>复方天麻蜜环糖肽片(瑙珍)</t>
  </si>
  <si>
    <t>0.5gx6片x4板</t>
  </si>
  <si>
    <t>参芪五味子片</t>
  </si>
  <si>
    <t>0.25gx50片</t>
  </si>
  <si>
    <t>桂枝茯苓胶囊</t>
  </si>
  <si>
    <t>0.31gx60粒</t>
  </si>
  <si>
    <t>江苏康缘药业股份有限公司</t>
  </si>
  <si>
    <t>血塞通胶囊</t>
  </si>
  <si>
    <t>50mgx10粒x2板</t>
  </si>
  <si>
    <t>云南维和药业股份有限公司</t>
  </si>
  <si>
    <t>多维元素片(29)(善存)</t>
  </si>
  <si>
    <t>30片(薄膜衣片)</t>
  </si>
  <si>
    <t>松龄血脉康胶囊</t>
  </si>
  <si>
    <t>成都康弘制药有限公司</t>
  </si>
  <si>
    <t>丙戊酸钠缓释片(I）</t>
  </si>
  <si>
    <t>赛诺菲(杭州)制药有限公司</t>
  </si>
  <si>
    <t>消肿止痛酊</t>
  </si>
  <si>
    <t>33ml</t>
  </si>
  <si>
    <t>广西壮族自治区花红药业股份有限公司</t>
  </si>
  <si>
    <t>氯沙坦钾片</t>
  </si>
  <si>
    <t>126丸/瓶(浓缩丸)</t>
  </si>
  <si>
    <t>氯霉素滴眼液</t>
  </si>
  <si>
    <t>8ml:20mg/支</t>
  </si>
  <si>
    <t>四川美大康华康药业有限公司</t>
  </si>
  <si>
    <t>驴胶补血颗粒</t>
  </si>
  <si>
    <t>20gx30袋</t>
  </si>
  <si>
    <t>盆</t>
  </si>
  <si>
    <t>阿托伐他汀钙片(阿乐)</t>
  </si>
  <si>
    <t>20mgx7片(薄膜衣)</t>
  </si>
  <si>
    <t>北京嘉林药业股份有限公司</t>
  </si>
  <si>
    <t>0.8ml:11.2mgx10支</t>
  </si>
  <si>
    <t>甲钴胺片(怡神保)</t>
  </si>
  <si>
    <t>0.5mgx10片x2板(糖衣片)</t>
  </si>
  <si>
    <t>华北制药股份有限公司</t>
  </si>
  <si>
    <t>吡格列酮二甲双胍片</t>
  </si>
  <si>
    <t>（15mg/500mg）x30片</t>
  </si>
  <si>
    <t>杭州中美华东制药有限公司</t>
  </si>
  <si>
    <t>50g+60g</t>
  </si>
  <si>
    <t>心达康片</t>
  </si>
  <si>
    <t>5mgx50片</t>
  </si>
  <si>
    <t>四川美大康药业股份有限公司</t>
  </si>
  <si>
    <t>安稳血糖试条</t>
  </si>
  <si>
    <t>50支(独立装)</t>
  </si>
  <si>
    <t>脂必妥片</t>
  </si>
  <si>
    <t>0.35gx10片x3板</t>
  </si>
  <si>
    <t>成都地奥九泓制药厂</t>
  </si>
  <si>
    <t>黄芪片</t>
  </si>
  <si>
    <t>0.41gx48片(薄膜衣片)</t>
  </si>
  <si>
    <t>四川奇力制药有限公司</t>
  </si>
  <si>
    <t>阿托伐他汀钙胶囊</t>
  </si>
  <si>
    <t>10mgx14粒</t>
  </si>
  <si>
    <t>天方药业有限公司(原河南天方药业股份有限公司)</t>
  </si>
  <si>
    <t>昆明赛诺制药有限公司</t>
  </si>
  <si>
    <t>压缩空气式雾化器</t>
  </si>
  <si>
    <t>405A</t>
  </si>
  <si>
    <t>1mgx30片</t>
  </si>
  <si>
    <t>万通筋骨片</t>
  </si>
  <si>
    <t>0.28gx36片</t>
  </si>
  <si>
    <t>缬沙坦胶囊(代文)</t>
  </si>
  <si>
    <t>非那雄胺片(保法止)</t>
  </si>
  <si>
    <t>1mgx28片</t>
  </si>
  <si>
    <t>尿毒清颗粒（无糖型）</t>
  </si>
  <si>
    <t>5gx15袋</t>
  </si>
  <si>
    <t>康臣药业（内蒙古）有限责任公司</t>
  </si>
  <si>
    <t>消痛贴膏</t>
  </si>
  <si>
    <t>1.2g+2.5mlx6贴(90mmx120mm)</t>
  </si>
  <si>
    <t>复方托吡卡胺滴眼液</t>
  </si>
  <si>
    <t>10ml(1ml:5mg:5mL)</t>
  </si>
  <si>
    <t xml:space="preserve">Santen Oy	
</t>
  </si>
  <si>
    <t>米氮平片</t>
  </si>
  <si>
    <t>30mgx10片</t>
  </si>
  <si>
    <t>荷兰N.V.Organon Oss Holland</t>
  </si>
  <si>
    <t>硝呋太尔制霉素阴道软胶囊</t>
  </si>
  <si>
    <t>6粒</t>
  </si>
  <si>
    <t>国药集团川抗制药有限公司(原:成都川抗万乐药业)</t>
  </si>
  <si>
    <t>加巴喷丁胶囊(派汀)</t>
  </si>
  <si>
    <t>0.1gx10粒x5板</t>
  </si>
  <si>
    <t>口炎颗粒</t>
  </si>
  <si>
    <t>3gx10袋</t>
  </si>
  <si>
    <t>四川光大制药有限公司</t>
  </si>
  <si>
    <t>米格列醇片(奥恬苹)</t>
  </si>
  <si>
    <t>50mgx10片x2板</t>
  </si>
  <si>
    <t>四川维奥制药有限公司</t>
  </si>
  <si>
    <t>消糜栓</t>
  </si>
  <si>
    <t>3gx7粒</t>
  </si>
  <si>
    <t>麻仁丸</t>
  </si>
  <si>
    <t>6gx5袋</t>
  </si>
  <si>
    <t>清热通淋片(优泌泰)</t>
  </si>
  <si>
    <t>0.39gx12片x3板</t>
  </si>
  <si>
    <t>硝酸咪康唑散(达克宁散)</t>
  </si>
  <si>
    <t>20g(1g:20mg)</t>
  </si>
  <si>
    <t>硝苯地平控释片(拜新同)</t>
  </si>
  <si>
    <t>丹参保心茶</t>
  </si>
  <si>
    <t>2.5gx120袋</t>
  </si>
  <si>
    <t>大兴安岭天草药业有限公司</t>
  </si>
  <si>
    <t>水飞蓟宾胶囊(水林佳)</t>
  </si>
  <si>
    <t>35mgx30粒</t>
  </si>
  <si>
    <t>天津天士力圣特制药有限公司</t>
  </si>
  <si>
    <t>迈之灵片</t>
  </si>
  <si>
    <t>260mgx40片(每片含马栗提取物150mg)</t>
  </si>
  <si>
    <t>德国礼达大药厂</t>
  </si>
  <si>
    <t>0.26gx30粒</t>
  </si>
  <si>
    <t>珍黄胶囊(珍黄丸)</t>
  </si>
  <si>
    <t>0.2gx12丸</t>
  </si>
  <si>
    <t>厄贝沙坦片(苏适)</t>
  </si>
  <si>
    <t>深圳市海滨制药有限公司</t>
  </si>
  <si>
    <t>来氟米特片(爱若华)</t>
  </si>
  <si>
    <t>苏州长征欣凯制药有限公司</t>
  </si>
  <si>
    <t>盐酸贝那普利片</t>
  </si>
  <si>
    <t>10mgx14片(薄膜衣)</t>
  </si>
  <si>
    <t>上海新亚药业闵行有限公司</t>
  </si>
  <si>
    <t>消炎镇痛膏</t>
  </si>
  <si>
    <t>10cmx7cmx5贴x2袋</t>
  </si>
  <si>
    <t>广州白云山制药股份有限公司白云山何济公制药厂</t>
  </si>
  <si>
    <t>0.35gx100片(糖衣)</t>
  </si>
  <si>
    <t>奥卡西平片</t>
  </si>
  <si>
    <t>0.3gx50片</t>
  </si>
  <si>
    <t>Novartis Farma S.p.A</t>
  </si>
  <si>
    <t>120丸(浓缩丸)</t>
  </si>
  <si>
    <t>北京同仁堂科技发展股份有限公司制药厂</t>
  </si>
  <si>
    <t>羟糖甘滴眼液(新泪然)</t>
  </si>
  <si>
    <t>新复方芦荟胶囊</t>
  </si>
  <si>
    <t>0.43gx30粒</t>
  </si>
  <si>
    <t>河北万邦复临药业有限公司</t>
  </si>
  <si>
    <t>10mgx16片/板x2</t>
  </si>
  <si>
    <t>腰痛宁胶囊</t>
  </si>
  <si>
    <t>甲磺酸倍他司汀片(敏使朗)</t>
  </si>
  <si>
    <t>6mgx10片x3板</t>
  </si>
  <si>
    <t>肿痛安胶囊</t>
  </si>
  <si>
    <t>0.28gx24粒</t>
  </si>
  <si>
    <t>河北奥星集团药业有限公司</t>
  </si>
  <si>
    <t>普拉洛芬滴眼液</t>
  </si>
  <si>
    <t>5ml:5mg</t>
  </si>
  <si>
    <t>Senju Pharmaceutical Co.,Ltd.Fukusaki Plant(日本)</t>
  </si>
  <si>
    <t>硝酸咪康唑栓</t>
  </si>
  <si>
    <t>7枚</t>
  </si>
  <si>
    <t>辛伐他汀片(苏之)</t>
  </si>
  <si>
    <t>5mgx14片(薄膜衣)</t>
  </si>
  <si>
    <t>成都华宇制药有限公司</t>
  </si>
  <si>
    <t>盐酸二甲双胍肠溶片</t>
  </si>
  <si>
    <t>0.25gx60片</t>
  </si>
  <si>
    <t>贵州圣济堂制药有限公司</t>
  </si>
  <si>
    <t>糠酸莫米松鼻喷雾剂(内舒拿)</t>
  </si>
  <si>
    <t>60揿(50μg)(0.05%)</t>
  </si>
  <si>
    <t>Schering-Plough Labo N.V.</t>
  </si>
  <si>
    <t>葡萄糖注射液</t>
  </si>
  <si>
    <t>20ml:10gx5支</t>
  </si>
  <si>
    <t>湖北科伦药业有限公司(原湖北拓朋药业)</t>
  </si>
  <si>
    <t>吲达帕胺片(寿比山)</t>
  </si>
  <si>
    <t>2.5mgx10片x3板(薄膜衣)</t>
  </si>
  <si>
    <t>天津力生制药股份有限公司</t>
  </si>
  <si>
    <t>薏辛除湿止痛胶囊</t>
  </si>
  <si>
    <t>0.3gx12粒x18板</t>
  </si>
  <si>
    <t>西安阿房宫药业股份有限公司（原西安阿房宫药业有限公司）</t>
  </si>
  <si>
    <t>复方酮康唑软膏(皮康王)</t>
  </si>
  <si>
    <t>鼻炎康片</t>
  </si>
  <si>
    <t>0.37gx150片(薄膜衣)</t>
  </si>
  <si>
    <t>国药集团德众(佛山)药业有限公司</t>
  </si>
  <si>
    <t>珍菊降压片</t>
  </si>
  <si>
    <t>60片(薄膜衣)</t>
  </si>
  <si>
    <t>妇炎康片</t>
  </si>
  <si>
    <t>0.52gx18片x3板（薄膜衣片）</t>
  </si>
  <si>
    <t>葡萄糖酸钙锌口服溶液</t>
  </si>
  <si>
    <t>10mlx24支</t>
  </si>
  <si>
    <t>澳诺(中国)制药有限公司</t>
  </si>
  <si>
    <t>补肾益寿胶囊</t>
  </si>
  <si>
    <t>0.3gx60粒</t>
  </si>
  <si>
    <t>碳酸钙D3片(Ⅱ)</t>
  </si>
  <si>
    <t>0.5g:5ugx100片</t>
  </si>
  <si>
    <t>北京振东康远制药有限公司(原北京康远制药有限公司)</t>
  </si>
  <si>
    <t>格列美脲片(佑苏)</t>
  </si>
  <si>
    <t>2mgx10片</t>
  </si>
  <si>
    <t>复方氯己定含漱液</t>
  </si>
  <si>
    <t>200ml</t>
  </si>
  <si>
    <t>江苏晨牌邦德药业有限公司</t>
  </si>
  <si>
    <t>复方醋酸氟轻松酊(皮炎宁酊)</t>
  </si>
  <si>
    <t>国药集团三益药业（芜湖）有限公司（原芜湖三益信成）</t>
  </si>
  <si>
    <t>阿法骨化醇软胶囊(法能)</t>
  </si>
  <si>
    <t>0.5μgx20粒</t>
  </si>
  <si>
    <t>南通华山药业有限公司</t>
  </si>
  <si>
    <t>复方南星止痛膏</t>
  </si>
  <si>
    <t>10cm×13cm×2贴×2袋</t>
  </si>
  <si>
    <t>江苏康缘阳光药业有限公司（原江苏南星药业有限责任公司）</t>
  </si>
  <si>
    <t>替比夫定片</t>
  </si>
  <si>
    <t>600mgx7片</t>
  </si>
  <si>
    <t>100mgx48片</t>
  </si>
  <si>
    <t>沈阳奥吉娜药业有限公司</t>
  </si>
  <si>
    <t>辅酶Q10片</t>
  </si>
  <si>
    <t>10mgx10片x3板</t>
  </si>
  <si>
    <t>复方消化酶胶囊(Ⅱ)</t>
  </si>
  <si>
    <t>常州千红生化制药有限公司</t>
  </si>
  <si>
    <t>拉西地平片(三精司乐平)</t>
  </si>
  <si>
    <t>4mgx15片</t>
  </si>
  <si>
    <t>哈药集团三精明水药业有限公司</t>
  </si>
  <si>
    <t>芪参益气滴丸</t>
  </si>
  <si>
    <t>0.5gx9袋</t>
  </si>
  <si>
    <t>拨云锭</t>
  </si>
  <si>
    <t>0.17gx2锭+8ml</t>
  </si>
  <si>
    <t>楚雄老拨云堂药业有限公司</t>
  </si>
  <si>
    <t>醋氯芬酸片</t>
  </si>
  <si>
    <t>50mgx24片</t>
  </si>
  <si>
    <t>陕西恒诚制药有限公司（东盛科技股份有限公司西安制药厂）</t>
  </si>
  <si>
    <t>银丹心脑通软胶囊</t>
  </si>
  <si>
    <t>贵州百灵企业集团制药股份有限公司</t>
  </si>
  <si>
    <t>普罗布考片</t>
  </si>
  <si>
    <t>0.125gx32片</t>
  </si>
  <si>
    <t>50mg:12.5mgx7片</t>
  </si>
  <si>
    <t>丁二磺酸腺苷蛋氨酸肠溶片</t>
  </si>
  <si>
    <t>0.5gx10片</t>
  </si>
  <si>
    <t>ABBOTT S.R.L.</t>
  </si>
  <si>
    <t>金栀洁龈含漱液</t>
  </si>
  <si>
    <t>四川恩威制药有限公司</t>
  </si>
  <si>
    <t>5mg*20片</t>
  </si>
  <si>
    <t>气血和胶囊</t>
  </si>
  <si>
    <t>0.4gx12粒x3板x6袋</t>
  </si>
  <si>
    <t>陕西摩美得气血和制药有限公司</t>
  </si>
  <si>
    <t>19.2mg:4.8mgx30片x2板</t>
  </si>
  <si>
    <t>复方金钱草颗粒</t>
  </si>
  <si>
    <t>10gx15袋</t>
  </si>
  <si>
    <t>广西万通制药有限公司</t>
  </si>
  <si>
    <t>坎地沙坦酯片(维尔亚)</t>
  </si>
  <si>
    <t>4mgx14片</t>
  </si>
  <si>
    <t>盐酸左西替利嗪片(迪皿)</t>
  </si>
  <si>
    <t>重庆华邦制药有限公司</t>
  </si>
  <si>
    <t>甲磺酸多沙唑嗪缓释片</t>
  </si>
  <si>
    <t>4mgx10片(薄膜衣片)</t>
  </si>
  <si>
    <t>50mlx2瓶</t>
  </si>
  <si>
    <t>龙牡壮骨颗粒</t>
  </si>
  <si>
    <t>3gx30袋(无蔗糖)</t>
  </si>
  <si>
    <t>健民药业集团股份有限公司</t>
  </si>
  <si>
    <t>格列齐特片(Ⅱ)</t>
  </si>
  <si>
    <t>法国施维雅药厂天津华津制药厂合作生产</t>
  </si>
  <si>
    <t>复方α-酮酸片</t>
  </si>
  <si>
    <t>0.63gx100片</t>
  </si>
  <si>
    <t>北京费森尤斯卡比医药有限公司</t>
  </si>
  <si>
    <t>香丹清牌珂妍胶囊</t>
  </si>
  <si>
    <t>0.4gx10粒x2板x6小盒</t>
  </si>
  <si>
    <t>西安杨健药业有限公司</t>
  </si>
  <si>
    <t>瑞舒伐他汀钙片</t>
  </si>
  <si>
    <t>10mgx6片x2板</t>
  </si>
  <si>
    <t>浙江京新药业股份有限公司</t>
  </si>
  <si>
    <t>骨康胶囊</t>
  </si>
  <si>
    <t>贵州维康药业有限公司</t>
  </si>
  <si>
    <t>阿仑膦酸钠维D3片（II）</t>
  </si>
  <si>
    <t>70mg/5600IUx1片</t>
  </si>
  <si>
    <t>64ug/喷:120喷(OTC装)</t>
  </si>
  <si>
    <t>47.5mgx7片x4板</t>
  </si>
  <si>
    <t>75mgx28片</t>
  </si>
  <si>
    <t>浙江华海药业股份有限公司</t>
  </si>
  <si>
    <t>布林佐胺滴眼液</t>
  </si>
  <si>
    <t>5ml：50mg</t>
  </si>
  <si>
    <t>福辛普利钠片(蒙诺)</t>
  </si>
  <si>
    <t>辅酶Q10胶囊</t>
  </si>
  <si>
    <t>10mgx60粒</t>
  </si>
  <si>
    <t>金胆片</t>
  </si>
  <si>
    <t>100片(糖衣)</t>
  </si>
  <si>
    <t>江苏七0七天然制药有限公司</t>
  </si>
  <si>
    <t>消渴丸</t>
  </si>
  <si>
    <t>30g：120丸</t>
  </si>
  <si>
    <t>广州白云山中一药业有限公司</t>
  </si>
  <si>
    <t>舒筋活血片</t>
  </si>
  <si>
    <t>吲达帕胺片</t>
  </si>
  <si>
    <t>2.5mgx7片x4板</t>
  </si>
  <si>
    <t>东莞万成制药有限公司</t>
  </si>
  <si>
    <t>多磺酸粘多糖乳膏</t>
  </si>
  <si>
    <t>14g</t>
  </si>
  <si>
    <t xml:space="preserve">Mobilat Produktions </t>
  </si>
  <si>
    <t>麝香壮骨膏</t>
  </si>
  <si>
    <t>7cmx10cmx5贴x2袋</t>
  </si>
  <si>
    <t>河南羚锐制药股份有限公司</t>
  </si>
  <si>
    <t>复方醋酸地塞米松乳膏(皮炎平软膏)</t>
  </si>
  <si>
    <t>奥氮平片</t>
  </si>
  <si>
    <t>多维元素片21(21金维他)</t>
  </si>
  <si>
    <t>多维元素片（29）</t>
  </si>
  <si>
    <t>多维元素片 （29-Ⅱ）</t>
  </si>
  <si>
    <t>阿法林—润康胶囊片剂(孕产妇专用型)</t>
  </si>
  <si>
    <t>15盒(胶囊4粒x15+片剂2片x15)</t>
  </si>
  <si>
    <t>长城生物产业有限责任公司</t>
  </si>
  <si>
    <t>100片(薄膜衣)</t>
  </si>
  <si>
    <t>多维元素片（29-Ⅱ）（善存银片）</t>
  </si>
  <si>
    <t>桂龙药膏</t>
  </si>
  <si>
    <t>202克x6瓶</t>
  </si>
  <si>
    <t>广西邦琪药业有限公司</t>
  </si>
  <si>
    <t>单硝酸异山梨酯缓释片(依姆多)</t>
  </si>
  <si>
    <t>60mgx7片</t>
  </si>
  <si>
    <t>公司无库存</t>
  </si>
  <si>
    <t>7.5g(1.5gx5袋)(儿童型)</t>
  </si>
  <si>
    <t>录错ID</t>
  </si>
  <si>
    <t>硝酸甘油片</t>
  </si>
  <si>
    <t>0.5mgx100片</t>
  </si>
  <si>
    <t>北京益民药业有限公司</t>
  </si>
  <si>
    <t>特价大于零售价</t>
  </si>
  <si>
    <t>甘精胰岛素注射液(重组甘精胰岛素注射液)</t>
  </si>
  <si>
    <t>3ml：300单位</t>
  </si>
  <si>
    <t>甘李药业股份有限公司</t>
  </si>
  <si>
    <t>碳酸钙D3咀嚼片(Ⅲ)(儿童维D钙咀嚼片)</t>
  </si>
  <si>
    <t>100IU:0.75gx30片</t>
  </si>
  <si>
    <t>普瑞巴林胶囊</t>
  </si>
  <si>
    <t>75mgx8粒</t>
  </si>
  <si>
    <t>0.3gx12粒x2板</t>
  </si>
  <si>
    <t>硫酸庆大霉素注射液</t>
  </si>
  <si>
    <t>4万单位：1mlx10支</t>
  </si>
  <si>
    <t>全天麻胶囊</t>
  </si>
  <si>
    <t>0.5gx24粒</t>
  </si>
  <si>
    <t>贵州盛世龙方制药股份有限公司</t>
  </si>
  <si>
    <t>精蛋白锌重组赖脯胰岛素混合注射液（25R）</t>
  </si>
  <si>
    <t>3ml:300iu(混合25R笔芯)</t>
  </si>
  <si>
    <t>礼来苏州制药有限公司</t>
  </si>
  <si>
    <t>臂式电子血压计</t>
  </si>
  <si>
    <t>YE650A</t>
  </si>
  <si>
    <t>跌打丸</t>
  </si>
  <si>
    <t>3gx6丸</t>
  </si>
  <si>
    <t>特价等于零售价</t>
  </si>
  <si>
    <t>维生素B2片</t>
  </si>
  <si>
    <t>5mgx100片</t>
  </si>
  <si>
    <t>5mgx18片</t>
  </si>
  <si>
    <t>成都苑东生物制药股份有限公司（原成都苑东药业有限公司）</t>
  </si>
  <si>
    <t>维生素AD软胶囊</t>
  </si>
  <si>
    <t>100粒(浓小丸)</t>
  </si>
  <si>
    <t>国药控股星鲨制药(厦门)有限公司(原:厦门星鲨制药)</t>
  </si>
  <si>
    <t>转移因子口服溶液</t>
  </si>
  <si>
    <t>特价与零售价之差≤1</t>
  </si>
  <si>
    <t>复方感冒灵片</t>
  </si>
  <si>
    <t>100片(薄膜衣）</t>
  </si>
  <si>
    <t>吸入用布地奈德混悬液</t>
  </si>
  <si>
    <t>2ml:1mgx5支</t>
  </si>
  <si>
    <t>碳酸钙D3片(钙尔奇D)</t>
  </si>
  <si>
    <t>600mgx36片</t>
  </si>
  <si>
    <t>特价大于会员价</t>
  </si>
  <si>
    <t>奥美拉唑肠溶胶囊</t>
  </si>
  <si>
    <t>20mgx10粒</t>
  </si>
  <si>
    <t>浙江金华康恩贝生物制药有限公司</t>
  </si>
  <si>
    <t>0.8gx8片x8板（薄膜衣）</t>
  </si>
  <si>
    <t>特价等于会员价</t>
  </si>
  <si>
    <t>萘敏维滴眼液(润洁)</t>
  </si>
  <si>
    <t>10ml(红色)</t>
  </si>
  <si>
    <t>板蓝根颗粒</t>
  </si>
  <si>
    <t>甲硝唑氯已定洗剂</t>
  </si>
  <si>
    <t>广州花海药业股份有限公司</t>
  </si>
  <si>
    <t>利可君片</t>
  </si>
  <si>
    <t>20mgx48片</t>
  </si>
  <si>
    <t>江苏吉贝尔药业有限公司</t>
  </si>
  <si>
    <t>妇科千金片</t>
  </si>
  <si>
    <t>18片x6板</t>
  </si>
  <si>
    <t>冰樟桉氟轻松贴膏(皮炎灵硬膏)</t>
  </si>
  <si>
    <t>4cmx6.5cmx4贴x100包</t>
  </si>
  <si>
    <t>罗格列酮钠片</t>
  </si>
  <si>
    <t>静注人免疫球蛋白(PH4)</t>
  </si>
  <si>
    <t>5%(50ml:2.5g)</t>
  </si>
  <si>
    <t>何氏狐臭净浓缩液</t>
  </si>
  <si>
    <t>13ml(实惠装)</t>
  </si>
  <si>
    <t>惠州市惠阳区何氏化妆品有限公司</t>
  </si>
  <si>
    <t>尼麦角林片(思尔明)</t>
  </si>
  <si>
    <t>酮康唑洗剂(采乐)</t>
  </si>
  <si>
    <t>1%：50ml</t>
  </si>
  <si>
    <t>蜂蜜</t>
  </si>
  <si>
    <t>500g（枸杞）</t>
  </si>
  <si>
    <t>兰溪市鸿香生物科技有限公司</t>
  </si>
  <si>
    <t>500g（黄芪）</t>
  </si>
  <si>
    <t>盐酸氨基葡萄糖片</t>
  </si>
  <si>
    <t>0.24gx60片</t>
  </si>
  <si>
    <t>四川新斯顿制药有限责任公司</t>
  </si>
  <si>
    <t>关节止痛膏</t>
  </si>
  <si>
    <t>7cmx10cmx2贴x2袋</t>
  </si>
  <si>
    <t>肺力咳胶囊(止喘镇咳胶囊)</t>
  </si>
  <si>
    <t>双黄连口服液</t>
  </si>
  <si>
    <t>感冒灵颗粒</t>
  </si>
  <si>
    <t>10gx9袋</t>
  </si>
  <si>
    <t>藿香正气水</t>
  </si>
  <si>
    <t>太极集团四川南充制药有限公司</t>
  </si>
  <si>
    <t>风寒咳嗽颗粒</t>
  </si>
  <si>
    <t>5gx6袋</t>
  </si>
  <si>
    <t>左氧氟沙星片</t>
  </si>
  <si>
    <t>0.5gx4片</t>
  </si>
  <si>
    <t>第一三共制药(北京)有限公司</t>
  </si>
  <si>
    <t>藿香正气口服液</t>
  </si>
  <si>
    <t>10mlx5支</t>
  </si>
  <si>
    <t>厂家维价</t>
  </si>
  <si>
    <t>复方感冒灵颗粒</t>
  </si>
  <si>
    <t>14gx15袋</t>
  </si>
  <si>
    <t>湖南三九南开制药有限公司</t>
  </si>
  <si>
    <t>分货品种</t>
  </si>
  <si>
    <t>铝碳酸镁咀嚼片</t>
  </si>
  <si>
    <t>0.5gx20片</t>
  </si>
  <si>
    <t>已涨价</t>
  </si>
  <si>
    <t>福多司坦胶囊</t>
  </si>
  <si>
    <t>0.2gx12粒</t>
  </si>
  <si>
    <t>四川科伦药业股份有限公司</t>
  </si>
  <si>
    <t>特价录错</t>
  </si>
  <si>
    <t>蒲地蓝消炎口服液</t>
  </si>
  <si>
    <t>济川药业集团有限公司（原济川药业集团股份有限公司）</t>
  </si>
  <si>
    <t>猴耳环消炎片</t>
  </si>
  <si>
    <t>0.24gx100片(薄膜衣片)</t>
  </si>
  <si>
    <t>抗病毒颗粒</t>
  </si>
  <si>
    <t>4gx10袋(无蔗糖)</t>
  </si>
  <si>
    <t>复方草珊瑚含片</t>
  </si>
  <si>
    <t>1gx6片x4板(大片)</t>
  </si>
  <si>
    <t>布洛芬混悬液(美林)</t>
  </si>
  <si>
    <t>100ml:2g</t>
  </si>
  <si>
    <t>缺货品种</t>
  </si>
  <si>
    <t>云南白药创可贴</t>
  </si>
  <si>
    <t>1.5cmx2.3cmx100片(轻巧透气型)</t>
  </si>
  <si>
    <t>连花清瘟颗粒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</si>
</sst>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0" fontId="6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2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Border="1" applyAlignment="1">
      <alignment horizontal="left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left" vertical="center"/>
    </xf>
    <xf numFmtId="22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64"/>
  <sheetViews>
    <sheetView tabSelected="1" workbookViewId="0">
      <pane ySplit="1" topLeftCell="A2" activePane="bottomLeft" state="frozen"/>
      <selection/>
      <selection pane="bottomLeft" activeCell="D15" sqref="D15"/>
    </sheetView>
  </sheetViews>
  <sheetFormatPr defaultColWidth="9" defaultRowHeight="13.5"/>
  <cols>
    <col min="1" max="1" width="5" customWidth="1"/>
    <col min="2" max="2" width="7.875" customWidth="1"/>
    <col min="3" max="3" width="14.25" customWidth="1"/>
    <col min="4" max="4" width="12.75" customWidth="1"/>
    <col min="5" max="5" width="4.625" customWidth="1"/>
    <col min="6" max="6" width="11" customWidth="1"/>
    <col min="7" max="7" width="6.5" customWidth="1"/>
    <col min="8" max="8" width="19.5" customWidth="1"/>
    <col min="9" max="9" width="7.125" customWidth="1"/>
    <col min="10" max="10" width="7" customWidth="1"/>
    <col min="11" max="11" width="7" style="26" customWidth="1"/>
    <col min="12" max="12" width="9.125" customWidth="1"/>
    <col min="13" max="13" width="9.875" customWidth="1"/>
    <col min="14" max="14" width="6.125" style="26" customWidth="1"/>
    <col min="15" max="15" width="8.25" customWidth="1"/>
    <col min="16" max="16" width="10.125" customWidth="1"/>
    <col min="19" max="19" width="7.875" customWidth="1"/>
    <col min="20" max="20" width="6.125" customWidth="1"/>
    <col min="21" max="21" width="6.5" customWidth="1"/>
    <col min="22" max="22" width="16.25" customWidth="1"/>
    <col min="23" max="23" width="13.75" customWidth="1"/>
  </cols>
  <sheetData>
    <row r="1" s="23" customFormat="1" ht="24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1" t="s">
        <v>10</v>
      </c>
      <c r="L1" s="9" t="s">
        <v>11</v>
      </c>
      <c r="M1" s="9" t="s">
        <v>12</v>
      </c>
      <c r="N1" s="32" t="s">
        <v>13</v>
      </c>
      <c r="O1" s="3" t="s">
        <v>14</v>
      </c>
      <c r="P1" s="3" t="s">
        <v>15</v>
      </c>
      <c r="Q1" s="13" t="s">
        <v>16</v>
      </c>
      <c r="R1" s="13" t="s">
        <v>17</v>
      </c>
      <c r="S1" s="3" t="s">
        <v>18</v>
      </c>
      <c r="T1" s="3" t="s">
        <v>19</v>
      </c>
      <c r="U1" s="3" t="s">
        <v>20</v>
      </c>
      <c r="V1" s="14" t="s">
        <v>21</v>
      </c>
      <c r="W1" s="3" t="s">
        <v>22</v>
      </c>
    </row>
    <row r="2" s="24" customFormat="1" spans="1:23">
      <c r="A2" s="27">
        <v>1</v>
      </c>
      <c r="B2" s="28">
        <v>189135</v>
      </c>
      <c r="C2" s="29" t="s">
        <v>23</v>
      </c>
      <c r="D2" s="29" t="s">
        <v>24</v>
      </c>
      <c r="E2" s="29" t="s">
        <v>25</v>
      </c>
      <c r="F2" s="29" t="s">
        <v>26</v>
      </c>
      <c r="G2" s="28">
        <v>103199</v>
      </c>
      <c r="H2" s="30" t="s">
        <v>27</v>
      </c>
      <c r="I2" s="29">
        <v>25.5</v>
      </c>
      <c r="J2" s="29">
        <v>29.8</v>
      </c>
      <c r="K2" s="33">
        <v>19.9</v>
      </c>
      <c r="L2" s="34">
        <f>(J2-I2)/J2</f>
        <v>0.144295302013423</v>
      </c>
      <c r="M2" s="34">
        <f>(K2-I2)/K2</f>
        <v>-0.28140703517588</v>
      </c>
      <c r="N2" s="33">
        <v>1</v>
      </c>
      <c r="O2" s="29">
        <v>0</v>
      </c>
      <c r="P2" s="29">
        <v>10941</v>
      </c>
      <c r="Q2" s="29">
        <f>K2-J2</f>
        <v>-9.9</v>
      </c>
      <c r="R2" s="29">
        <f>K2-O2</f>
        <v>19.9</v>
      </c>
      <c r="S2" s="29">
        <v>4083</v>
      </c>
      <c r="T2" s="28">
        <v>28</v>
      </c>
      <c r="U2" s="29" t="s">
        <v>28</v>
      </c>
      <c r="V2" s="35">
        <v>44942.6277662037</v>
      </c>
      <c r="W2" s="30" t="s">
        <v>29</v>
      </c>
    </row>
    <row r="3" s="24" customFormat="1" spans="1:23">
      <c r="A3" s="27">
        <v>2</v>
      </c>
      <c r="B3" s="28">
        <v>2015</v>
      </c>
      <c r="C3" s="29" t="s">
        <v>30</v>
      </c>
      <c r="D3" s="29" t="s">
        <v>31</v>
      </c>
      <c r="E3" s="29" t="s">
        <v>25</v>
      </c>
      <c r="F3" s="29" t="s">
        <v>32</v>
      </c>
      <c r="G3" s="28">
        <v>587</v>
      </c>
      <c r="H3" s="30" t="s">
        <v>33</v>
      </c>
      <c r="I3" s="29">
        <v>7</v>
      </c>
      <c r="J3" s="29">
        <v>7.8</v>
      </c>
      <c r="K3" s="33">
        <v>6.5</v>
      </c>
      <c r="L3" s="34">
        <f>(J3-I3)/J3</f>
        <v>0.102564102564103</v>
      </c>
      <c r="M3" s="34">
        <f>(K3-I3)/K3</f>
        <v>-0.0769230769230769</v>
      </c>
      <c r="N3" s="33">
        <v>1</v>
      </c>
      <c r="O3" s="29">
        <v>0</v>
      </c>
      <c r="P3" s="29">
        <v>2894</v>
      </c>
      <c r="Q3" s="29">
        <f>K3-J3</f>
        <v>-1.3</v>
      </c>
      <c r="R3" s="29">
        <f>K3-O3</f>
        <v>6.5</v>
      </c>
      <c r="S3" s="29">
        <v>294</v>
      </c>
      <c r="T3" s="28">
        <v>5</v>
      </c>
      <c r="U3" s="29" t="s">
        <v>28</v>
      </c>
      <c r="V3" s="35">
        <v>44946.6255787037</v>
      </c>
      <c r="W3" s="30" t="s">
        <v>29</v>
      </c>
    </row>
    <row r="4" s="24" customFormat="1" spans="1:23">
      <c r="A4" s="27">
        <v>3</v>
      </c>
      <c r="B4" s="28">
        <v>132561</v>
      </c>
      <c r="C4" s="29" t="s">
        <v>34</v>
      </c>
      <c r="D4" s="29" t="s">
        <v>35</v>
      </c>
      <c r="E4" s="29" t="s">
        <v>25</v>
      </c>
      <c r="F4" s="29" t="s">
        <v>36</v>
      </c>
      <c r="G4" s="28">
        <v>748</v>
      </c>
      <c r="H4" s="30" t="s">
        <v>37</v>
      </c>
      <c r="I4" s="29">
        <v>79.15</v>
      </c>
      <c r="J4" s="29">
        <v>80</v>
      </c>
      <c r="K4" s="33">
        <v>76</v>
      </c>
      <c r="L4" s="34">
        <v>0.0106249999999999</v>
      </c>
      <c r="M4" s="34">
        <v>-0.0414473684210527</v>
      </c>
      <c r="N4" s="33">
        <v>1</v>
      </c>
      <c r="O4" s="29">
        <v>0</v>
      </c>
      <c r="P4" s="29">
        <v>397</v>
      </c>
      <c r="Q4" s="29">
        <v>-4</v>
      </c>
      <c r="R4" s="29">
        <v>76</v>
      </c>
      <c r="S4" s="29">
        <v>404</v>
      </c>
      <c r="T4" s="28">
        <v>4</v>
      </c>
      <c r="U4" s="29" t="s">
        <v>28</v>
      </c>
      <c r="V4" s="35">
        <v>44941.4779166667</v>
      </c>
      <c r="W4" s="30" t="s">
        <v>29</v>
      </c>
    </row>
    <row r="5" s="24" customFormat="1" spans="1:23">
      <c r="A5" s="27">
        <v>4</v>
      </c>
      <c r="B5" s="28">
        <v>1290</v>
      </c>
      <c r="C5" s="29" t="s">
        <v>38</v>
      </c>
      <c r="D5" s="29" t="s">
        <v>39</v>
      </c>
      <c r="E5" s="29" t="s">
        <v>25</v>
      </c>
      <c r="F5" s="29" t="s">
        <v>40</v>
      </c>
      <c r="G5" s="28">
        <v>587</v>
      </c>
      <c r="H5" s="30" t="s">
        <v>33</v>
      </c>
      <c r="I5" s="29">
        <v>11.93</v>
      </c>
      <c r="J5" s="29">
        <v>13.5</v>
      </c>
      <c r="K5" s="33">
        <v>11.5</v>
      </c>
      <c r="L5" s="34">
        <f>(J5-I5)/J5</f>
        <v>0.116296296296296</v>
      </c>
      <c r="M5" s="34">
        <f>(K5-I5)/K5</f>
        <v>-0.0373913043478261</v>
      </c>
      <c r="N5" s="33">
        <v>1</v>
      </c>
      <c r="O5" s="29">
        <v>0</v>
      </c>
      <c r="P5" s="29">
        <v>799</v>
      </c>
      <c r="Q5" s="29">
        <f>K5-J5</f>
        <v>-2</v>
      </c>
      <c r="R5" s="29">
        <f>K5-O5</f>
        <v>11.5</v>
      </c>
      <c r="S5" s="29">
        <v>330</v>
      </c>
      <c r="T5" s="28">
        <v>6</v>
      </c>
      <c r="U5" s="29" t="s">
        <v>28</v>
      </c>
      <c r="V5" s="35">
        <v>44955.7263078704</v>
      </c>
      <c r="W5" s="30" t="s">
        <v>29</v>
      </c>
    </row>
    <row r="6" s="24" customFormat="1" spans="1:23">
      <c r="A6" s="27">
        <v>5</v>
      </c>
      <c r="B6" s="28">
        <v>120</v>
      </c>
      <c r="C6" s="29" t="s">
        <v>41</v>
      </c>
      <c r="D6" s="29" t="s">
        <v>42</v>
      </c>
      <c r="E6" s="29" t="s">
        <v>25</v>
      </c>
      <c r="F6" s="29" t="s">
        <v>43</v>
      </c>
      <c r="G6" s="28">
        <v>587</v>
      </c>
      <c r="H6" s="30" t="s">
        <v>33</v>
      </c>
      <c r="I6" s="29">
        <v>114.45</v>
      </c>
      <c r="J6" s="29">
        <v>127</v>
      </c>
      <c r="K6" s="33">
        <v>115</v>
      </c>
      <c r="L6" s="34">
        <f>(J6-I6)/J6</f>
        <v>0.0988188976377952</v>
      </c>
      <c r="M6" s="34">
        <f>(K6-I6)/K6</f>
        <v>0.00478260869565215</v>
      </c>
      <c r="N6" s="33">
        <v>3</v>
      </c>
      <c r="O6" s="29">
        <v>0</v>
      </c>
      <c r="P6" s="29">
        <v>283</v>
      </c>
      <c r="Q6" s="29">
        <f>K6-J6</f>
        <v>-12</v>
      </c>
      <c r="R6" s="29">
        <f>K6-O6</f>
        <v>115</v>
      </c>
      <c r="S6" s="29">
        <v>435</v>
      </c>
      <c r="T6" s="28">
        <v>4</v>
      </c>
      <c r="U6" s="29" t="s">
        <v>28</v>
      </c>
      <c r="V6" s="35">
        <v>44955.7133680556</v>
      </c>
      <c r="W6" s="30" t="s">
        <v>29</v>
      </c>
    </row>
    <row r="7" s="24" customFormat="1" spans="1:23">
      <c r="A7" s="27">
        <v>6</v>
      </c>
      <c r="B7" s="28">
        <v>147246</v>
      </c>
      <c r="C7" s="29" t="s">
        <v>44</v>
      </c>
      <c r="D7" s="29" t="s">
        <v>45</v>
      </c>
      <c r="E7" s="29" t="s">
        <v>25</v>
      </c>
      <c r="F7" s="29" t="s">
        <v>46</v>
      </c>
      <c r="G7" s="28">
        <v>113298</v>
      </c>
      <c r="H7" s="30" t="s">
        <v>47</v>
      </c>
      <c r="I7" s="29">
        <v>46.2</v>
      </c>
      <c r="J7" s="29">
        <v>49</v>
      </c>
      <c r="K7" s="33">
        <v>46.5</v>
      </c>
      <c r="L7" s="34">
        <f>(J7-I7)/J7</f>
        <v>0.0571428571428571</v>
      </c>
      <c r="M7" s="34">
        <f>(K7-I7)/K7</f>
        <v>0.00645161290322575</v>
      </c>
      <c r="N7" s="33">
        <v>3</v>
      </c>
      <c r="O7" s="29">
        <v>0</v>
      </c>
      <c r="P7" s="29">
        <v>423</v>
      </c>
      <c r="Q7" s="29">
        <f>K7-J7</f>
        <v>-2.5</v>
      </c>
      <c r="R7" s="29">
        <f>K7-O7</f>
        <v>46.5</v>
      </c>
      <c r="S7" s="29">
        <v>810</v>
      </c>
      <c r="T7" s="28">
        <v>1</v>
      </c>
      <c r="U7" s="29" t="s">
        <v>28</v>
      </c>
      <c r="V7" s="35">
        <v>44951.4252083333</v>
      </c>
      <c r="W7" s="30" t="s">
        <v>29</v>
      </c>
    </row>
    <row r="8" s="24" customFormat="1" spans="1:23">
      <c r="A8" s="27">
        <v>7</v>
      </c>
      <c r="B8" s="28">
        <v>54212</v>
      </c>
      <c r="C8" s="29" t="s">
        <v>48</v>
      </c>
      <c r="D8" s="29" t="s">
        <v>49</v>
      </c>
      <c r="E8" s="29" t="s">
        <v>50</v>
      </c>
      <c r="F8" s="29" t="s">
        <v>51</v>
      </c>
      <c r="G8" s="28">
        <v>365</v>
      </c>
      <c r="H8" s="30" t="s">
        <v>52</v>
      </c>
      <c r="I8" s="29">
        <v>226.23</v>
      </c>
      <c r="J8" s="29">
        <v>237</v>
      </c>
      <c r="K8" s="33">
        <v>229</v>
      </c>
      <c r="L8" s="34">
        <f>(J8-I8)/J8</f>
        <v>0.0454430379746836</v>
      </c>
      <c r="M8" s="34">
        <f>(K8-I8)/K8</f>
        <v>0.0120960698689957</v>
      </c>
      <c r="N8" s="33">
        <v>1</v>
      </c>
      <c r="O8" s="29">
        <v>0</v>
      </c>
      <c r="P8" s="29">
        <v>793</v>
      </c>
      <c r="Q8" s="29">
        <f>K8-J8</f>
        <v>-8</v>
      </c>
      <c r="R8" s="29">
        <f>K8-O8</f>
        <v>229</v>
      </c>
      <c r="S8" s="29">
        <v>746</v>
      </c>
      <c r="T8" s="30"/>
      <c r="U8" s="29" t="s">
        <v>28</v>
      </c>
      <c r="V8" s="35">
        <v>44945.4885532407</v>
      </c>
      <c r="W8" s="30" t="s">
        <v>29</v>
      </c>
    </row>
    <row r="9" s="24" customFormat="1" spans="1:23">
      <c r="A9" s="27">
        <v>8</v>
      </c>
      <c r="B9" s="28">
        <v>43227</v>
      </c>
      <c r="C9" s="29" t="s">
        <v>53</v>
      </c>
      <c r="D9" s="29" t="s">
        <v>54</v>
      </c>
      <c r="E9" s="29" t="s">
        <v>25</v>
      </c>
      <c r="F9" s="29" t="s">
        <v>55</v>
      </c>
      <c r="G9" s="28">
        <v>110378</v>
      </c>
      <c r="H9" s="30" t="s">
        <v>56</v>
      </c>
      <c r="I9" s="29">
        <v>34.43</v>
      </c>
      <c r="J9" s="29">
        <v>39.6</v>
      </c>
      <c r="K9" s="33">
        <v>35</v>
      </c>
      <c r="L9" s="34">
        <f>(J9-I9)/J9</f>
        <v>0.130555555555556</v>
      </c>
      <c r="M9" s="34">
        <f>(K9-I9)/K9</f>
        <v>0.0162857142857143</v>
      </c>
      <c r="N9" s="33">
        <v>3</v>
      </c>
      <c r="O9" s="29">
        <v>0</v>
      </c>
      <c r="P9" s="29">
        <v>407</v>
      </c>
      <c r="Q9" s="29">
        <f>K9-J9</f>
        <v>-4.6</v>
      </c>
      <c r="R9" s="29">
        <f>K9-O9</f>
        <v>35</v>
      </c>
      <c r="S9" s="29">
        <v>425</v>
      </c>
      <c r="T9" s="30"/>
      <c r="U9" s="29" t="s">
        <v>28</v>
      </c>
      <c r="V9" s="35">
        <v>44956.4243634259</v>
      </c>
      <c r="W9" s="30" t="s">
        <v>29</v>
      </c>
    </row>
    <row r="10" s="24" customFormat="1" spans="1:23">
      <c r="A10" s="27">
        <v>9</v>
      </c>
      <c r="B10" s="28">
        <v>22944</v>
      </c>
      <c r="C10" s="29" t="s">
        <v>57</v>
      </c>
      <c r="D10" s="29" t="s">
        <v>58</v>
      </c>
      <c r="E10" s="29" t="s">
        <v>25</v>
      </c>
      <c r="F10" s="29" t="s">
        <v>59</v>
      </c>
      <c r="G10" s="28">
        <v>365</v>
      </c>
      <c r="H10" s="30" t="s">
        <v>52</v>
      </c>
      <c r="I10" s="29">
        <v>86.5</v>
      </c>
      <c r="J10" s="29">
        <v>123.5</v>
      </c>
      <c r="K10" s="33">
        <v>88</v>
      </c>
      <c r="L10" s="34">
        <f>(J10-I10)/J10</f>
        <v>0.299595141700405</v>
      </c>
      <c r="M10" s="34">
        <f>(K10-I10)/K10</f>
        <v>0.0170454545454545</v>
      </c>
      <c r="N10" s="33">
        <v>1</v>
      </c>
      <c r="O10" s="29">
        <v>103.5</v>
      </c>
      <c r="P10" s="29">
        <v>911</v>
      </c>
      <c r="Q10" s="29">
        <f>K10-J10</f>
        <v>-35.5</v>
      </c>
      <c r="R10" s="29">
        <f>K10-O10</f>
        <v>-15.5</v>
      </c>
      <c r="S10" s="29">
        <v>1727</v>
      </c>
      <c r="T10" s="28">
        <v>10</v>
      </c>
      <c r="U10" s="29" t="s">
        <v>28</v>
      </c>
      <c r="V10" s="35">
        <v>44945.4237962963</v>
      </c>
      <c r="W10" s="30" t="s">
        <v>29</v>
      </c>
    </row>
    <row r="11" s="24" customFormat="1" spans="1:23">
      <c r="A11" s="27">
        <v>10</v>
      </c>
      <c r="B11" s="28">
        <v>1841</v>
      </c>
      <c r="C11" s="29" t="s">
        <v>60</v>
      </c>
      <c r="D11" s="29" t="s">
        <v>61</v>
      </c>
      <c r="E11" s="29" t="s">
        <v>25</v>
      </c>
      <c r="F11" s="29" t="s">
        <v>62</v>
      </c>
      <c r="G11" s="28">
        <v>587</v>
      </c>
      <c r="H11" s="30" t="s">
        <v>33</v>
      </c>
      <c r="I11" s="29">
        <v>31.4</v>
      </c>
      <c r="J11" s="29">
        <v>36</v>
      </c>
      <c r="K11" s="33">
        <v>32</v>
      </c>
      <c r="L11" s="34">
        <f>(J11-I11)/J11</f>
        <v>0.127777777777778</v>
      </c>
      <c r="M11" s="34">
        <f>(K11-I11)/K11</f>
        <v>0.01875</v>
      </c>
      <c r="N11" s="33">
        <v>3</v>
      </c>
      <c r="O11" s="29">
        <v>0</v>
      </c>
      <c r="P11" s="29">
        <v>729</v>
      </c>
      <c r="Q11" s="29">
        <f>K11-J11</f>
        <v>-4</v>
      </c>
      <c r="R11" s="29">
        <f>K11-O11</f>
        <v>32</v>
      </c>
      <c r="S11" s="29">
        <v>468</v>
      </c>
      <c r="T11" s="28">
        <v>2</v>
      </c>
      <c r="U11" s="29" t="s">
        <v>28</v>
      </c>
      <c r="V11" s="35">
        <v>44955.7106828704</v>
      </c>
      <c r="W11" s="30" t="s">
        <v>29</v>
      </c>
    </row>
    <row r="12" s="24" customFormat="1" spans="1:23">
      <c r="A12" s="27">
        <v>11</v>
      </c>
      <c r="B12" s="28">
        <v>49850</v>
      </c>
      <c r="C12" s="29" t="s">
        <v>63</v>
      </c>
      <c r="D12" s="29" t="s">
        <v>64</v>
      </c>
      <c r="E12" s="29" t="s">
        <v>25</v>
      </c>
      <c r="F12" s="29" t="s">
        <v>65</v>
      </c>
      <c r="G12" s="28">
        <v>710</v>
      </c>
      <c r="H12" s="30" t="s">
        <v>66</v>
      </c>
      <c r="I12" s="29">
        <v>25.5</v>
      </c>
      <c r="J12" s="29">
        <v>28.5</v>
      </c>
      <c r="K12" s="33">
        <v>26</v>
      </c>
      <c r="L12" s="34">
        <f>(J12-I12)/J12</f>
        <v>0.105263157894737</v>
      </c>
      <c r="M12" s="34">
        <f>(K12-I12)/K12</f>
        <v>0.0192307692307692</v>
      </c>
      <c r="N12" s="33">
        <v>3</v>
      </c>
      <c r="O12" s="29">
        <v>0</v>
      </c>
      <c r="P12" s="29">
        <v>289</v>
      </c>
      <c r="Q12" s="29">
        <f>K12-J12</f>
        <v>-2.5</v>
      </c>
      <c r="R12" s="29">
        <f>K12-O12</f>
        <v>26</v>
      </c>
      <c r="S12" s="29">
        <v>269</v>
      </c>
      <c r="T12" s="28">
        <v>2</v>
      </c>
      <c r="U12" s="29" t="s">
        <v>28</v>
      </c>
      <c r="V12" s="35">
        <v>44946.3924074074</v>
      </c>
      <c r="W12" s="30" t="s">
        <v>67</v>
      </c>
    </row>
    <row r="13" s="24" customFormat="1" spans="1:23">
      <c r="A13" s="27">
        <v>12</v>
      </c>
      <c r="B13" s="28">
        <v>43917</v>
      </c>
      <c r="C13" s="29" t="s">
        <v>68</v>
      </c>
      <c r="D13" s="29" t="s">
        <v>69</v>
      </c>
      <c r="E13" s="29" t="s">
        <v>25</v>
      </c>
      <c r="F13" s="29" t="s">
        <v>51</v>
      </c>
      <c r="G13" s="28">
        <v>104533</v>
      </c>
      <c r="H13" s="30" t="s">
        <v>70</v>
      </c>
      <c r="I13" s="29">
        <v>15.04</v>
      </c>
      <c r="J13" s="29">
        <v>18.7</v>
      </c>
      <c r="K13" s="33">
        <v>15.5</v>
      </c>
      <c r="L13" s="34">
        <v>0.19572192513369</v>
      </c>
      <c r="M13" s="34">
        <f>(K13-I13)/K13</f>
        <v>0.0296774193548388</v>
      </c>
      <c r="N13" s="33">
        <v>3</v>
      </c>
      <c r="O13" s="29">
        <v>0</v>
      </c>
      <c r="P13" s="29">
        <v>1977</v>
      </c>
      <c r="Q13" s="29">
        <v>-3.2</v>
      </c>
      <c r="R13" s="29">
        <v>15.5</v>
      </c>
      <c r="S13" s="29">
        <v>1378</v>
      </c>
      <c r="T13" s="28">
        <v>7</v>
      </c>
      <c r="U13" s="29" t="s">
        <v>28</v>
      </c>
      <c r="V13" s="35">
        <v>44945.724537037</v>
      </c>
      <c r="W13" s="30" t="s">
        <v>29</v>
      </c>
    </row>
    <row r="14" s="24" customFormat="1" spans="1:23">
      <c r="A14" s="27">
        <v>13</v>
      </c>
      <c r="B14" s="28">
        <v>2317</v>
      </c>
      <c r="C14" s="29" t="s">
        <v>71</v>
      </c>
      <c r="D14" s="29" t="s">
        <v>72</v>
      </c>
      <c r="E14" s="29" t="s">
        <v>25</v>
      </c>
      <c r="F14" s="29" t="s">
        <v>73</v>
      </c>
      <c r="G14" s="28">
        <v>748</v>
      </c>
      <c r="H14" s="30" t="s">
        <v>37</v>
      </c>
      <c r="I14" s="29">
        <v>58</v>
      </c>
      <c r="J14" s="29">
        <v>65</v>
      </c>
      <c r="K14" s="33">
        <v>60</v>
      </c>
      <c r="L14" s="34">
        <v>0.107692307692308</v>
      </c>
      <c r="M14" s="34">
        <f>(K14-I14)/K14</f>
        <v>0.0333333333333333</v>
      </c>
      <c r="N14" s="33">
        <v>3</v>
      </c>
      <c r="O14" s="29">
        <v>0</v>
      </c>
      <c r="P14" s="29">
        <v>566</v>
      </c>
      <c r="Q14" s="29">
        <v>-5</v>
      </c>
      <c r="R14" s="29">
        <v>60</v>
      </c>
      <c r="S14" s="29">
        <v>384</v>
      </c>
      <c r="T14" s="28">
        <v>6</v>
      </c>
      <c r="U14" s="29" t="s">
        <v>28</v>
      </c>
      <c r="V14" s="35">
        <v>44941.4888541667</v>
      </c>
      <c r="W14" s="30" t="s">
        <v>29</v>
      </c>
    </row>
    <row r="15" s="24" customFormat="1" spans="1:23">
      <c r="A15" s="27">
        <v>14</v>
      </c>
      <c r="B15" s="28">
        <v>10819</v>
      </c>
      <c r="C15" s="29" t="s">
        <v>74</v>
      </c>
      <c r="D15" s="29" t="s">
        <v>75</v>
      </c>
      <c r="E15" s="29" t="s">
        <v>25</v>
      </c>
      <c r="F15" s="29" t="s">
        <v>76</v>
      </c>
      <c r="G15" s="28">
        <v>710</v>
      </c>
      <c r="H15" s="30" t="s">
        <v>66</v>
      </c>
      <c r="I15" s="29">
        <v>72.4</v>
      </c>
      <c r="J15" s="29">
        <v>89</v>
      </c>
      <c r="K15" s="33">
        <v>75</v>
      </c>
      <c r="L15" s="34">
        <v>0.186516853932584</v>
      </c>
      <c r="M15" s="34">
        <f>(K15-I15)/K15</f>
        <v>0.0346666666666666</v>
      </c>
      <c r="N15" s="33">
        <v>2</v>
      </c>
      <c r="O15" s="29">
        <v>0</v>
      </c>
      <c r="P15" s="29">
        <v>842</v>
      </c>
      <c r="Q15" s="29">
        <v>-14</v>
      </c>
      <c r="R15" s="29">
        <v>75</v>
      </c>
      <c r="S15" s="29">
        <v>629</v>
      </c>
      <c r="T15" s="28">
        <v>6</v>
      </c>
      <c r="U15" s="29" t="s">
        <v>28</v>
      </c>
      <c r="V15" s="35">
        <v>44946.3622106481</v>
      </c>
      <c r="W15" s="30" t="s">
        <v>29</v>
      </c>
    </row>
    <row r="16" s="24" customFormat="1" spans="1:23">
      <c r="A16" s="27">
        <v>15</v>
      </c>
      <c r="B16" s="28">
        <v>94</v>
      </c>
      <c r="C16" s="29" t="s">
        <v>77</v>
      </c>
      <c r="D16" s="29" t="s">
        <v>78</v>
      </c>
      <c r="E16" s="29" t="s">
        <v>25</v>
      </c>
      <c r="F16" s="29" t="s">
        <v>43</v>
      </c>
      <c r="G16" s="28">
        <v>710</v>
      </c>
      <c r="H16" s="30" t="s">
        <v>66</v>
      </c>
      <c r="I16" s="29">
        <v>22.62</v>
      </c>
      <c r="J16" s="29">
        <v>26</v>
      </c>
      <c r="K16" s="33">
        <v>23.5</v>
      </c>
      <c r="L16" s="34">
        <v>0.13</v>
      </c>
      <c r="M16" s="34">
        <f>(K16-I16)/K16</f>
        <v>0.0374468085106383</v>
      </c>
      <c r="N16" s="33">
        <v>3</v>
      </c>
      <c r="O16" s="29">
        <v>0</v>
      </c>
      <c r="P16" s="29">
        <v>531</v>
      </c>
      <c r="Q16" s="29">
        <v>-2.5</v>
      </c>
      <c r="R16" s="29">
        <v>23.5</v>
      </c>
      <c r="S16" s="29">
        <v>444</v>
      </c>
      <c r="T16" s="28">
        <v>1</v>
      </c>
      <c r="U16" s="29" t="s">
        <v>28</v>
      </c>
      <c r="V16" s="35">
        <v>44946.3547337963</v>
      </c>
      <c r="W16" s="30" t="s">
        <v>29</v>
      </c>
    </row>
    <row r="17" s="24" customFormat="1" spans="1:23">
      <c r="A17" s="27">
        <v>16</v>
      </c>
      <c r="B17" s="28">
        <v>182411</v>
      </c>
      <c r="C17" s="29" t="s">
        <v>79</v>
      </c>
      <c r="D17" s="29" t="s">
        <v>80</v>
      </c>
      <c r="E17" s="29" t="s">
        <v>25</v>
      </c>
      <c r="F17" s="29" t="s">
        <v>32</v>
      </c>
      <c r="G17" s="28">
        <v>587</v>
      </c>
      <c r="H17" s="30" t="s">
        <v>33</v>
      </c>
      <c r="I17" s="29">
        <v>202</v>
      </c>
      <c r="J17" s="29">
        <v>236</v>
      </c>
      <c r="K17" s="33">
        <v>210</v>
      </c>
      <c r="L17" s="34">
        <f>(J17-I17)/J17</f>
        <v>0.144067796610169</v>
      </c>
      <c r="M17" s="34">
        <f>(K17-I17)/K17</f>
        <v>0.0380952380952381</v>
      </c>
      <c r="N17" s="33">
        <v>3</v>
      </c>
      <c r="O17" s="29">
        <v>0</v>
      </c>
      <c r="P17" s="29">
        <v>147</v>
      </c>
      <c r="Q17" s="29">
        <f>K17-J17</f>
        <v>-26</v>
      </c>
      <c r="R17" s="29">
        <f>K17-O17</f>
        <v>210</v>
      </c>
      <c r="S17" s="29">
        <v>104</v>
      </c>
      <c r="T17" s="28">
        <v>3</v>
      </c>
      <c r="U17" s="29" t="s">
        <v>28</v>
      </c>
      <c r="V17" s="35">
        <v>44954.76125</v>
      </c>
      <c r="W17" s="30" t="s">
        <v>29</v>
      </c>
    </row>
    <row r="18" s="24" customFormat="1" spans="1:23">
      <c r="A18" s="27">
        <v>17</v>
      </c>
      <c r="B18" s="28">
        <v>187033</v>
      </c>
      <c r="C18" s="29" t="s">
        <v>81</v>
      </c>
      <c r="D18" s="29" t="s">
        <v>82</v>
      </c>
      <c r="E18" s="29" t="s">
        <v>25</v>
      </c>
      <c r="F18" s="29" t="s">
        <v>83</v>
      </c>
      <c r="G18" s="28">
        <v>113008</v>
      </c>
      <c r="H18" s="30" t="s">
        <v>84</v>
      </c>
      <c r="I18" s="29">
        <v>575</v>
      </c>
      <c r="J18" s="29">
        <v>650</v>
      </c>
      <c r="K18" s="33">
        <v>600</v>
      </c>
      <c r="L18" s="34">
        <f>(J18-I18)/J18</f>
        <v>0.115384615384615</v>
      </c>
      <c r="M18" s="34">
        <f>(K18-I18)/K18</f>
        <v>0.0416666666666667</v>
      </c>
      <c r="N18" s="33">
        <v>1</v>
      </c>
      <c r="O18" s="29">
        <v>0</v>
      </c>
      <c r="P18" s="29">
        <v>20</v>
      </c>
      <c r="Q18" s="29">
        <f>K18-J18</f>
        <v>-50</v>
      </c>
      <c r="R18" s="29">
        <f>K18-O18</f>
        <v>600</v>
      </c>
      <c r="S18" s="29">
        <v>31</v>
      </c>
      <c r="T18" s="28">
        <v>1</v>
      </c>
      <c r="U18" s="29" t="s">
        <v>28</v>
      </c>
      <c r="V18" s="35">
        <v>44956.4040740741</v>
      </c>
      <c r="W18" s="30" t="s">
        <v>29</v>
      </c>
    </row>
    <row r="19" s="24" customFormat="1" spans="1:23">
      <c r="A19" s="27">
        <v>18</v>
      </c>
      <c r="B19" s="28">
        <v>3527</v>
      </c>
      <c r="C19" s="29" t="s">
        <v>85</v>
      </c>
      <c r="D19" s="29" t="s">
        <v>86</v>
      </c>
      <c r="E19" s="29" t="s">
        <v>25</v>
      </c>
      <c r="F19" s="29" t="s">
        <v>83</v>
      </c>
      <c r="G19" s="28">
        <v>587</v>
      </c>
      <c r="H19" s="30" t="s">
        <v>33</v>
      </c>
      <c r="I19" s="29">
        <v>53.53</v>
      </c>
      <c r="J19" s="29">
        <v>63.8</v>
      </c>
      <c r="K19" s="33">
        <v>56</v>
      </c>
      <c r="L19" s="34">
        <f>(J19-I19)/J19</f>
        <v>0.160971786833856</v>
      </c>
      <c r="M19" s="34">
        <f>(K19-I19)/K19</f>
        <v>0.0441071428571428</v>
      </c>
      <c r="N19" s="33">
        <v>3</v>
      </c>
      <c r="O19" s="29">
        <v>61.8</v>
      </c>
      <c r="P19" s="29">
        <v>873</v>
      </c>
      <c r="Q19" s="29">
        <f>K19-J19</f>
        <v>-7.8</v>
      </c>
      <c r="R19" s="29">
        <f>K19-O19</f>
        <v>-5.8</v>
      </c>
      <c r="S19" s="29">
        <v>1710</v>
      </c>
      <c r="T19" s="28">
        <v>48</v>
      </c>
      <c r="U19" s="29" t="s">
        <v>28</v>
      </c>
      <c r="V19" s="35">
        <v>44946.7702083333</v>
      </c>
      <c r="W19" s="30" t="s">
        <v>29</v>
      </c>
    </row>
    <row r="20" s="24" customFormat="1" spans="1:23">
      <c r="A20" s="27">
        <v>19</v>
      </c>
      <c r="B20" s="28">
        <v>1952</v>
      </c>
      <c r="C20" s="29" t="s">
        <v>87</v>
      </c>
      <c r="D20" s="29" t="s">
        <v>88</v>
      </c>
      <c r="E20" s="29" t="s">
        <v>50</v>
      </c>
      <c r="F20" s="29" t="s">
        <v>89</v>
      </c>
      <c r="G20" s="28">
        <v>748</v>
      </c>
      <c r="H20" s="30" t="s">
        <v>37</v>
      </c>
      <c r="I20" s="29">
        <v>29.6</v>
      </c>
      <c r="J20" s="29">
        <v>33</v>
      </c>
      <c r="K20" s="33">
        <v>31</v>
      </c>
      <c r="L20" s="34">
        <f>(J20-I20)/J20</f>
        <v>0.103030303030303</v>
      </c>
      <c r="M20" s="34">
        <f>(K20-I20)/K20</f>
        <v>0.0451612903225806</v>
      </c>
      <c r="N20" s="33">
        <v>3</v>
      </c>
      <c r="O20" s="29">
        <v>0</v>
      </c>
      <c r="P20" s="29">
        <v>4537</v>
      </c>
      <c r="Q20" s="29">
        <f>K20-J20</f>
        <v>-2</v>
      </c>
      <c r="R20" s="29">
        <f>K20-O20</f>
        <v>31</v>
      </c>
      <c r="S20" s="29">
        <v>2173</v>
      </c>
      <c r="T20" s="28">
        <v>21</v>
      </c>
      <c r="U20" s="29" t="s">
        <v>28</v>
      </c>
      <c r="V20" s="35">
        <v>44941.5168055556</v>
      </c>
      <c r="W20" s="30" t="s">
        <v>29</v>
      </c>
    </row>
    <row r="21" s="24" customFormat="1" spans="1:23">
      <c r="A21" s="27">
        <v>20</v>
      </c>
      <c r="B21" s="28">
        <v>3126</v>
      </c>
      <c r="C21" s="29" t="s">
        <v>90</v>
      </c>
      <c r="D21" s="29" t="s">
        <v>91</v>
      </c>
      <c r="E21" s="29" t="s">
        <v>50</v>
      </c>
      <c r="F21" s="29" t="s">
        <v>92</v>
      </c>
      <c r="G21" s="28">
        <v>587</v>
      </c>
      <c r="H21" s="30" t="s">
        <v>33</v>
      </c>
      <c r="I21" s="29">
        <v>60</v>
      </c>
      <c r="J21" s="29">
        <v>68</v>
      </c>
      <c r="K21" s="33">
        <v>63</v>
      </c>
      <c r="L21" s="34">
        <f>(J21-I21)/J21</f>
        <v>0.117647058823529</v>
      </c>
      <c r="M21" s="34">
        <f>(K21-I21)/K21</f>
        <v>0.0476190476190476</v>
      </c>
      <c r="N21" s="33">
        <v>3</v>
      </c>
      <c r="O21" s="29">
        <v>0</v>
      </c>
      <c r="P21" s="29">
        <v>202</v>
      </c>
      <c r="Q21" s="29">
        <f>K21-J21</f>
        <v>-5</v>
      </c>
      <c r="R21" s="29">
        <f>K21-O21</f>
        <v>63</v>
      </c>
      <c r="S21" s="29">
        <v>266</v>
      </c>
      <c r="T21" s="28">
        <v>3</v>
      </c>
      <c r="U21" s="29" t="s">
        <v>28</v>
      </c>
      <c r="V21" s="35">
        <v>44955.7163194444</v>
      </c>
      <c r="W21" s="30" t="s">
        <v>29</v>
      </c>
    </row>
    <row r="22" s="24" customFormat="1" spans="1:23">
      <c r="A22" s="27">
        <v>21</v>
      </c>
      <c r="B22" s="28">
        <v>1239</v>
      </c>
      <c r="C22" s="29" t="s">
        <v>93</v>
      </c>
      <c r="D22" s="29" t="s">
        <v>94</v>
      </c>
      <c r="E22" s="29" t="s">
        <v>25</v>
      </c>
      <c r="F22" s="29" t="s">
        <v>95</v>
      </c>
      <c r="G22" s="28">
        <v>549</v>
      </c>
      <c r="H22" s="30" t="s">
        <v>96</v>
      </c>
      <c r="I22" s="29">
        <v>24.5047619047</v>
      </c>
      <c r="J22" s="29">
        <v>28</v>
      </c>
      <c r="K22" s="33">
        <v>25.8</v>
      </c>
      <c r="L22" s="34">
        <v>0.124829931975</v>
      </c>
      <c r="M22" s="34">
        <f>(K22-I22)/K22</f>
        <v>0.0502030269496124</v>
      </c>
      <c r="N22" s="33">
        <v>3</v>
      </c>
      <c r="O22" s="29">
        <v>0</v>
      </c>
      <c r="P22" s="29">
        <v>1548</v>
      </c>
      <c r="Q22" s="29">
        <v>-2.2</v>
      </c>
      <c r="R22" s="29">
        <v>25.8</v>
      </c>
      <c r="S22" s="29">
        <v>911</v>
      </c>
      <c r="T22" s="28">
        <v>7</v>
      </c>
      <c r="U22" s="29" t="s">
        <v>28</v>
      </c>
      <c r="V22" s="35">
        <v>44944.8692592593</v>
      </c>
      <c r="W22" s="30" t="s">
        <v>29</v>
      </c>
    </row>
    <row r="23" s="24" customFormat="1" spans="1:23">
      <c r="A23" s="27">
        <v>22</v>
      </c>
      <c r="B23" s="28">
        <v>3564</v>
      </c>
      <c r="C23" s="29" t="s">
        <v>97</v>
      </c>
      <c r="D23" s="29" t="s">
        <v>98</v>
      </c>
      <c r="E23" s="29" t="s">
        <v>25</v>
      </c>
      <c r="F23" s="29" t="s">
        <v>32</v>
      </c>
      <c r="G23" s="28">
        <v>587</v>
      </c>
      <c r="H23" s="30" t="s">
        <v>33</v>
      </c>
      <c r="I23" s="29">
        <v>21.8</v>
      </c>
      <c r="J23" s="29">
        <v>24.5</v>
      </c>
      <c r="K23" s="33">
        <v>23</v>
      </c>
      <c r="L23" s="34">
        <f>(J23-I23)/J23</f>
        <v>0.110204081632653</v>
      </c>
      <c r="M23" s="34">
        <f>(K23-I23)/K23</f>
        <v>0.0521739130434782</v>
      </c>
      <c r="N23" s="33">
        <v>3</v>
      </c>
      <c r="O23" s="29">
        <v>0</v>
      </c>
      <c r="P23" s="29">
        <v>1415</v>
      </c>
      <c r="Q23" s="29">
        <f>K23-J23</f>
        <v>-1.5</v>
      </c>
      <c r="R23" s="29">
        <f>K23-O23</f>
        <v>23</v>
      </c>
      <c r="S23" s="29">
        <v>1018</v>
      </c>
      <c r="T23" s="28">
        <v>13</v>
      </c>
      <c r="U23" s="29" t="s">
        <v>28</v>
      </c>
      <c r="V23" s="35">
        <v>44955.7174074074</v>
      </c>
      <c r="W23" s="30" t="s">
        <v>29</v>
      </c>
    </row>
    <row r="24" s="24" customFormat="1" spans="1:23">
      <c r="A24" s="27">
        <v>23</v>
      </c>
      <c r="B24" s="28">
        <v>175826</v>
      </c>
      <c r="C24" s="29" t="s">
        <v>99</v>
      </c>
      <c r="D24" s="29" t="s">
        <v>100</v>
      </c>
      <c r="E24" s="29" t="s">
        <v>25</v>
      </c>
      <c r="F24" s="29" t="s">
        <v>101</v>
      </c>
      <c r="G24" s="28">
        <v>365</v>
      </c>
      <c r="H24" s="30" t="s">
        <v>52</v>
      </c>
      <c r="I24" s="29">
        <v>43.55</v>
      </c>
      <c r="J24" s="29">
        <v>49.5</v>
      </c>
      <c r="K24" s="33">
        <v>46</v>
      </c>
      <c r="L24" s="34">
        <f>(J24-I24)/J24</f>
        <v>0.12020202020202</v>
      </c>
      <c r="M24" s="34">
        <f>(K24-I24)/K24</f>
        <v>0.0532608695652175</v>
      </c>
      <c r="N24" s="33">
        <v>1</v>
      </c>
      <c r="O24" s="29">
        <v>48</v>
      </c>
      <c r="P24" s="29">
        <v>1986</v>
      </c>
      <c r="Q24" s="29">
        <f>K24-J24</f>
        <v>-3.5</v>
      </c>
      <c r="R24" s="29">
        <f>K24-O24</f>
        <v>-2</v>
      </c>
      <c r="S24" s="29">
        <v>2778</v>
      </c>
      <c r="T24" s="28">
        <v>15</v>
      </c>
      <c r="U24" s="29" t="s">
        <v>28</v>
      </c>
      <c r="V24" s="35">
        <v>44945.6068287037</v>
      </c>
      <c r="W24" s="30" t="s">
        <v>29</v>
      </c>
    </row>
    <row r="25" s="24" customFormat="1" spans="1:23">
      <c r="A25" s="27">
        <v>24</v>
      </c>
      <c r="B25" s="28">
        <v>177846</v>
      </c>
      <c r="C25" s="29" t="s">
        <v>102</v>
      </c>
      <c r="D25" s="29" t="s">
        <v>103</v>
      </c>
      <c r="E25" s="29" t="s">
        <v>25</v>
      </c>
      <c r="F25" s="29" t="s">
        <v>104</v>
      </c>
      <c r="G25" s="28">
        <v>104533</v>
      </c>
      <c r="H25" s="30" t="s">
        <v>70</v>
      </c>
      <c r="I25" s="29">
        <v>26.5</v>
      </c>
      <c r="J25" s="29">
        <v>33</v>
      </c>
      <c r="K25" s="33">
        <v>28</v>
      </c>
      <c r="L25" s="34">
        <f>(J25-I25)/J25</f>
        <v>0.196969696969697</v>
      </c>
      <c r="M25" s="34">
        <f>(K25-I25)/K25</f>
        <v>0.0535714285714286</v>
      </c>
      <c r="N25" s="33">
        <v>3</v>
      </c>
      <c r="O25" s="29">
        <v>0</v>
      </c>
      <c r="P25" s="29">
        <v>488</v>
      </c>
      <c r="Q25" s="29">
        <f>K25-J25</f>
        <v>-5</v>
      </c>
      <c r="R25" s="29">
        <f>K25-O25</f>
        <v>28</v>
      </c>
      <c r="S25" s="29">
        <v>322</v>
      </c>
      <c r="T25" s="28">
        <v>1</v>
      </c>
      <c r="U25" s="29" t="s">
        <v>28</v>
      </c>
      <c r="V25" s="35">
        <v>44952.4530208333</v>
      </c>
      <c r="W25" s="30" t="s">
        <v>105</v>
      </c>
    </row>
    <row r="26" s="24" customFormat="1" spans="1:23">
      <c r="A26" s="27">
        <v>25</v>
      </c>
      <c r="B26" s="28">
        <v>92486</v>
      </c>
      <c r="C26" s="29" t="s">
        <v>106</v>
      </c>
      <c r="D26" s="29" t="s">
        <v>107</v>
      </c>
      <c r="E26" s="29" t="s">
        <v>50</v>
      </c>
      <c r="F26" s="29" t="s">
        <v>108</v>
      </c>
      <c r="G26" s="28">
        <v>748</v>
      </c>
      <c r="H26" s="30" t="s">
        <v>37</v>
      </c>
      <c r="I26" s="29">
        <v>31.23</v>
      </c>
      <c r="J26" s="29">
        <v>36</v>
      </c>
      <c r="K26" s="33">
        <v>33</v>
      </c>
      <c r="L26" s="34">
        <f>(J26-I26)/J26</f>
        <v>0.1325</v>
      </c>
      <c r="M26" s="34">
        <f>(K26-I26)/K26</f>
        <v>0.0536363636363636</v>
      </c>
      <c r="N26" s="33">
        <v>3</v>
      </c>
      <c r="O26" s="29">
        <v>0</v>
      </c>
      <c r="P26" s="29">
        <v>3259</v>
      </c>
      <c r="Q26" s="29">
        <f>K26-J26</f>
        <v>-3</v>
      </c>
      <c r="R26" s="29">
        <f>K26-O26</f>
        <v>33</v>
      </c>
      <c r="S26" s="29">
        <v>422</v>
      </c>
      <c r="T26" s="28">
        <v>7</v>
      </c>
      <c r="U26" s="29" t="s">
        <v>28</v>
      </c>
      <c r="V26" s="35">
        <v>44941.4666435185</v>
      </c>
      <c r="W26" s="30" t="s">
        <v>29</v>
      </c>
    </row>
    <row r="27" s="24" customFormat="1" spans="1:23">
      <c r="A27" s="27">
        <v>26</v>
      </c>
      <c r="B27" s="28">
        <v>12131</v>
      </c>
      <c r="C27" s="29" t="s">
        <v>109</v>
      </c>
      <c r="D27" s="29" t="s">
        <v>110</v>
      </c>
      <c r="E27" s="29" t="s">
        <v>50</v>
      </c>
      <c r="F27" s="29" t="s">
        <v>46</v>
      </c>
      <c r="G27" s="28">
        <v>104533</v>
      </c>
      <c r="H27" s="30" t="s">
        <v>70</v>
      </c>
      <c r="I27" s="29">
        <v>27.9</v>
      </c>
      <c r="J27" s="29">
        <v>32.8</v>
      </c>
      <c r="K27" s="33">
        <v>29.8</v>
      </c>
      <c r="L27" s="34">
        <f>(J27-I27)/J27</f>
        <v>0.149390243902439</v>
      </c>
      <c r="M27" s="34">
        <f>(K27-I27)/K27</f>
        <v>0.063758389261745</v>
      </c>
      <c r="N27" s="33">
        <v>3</v>
      </c>
      <c r="O27" s="29">
        <v>0</v>
      </c>
      <c r="P27" s="29">
        <v>202</v>
      </c>
      <c r="Q27" s="29">
        <f>K27-J27</f>
        <v>-3</v>
      </c>
      <c r="R27" s="29">
        <f>K27-O27</f>
        <v>29.8</v>
      </c>
      <c r="S27" s="29">
        <v>206</v>
      </c>
      <c r="T27" s="28">
        <v>2</v>
      </c>
      <c r="U27" s="29" t="s">
        <v>28</v>
      </c>
      <c r="V27" s="35">
        <v>44952.7615277778</v>
      </c>
      <c r="W27" s="30" t="s">
        <v>105</v>
      </c>
    </row>
    <row r="28" s="24" customFormat="1" spans="1:23">
      <c r="A28" s="27">
        <v>27</v>
      </c>
      <c r="B28" s="28">
        <v>151037</v>
      </c>
      <c r="C28" s="29" t="s">
        <v>111</v>
      </c>
      <c r="D28" s="29" t="s">
        <v>112</v>
      </c>
      <c r="E28" s="29" t="s">
        <v>25</v>
      </c>
      <c r="F28" s="29" t="s">
        <v>113</v>
      </c>
      <c r="G28" s="28">
        <v>723</v>
      </c>
      <c r="H28" s="30" t="s">
        <v>114</v>
      </c>
      <c r="I28" s="29">
        <v>46.68</v>
      </c>
      <c r="J28" s="29">
        <v>60</v>
      </c>
      <c r="K28" s="33">
        <v>50</v>
      </c>
      <c r="L28" s="34">
        <f>(J28-I28)/J28</f>
        <v>0.222</v>
      </c>
      <c r="M28" s="34">
        <f>(K28-I28)/K28</f>
        <v>0.0664</v>
      </c>
      <c r="N28" s="33">
        <v>1</v>
      </c>
      <c r="O28" s="29">
        <v>57</v>
      </c>
      <c r="P28" s="29">
        <v>239</v>
      </c>
      <c r="Q28" s="29">
        <f>K28-J28</f>
        <v>-10</v>
      </c>
      <c r="R28" s="29">
        <f>K28-O28</f>
        <v>-7</v>
      </c>
      <c r="S28" s="29">
        <v>432</v>
      </c>
      <c r="T28" s="28">
        <v>2</v>
      </c>
      <c r="U28" s="29" t="s">
        <v>28</v>
      </c>
      <c r="V28" s="35">
        <v>44950.4668865741</v>
      </c>
      <c r="W28" s="30" t="s">
        <v>29</v>
      </c>
    </row>
    <row r="29" s="24" customFormat="1" spans="1:23">
      <c r="A29" s="27">
        <v>28</v>
      </c>
      <c r="B29" s="28">
        <v>163456</v>
      </c>
      <c r="C29" s="29" t="s">
        <v>115</v>
      </c>
      <c r="D29" s="29" t="s">
        <v>116</v>
      </c>
      <c r="E29" s="29" t="s">
        <v>25</v>
      </c>
      <c r="F29" s="29" t="s">
        <v>117</v>
      </c>
      <c r="G29" s="28">
        <v>706</v>
      </c>
      <c r="H29" s="30" t="s">
        <v>118</v>
      </c>
      <c r="I29" s="29">
        <v>67.83</v>
      </c>
      <c r="J29" s="29">
        <v>77.5</v>
      </c>
      <c r="K29" s="33">
        <v>73</v>
      </c>
      <c r="L29" s="34">
        <v>0.124774193548387</v>
      </c>
      <c r="M29" s="34">
        <f>(K29-I29)/K29</f>
        <v>0.0708219178082192</v>
      </c>
      <c r="N29" s="33">
        <v>2</v>
      </c>
      <c r="O29" s="29">
        <v>0</v>
      </c>
      <c r="P29" s="29">
        <v>2585</v>
      </c>
      <c r="Q29" s="29">
        <v>-4.5</v>
      </c>
      <c r="R29" s="29">
        <v>73</v>
      </c>
      <c r="S29" s="29">
        <v>1248</v>
      </c>
      <c r="T29" s="28">
        <v>2</v>
      </c>
      <c r="U29" s="29" t="s">
        <v>28</v>
      </c>
      <c r="V29" s="35">
        <v>44954.7978009259</v>
      </c>
      <c r="W29" s="30" t="s">
        <v>29</v>
      </c>
    </row>
    <row r="30" s="24" customFormat="1" spans="1:23">
      <c r="A30" s="27">
        <v>29</v>
      </c>
      <c r="B30" s="28">
        <v>8482</v>
      </c>
      <c r="C30" s="29" t="s">
        <v>119</v>
      </c>
      <c r="D30" s="29" t="s">
        <v>120</v>
      </c>
      <c r="E30" s="29" t="s">
        <v>25</v>
      </c>
      <c r="F30" s="29" t="s">
        <v>121</v>
      </c>
      <c r="G30" s="28">
        <v>367</v>
      </c>
      <c r="H30" s="30" t="s">
        <v>122</v>
      </c>
      <c r="I30" s="29">
        <v>19.5</v>
      </c>
      <c r="J30" s="29">
        <v>23</v>
      </c>
      <c r="K30" s="33">
        <v>21</v>
      </c>
      <c r="L30" s="34">
        <f>(J30-I30)/J30</f>
        <v>0.152173913043478</v>
      </c>
      <c r="M30" s="34">
        <f>(K30-I30)/K30</f>
        <v>0.0714285714285714</v>
      </c>
      <c r="N30" s="33">
        <v>2</v>
      </c>
      <c r="O30" s="29">
        <v>0</v>
      </c>
      <c r="P30" s="29">
        <v>1475</v>
      </c>
      <c r="Q30" s="29">
        <f>K30-J30</f>
        <v>-2</v>
      </c>
      <c r="R30" s="29">
        <f>K30-O30</f>
        <v>21</v>
      </c>
      <c r="S30" s="29">
        <v>1302</v>
      </c>
      <c r="T30" s="28">
        <v>6</v>
      </c>
      <c r="U30" s="29" t="s">
        <v>28</v>
      </c>
      <c r="V30" s="35">
        <v>44946.3543518518</v>
      </c>
      <c r="W30" s="30" t="s">
        <v>29</v>
      </c>
    </row>
    <row r="31" s="24" customFormat="1" spans="1:23">
      <c r="A31" s="27">
        <v>30</v>
      </c>
      <c r="B31" s="28">
        <v>69284</v>
      </c>
      <c r="C31" s="29" t="s">
        <v>123</v>
      </c>
      <c r="D31" s="29" t="s">
        <v>124</v>
      </c>
      <c r="E31" s="29" t="s">
        <v>25</v>
      </c>
      <c r="F31" s="29" t="s">
        <v>125</v>
      </c>
      <c r="G31" s="28">
        <v>706</v>
      </c>
      <c r="H31" s="30" t="s">
        <v>118</v>
      </c>
      <c r="I31" s="29">
        <v>27.59</v>
      </c>
      <c r="J31" s="29">
        <v>38.9</v>
      </c>
      <c r="K31" s="33">
        <v>29.9</v>
      </c>
      <c r="L31" s="34">
        <v>0.290745501285347</v>
      </c>
      <c r="M31" s="34">
        <f>(K31-I31)/K31</f>
        <v>0.077257525083612</v>
      </c>
      <c r="N31" s="33">
        <v>2</v>
      </c>
      <c r="O31" s="29">
        <v>36.5</v>
      </c>
      <c r="P31" s="29">
        <v>437</v>
      </c>
      <c r="Q31" s="29">
        <v>-11.4</v>
      </c>
      <c r="R31" s="29">
        <v>-9</v>
      </c>
      <c r="S31" s="29">
        <v>167</v>
      </c>
      <c r="T31" s="28">
        <v>2</v>
      </c>
      <c r="U31" s="29" t="s">
        <v>28</v>
      </c>
      <c r="V31" s="35">
        <v>44954.7638425926</v>
      </c>
      <c r="W31" s="30" t="s">
        <v>29</v>
      </c>
    </row>
    <row r="32" s="24" customFormat="1" spans="1:23">
      <c r="A32" s="27">
        <v>31</v>
      </c>
      <c r="B32" s="28">
        <v>148289</v>
      </c>
      <c r="C32" s="29" t="s">
        <v>126</v>
      </c>
      <c r="D32" s="29" t="s">
        <v>127</v>
      </c>
      <c r="E32" s="29" t="s">
        <v>25</v>
      </c>
      <c r="F32" s="29" t="s">
        <v>128</v>
      </c>
      <c r="G32" s="28">
        <v>365</v>
      </c>
      <c r="H32" s="30" t="s">
        <v>52</v>
      </c>
      <c r="I32" s="29">
        <v>304.3</v>
      </c>
      <c r="J32" s="29">
        <v>358</v>
      </c>
      <c r="K32" s="33">
        <v>330</v>
      </c>
      <c r="L32" s="34">
        <f>(J32-I32)/J32</f>
        <v>0.15</v>
      </c>
      <c r="M32" s="34">
        <f>(K32-I32)/K32</f>
        <v>0.0778787878787878</v>
      </c>
      <c r="N32" s="33">
        <v>3</v>
      </c>
      <c r="O32" s="29">
        <v>0</v>
      </c>
      <c r="P32" s="29">
        <v>663</v>
      </c>
      <c r="Q32" s="29">
        <f>K32-J32</f>
        <v>-28</v>
      </c>
      <c r="R32" s="29">
        <f>K32-O32</f>
        <v>330</v>
      </c>
      <c r="S32" s="29">
        <v>857</v>
      </c>
      <c r="T32" s="30"/>
      <c r="U32" s="29" t="s">
        <v>28</v>
      </c>
      <c r="V32" s="35">
        <v>44945.6021180556</v>
      </c>
      <c r="W32" s="30" t="s">
        <v>29</v>
      </c>
    </row>
    <row r="33" s="24" customFormat="1" spans="1:23">
      <c r="A33" s="27">
        <v>32</v>
      </c>
      <c r="B33" s="28">
        <v>59936</v>
      </c>
      <c r="C33" s="29" t="s">
        <v>129</v>
      </c>
      <c r="D33" s="29" t="s">
        <v>130</v>
      </c>
      <c r="E33" s="29" t="s">
        <v>25</v>
      </c>
      <c r="F33" s="29" t="s">
        <v>76</v>
      </c>
      <c r="G33" s="28">
        <v>723</v>
      </c>
      <c r="H33" s="30" t="s">
        <v>114</v>
      </c>
      <c r="I33" s="29">
        <v>47</v>
      </c>
      <c r="J33" s="29">
        <v>59.8</v>
      </c>
      <c r="K33" s="33">
        <v>51</v>
      </c>
      <c r="L33" s="34">
        <f>(J33-I33)/J33</f>
        <v>0.214046822742475</v>
      </c>
      <c r="M33" s="34">
        <f>(K33-I33)/K33</f>
        <v>0.0784313725490196</v>
      </c>
      <c r="N33" s="33">
        <v>2</v>
      </c>
      <c r="O33" s="29">
        <v>0</v>
      </c>
      <c r="P33" s="29">
        <v>322</v>
      </c>
      <c r="Q33" s="29">
        <f>K33-J33</f>
        <v>-8.8</v>
      </c>
      <c r="R33" s="29">
        <f>K33-O33</f>
        <v>51</v>
      </c>
      <c r="S33" s="29">
        <v>293</v>
      </c>
      <c r="T33" s="28">
        <v>2</v>
      </c>
      <c r="U33" s="29" t="s">
        <v>28</v>
      </c>
      <c r="V33" s="35">
        <v>44950.4739351852</v>
      </c>
      <c r="W33" s="30" t="s">
        <v>29</v>
      </c>
    </row>
    <row r="34" s="24" customFormat="1" spans="1:23">
      <c r="A34" s="27">
        <v>33</v>
      </c>
      <c r="B34" s="28">
        <v>17362</v>
      </c>
      <c r="C34" s="29" t="s">
        <v>131</v>
      </c>
      <c r="D34" s="29" t="s">
        <v>132</v>
      </c>
      <c r="E34" s="29" t="s">
        <v>133</v>
      </c>
      <c r="F34" s="29" t="s">
        <v>134</v>
      </c>
      <c r="G34" s="28">
        <v>385</v>
      </c>
      <c r="H34" s="30" t="s">
        <v>135</v>
      </c>
      <c r="I34" s="29">
        <v>59.58</v>
      </c>
      <c r="J34" s="29">
        <v>72</v>
      </c>
      <c r="K34" s="33">
        <v>65</v>
      </c>
      <c r="L34" s="34">
        <v>0.1725</v>
      </c>
      <c r="M34" s="34">
        <f>(K34-I34)/K34</f>
        <v>0.0833846153846154</v>
      </c>
      <c r="N34" s="33">
        <v>3</v>
      </c>
      <c r="O34" s="29">
        <v>0</v>
      </c>
      <c r="P34" s="29">
        <v>2123</v>
      </c>
      <c r="Q34" s="29">
        <v>-7</v>
      </c>
      <c r="R34" s="29">
        <v>65</v>
      </c>
      <c r="S34" s="29">
        <v>980</v>
      </c>
      <c r="T34" s="28">
        <v>15</v>
      </c>
      <c r="U34" s="29" t="s">
        <v>28</v>
      </c>
      <c r="V34" s="35">
        <v>44956.447662037</v>
      </c>
      <c r="W34" s="30" t="s">
        <v>29</v>
      </c>
    </row>
    <row r="35" s="24" customFormat="1" spans="1:23">
      <c r="A35" s="27">
        <v>34</v>
      </c>
      <c r="B35" s="28">
        <v>41576</v>
      </c>
      <c r="C35" s="29" t="s">
        <v>136</v>
      </c>
      <c r="D35" s="29" t="s">
        <v>137</v>
      </c>
      <c r="E35" s="29" t="s">
        <v>25</v>
      </c>
      <c r="F35" s="29" t="s">
        <v>138</v>
      </c>
      <c r="G35" s="28">
        <v>710</v>
      </c>
      <c r="H35" s="30" t="s">
        <v>66</v>
      </c>
      <c r="I35" s="29">
        <v>25.62</v>
      </c>
      <c r="J35" s="29">
        <v>34</v>
      </c>
      <c r="K35" s="33">
        <v>28</v>
      </c>
      <c r="L35" s="34">
        <v>0.246470588235294</v>
      </c>
      <c r="M35" s="34">
        <f>(K35-I35)/K35</f>
        <v>0.085</v>
      </c>
      <c r="N35" s="33">
        <v>3</v>
      </c>
      <c r="O35" s="29">
        <v>0</v>
      </c>
      <c r="P35" s="29">
        <v>320</v>
      </c>
      <c r="Q35" s="29">
        <v>-6</v>
      </c>
      <c r="R35" s="29">
        <v>28</v>
      </c>
      <c r="S35" s="29">
        <v>562</v>
      </c>
      <c r="T35" s="28">
        <v>3</v>
      </c>
      <c r="U35" s="29" t="s">
        <v>28</v>
      </c>
      <c r="V35" s="35">
        <v>44946.3901851852</v>
      </c>
      <c r="W35" s="30" t="s">
        <v>29</v>
      </c>
    </row>
    <row r="36" s="24" customFormat="1" spans="1:23">
      <c r="A36" s="27">
        <v>35</v>
      </c>
      <c r="B36" s="28">
        <v>147262</v>
      </c>
      <c r="C36" s="29" t="s">
        <v>139</v>
      </c>
      <c r="D36" s="29" t="s">
        <v>140</v>
      </c>
      <c r="E36" s="29" t="s">
        <v>25</v>
      </c>
      <c r="F36" s="29" t="s">
        <v>141</v>
      </c>
      <c r="G36" s="28">
        <v>710</v>
      </c>
      <c r="H36" s="30" t="s">
        <v>66</v>
      </c>
      <c r="I36" s="29">
        <v>658.56</v>
      </c>
      <c r="J36" s="29">
        <v>790</v>
      </c>
      <c r="K36" s="33">
        <v>720</v>
      </c>
      <c r="L36" s="34">
        <v>0.166379746835443</v>
      </c>
      <c r="M36" s="34">
        <f>(K36-I36)/K36</f>
        <v>0.0853333333333334</v>
      </c>
      <c r="N36" s="33">
        <v>3</v>
      </c>
      <c r="O36" s="29">
        <v>0</v>
      </c>
      <c r="P36" s="29">
        <v>336</v>
      </c>
      <c r="Q36" s="29">
        <v>-70</v>
      </c>
      <c r="R36" s="29">
        <v>720</v>
      </c>
      <c r="S36" s="29">
        <v>326</v>
      </c>
      <c r="T36" s="28">
        <v>3</v>
      </c>
      <c r="U36" s="29" t="s">
        <v>28</v>
      </c>
      <c r="V36" s="35">
        <v>44946.4080902778</v>
      </c>
      <c r="W36" s="30" t="s">
        <v>29</v>
      </c>
    </row>
    <row r="37" s="24" customFormat="1" spans="1:23">
      <c r="A37" s="27">
        <v>36</v>
      </c>
      <c r="B37" s="28">
        <v>29060</v>
      </c>
      <c r="C37" s="29" t="s">
        <v>142</v>
      </c>
      <c r="D37" s="29" t="s">
        <v>143</v>
      </c>
      <c r="E37" s="29" t="s">
        <v>25</v>
      </c>
      <c r="F37" s="29" t="s">
        <v>144</v>
      </c>
      <c r="G37" s="28">
        <v>710</v>
      </c>
      <c r="H37" s="30" t="s">
        <v>66</v>
      </c>
      <c r="I37" s="29">
        <v>192</v>
      </c>
      <c r="J37" s="29">
        <v>249</v>
      </c>
      <c r="K37" s="33">
        <v>210</v>
      </c>
      <c r="L37" s="34">
        <f>(J37-I37)/J37</f>
        <v>0.228915662650602</v>
      </c>
      <c r="M37" s="34">
        <f>(K37-I37)/K37</f>
        <v>0.0857142857142857</v>
      </c>
      <c r="N37" s="33">
        <v>3</v>
      </c>
      <c r="O37" s="29">
        <v>0</v>
      </c>
      <c r="P37" s="29">
        <v>455</v>
      </c>
      <c r="Q37" s="29">
        <f>K37-J37</f>
        <v>-39</v>
      </c>
      <c r="R37" s="29">
        <f>K37-O37</f>
        <v>210</v>
      </c>
      <c r="S37" s="29">
        <v>336</v>
      </c>
      <c r="T37" s="28">
        <v>1</v>
      </c>
      <c r="U37" s="29" t="s">
        <v>28</v>
      </c>
      <c r="V37" s="35">
        <v>44946.3718518519</v>
      </c>
      <c r="W37" s="30" t="s">
        <v>67</v>
      </c>
    </row>
    <row r="38" s="24" customFormat="1" spans="1:23">
      <c r="A38" s="27">
        <v>37</v>
      </c>
      <c r="B38" s="28">
        <v>118011</v>
      </c>
      <c r="C38" s="29" t="s">
        <v>145</v>
      </c>
      <c r="D38" s="29" t="s">
        <v>146</v>
      </c>
      <c r="E38" s="29" t="s">
        <v>25</v>
      </c>
      <c r="F38" s="29" t="s">
        <v>147</v>
      </c>
      <c r="G38" s="28">
        <v>723</v>
      </c>
      <c r="H38" s="30" t="s">
        <v>114</v>
      </c>
      <c r="I38" s="29">
        <v>10.03</v>
      </c>
      <c r="J38" s="29">
        <v>15</v>
      </c>
      <c r="K38" s="33">
        <v>11</v>
      </c>
      <c r="L38" s="34">
        <f>(J38-I38)/J38</f>
        <v>0.331333333333333</v>
      </c>
      <c r="M38" s="34">
        <f>(K38-I38)/K38</f>
        <v>0.0881818181818182</v>
      </c>
      <c r="N38" s="33">
        <v>3</v>
      </c>
      <c r="O38" s="29">
        <v>0</v>
      </c>
      <c r="P38" s="29">
        <v>20</v>
      </c>
      <c r="Q38" s="29">
        <f>K38-J38</f>
        <v>-4</v>
      </c>
      <c r="R38" s="29">
        <f>K38-O38</f>
        <v>11</v>
      </c>
      <c r="S38" s="29">
        <v>13</v>
      </c>
      <c r="T38" s="28">
        <v>3</v>
      </c>
      <c r="U38" s="29" t="s">
        <v>28</v>
      </c>
      <c r="V38" s="35">
        <v>44950.4745949074</v>
      </c>
      <c r="W38" s="30" t="s">
        <v>29</v>
      </c>
    </row>
    <row r="39" s="24" customFormat="1" spans="1:23">
      <c r="A39" s="27">
        <v>38</v>
      </c>
      <c r="B39" s="28">
        <v>5270</v>
      </c>
      <c r="C39" s="29" t="s">
        <v>148</v>
      </c>
      <c r="D39" s="29" t="s">
        <v>149</v>
      </c>
      <c r="E39" s="29" t="s">
        <v>50</v>
      </c>
      <c r="F39" s="29" t="s">
        <v>150</v>
      </c>
      <c r="G39" s="28">
        <v>710</v>
      </c>
      <c r="H39" s="30" t="s">
        <v>66</v>
      </c>
      <c r="I39" s="29">
        <v>20.92</v>
      </c>
      <c r="J39" s="29">
        <v>28.5</v>
      </c>
      <c r="K39" s="33">
        <v>23</v>
      </c>
      <c r="L39" s="34">
        <v>0.265964912280702</v>
      </c>
      <c r="M39" s="34">
        <f>(K39-I39)/K39</f>
        <v>0.0904347826086956</v>
      </c>
      <c r="N39" s="33">
        <v>3</v>
      </c>
      <c r="O39" s="29">
        <v>0</v>
      </c>
      <c r="P39" s="29">
        <v>802</v>
      </c>
      <c r="Q39" s="29">
        <v>-5.5</v>
      </c>
      <c r="R39" s="29">
        <v>23</v>
      </c>
      <c r="S39" s="29">
        <v>532</v>
      </c>
      <c r="T39" s="28">
        <v>16</v>
      </c>
      <c r="U39" s="29" t="s">
        <v>28</v>
      </c>
      <c r="V39" s="35">
        <v>44946.3611458333</v>
      </c>
      <c r="W39" s="30" t="s">
        <v>29</v>
      </c>
    </row>
    <row r="40" s="24" customFormat="1" spans="1:23">
      <c r="A40" s="27">
        <v>39</v>
      </c>
      <c r="B40" s="28">
        <v>147320</v>
      </c>
      <c r="C40" s="29" t="s">
        <v>151</v>
      </c>
      <c r="D40" s="29" t="s">
        <v>107</v>
      </c>
      <c r="E40" s="29" t="s">
        <v>50</v>
      </c>
      <c r="F40" s="29" t="s">
        <v>108</v>
      </c>
      <c r="G40" s="28">
        <v>710</v>
      </c>
      <c r="H40" s="30" t="s">
        <v>66</v>
      </c>
      <c r="I40" s="29">
        <v>31.83</v>
      </c>
      <c r="J40" s="29">
        <v>39.8</v>
      </c>
      <c r="K40" s="33">
        <v>35</v>
      </c>
      <c r="L40" s="34">
        <f>(J40-I40)/J40</f>
        <v>0.200251256281407</v>
      </c>
      <c r="M40" s="34">
        <f>(K40-I40)/K40</f>
        <v>0.0905714285714286</v>
      </c>
      <c r="N40" s="33">
        <v>3</v>
      </c>
      <c r="O40" s="29">
        <v>0</v>
      </c>
      <c r="P40" s="29">
        <v>5214</v>
      </c>
      <c r="Q40" s="29">
        <f>K40-J40</f>
        <v>-4.8</v>
      </c>
      <c r="R40" s="29">
        <f>K40-O40</f>
        <v>35</v>
      </c>
      <c r="S40" s="29">
        <v>4815</v>
      </c>
      <c r="T40" s="28">
        <v>51</v>
      </c>
      <c r="U40" s="29" t="s">
        <v>28</v>
      </c>
      <c r="V40" s="35">
        <v>44946.4084027778</v>
      </c>
      <c r="W40" s="30" t="s">
        <v>67</v>
      </c>
    </row>
    <row r="41" s="24" customFormat="1" spans="1:29">
      <c r="A41" s="27">
        <v>40</v>
      </c>
      <c r="B41" s="28">
        <v>126660</v>
      </c>
      <c r="C41" s="29" t="s">
        <v>152</v>
      </c>
      <c r="D41" s="29" t="s">
        <v>153</v>
      </c>
      <c r="E41" s="29" t="s">
        <v>25</v>
      </c>
      <c r="F41" s="29" t="s">
        <v>154</v>
      </c>
      <c r="G41" s="28">
        <v>752</v>
      </c>
      <c r="H41" s="30" t="s">
        <v>155</v>
      </c>
      <c r="I41" s="29">
        <v>10</v>
      </c>
      <c r="J41" s="29">
        <v>13</v>
      </c>
      <c r="K41" s="33">
        <v>11</v>
      </c>
      <c r="L41" s="34">
        <f>(J41-I41)/J41</f>
        <v>0.230769230769231</v>
      </c>
      <c r="M41" s="34">
        <f>(K41-I41)/K41</f>
        <v>0.0909090909090909</v>
      </c>
      <c r="N41" s="33">
        <v>2</v>
      </c>
      <c r="O41" s="29">
        <v>12.5</v>
      </c>
      <c r="P41" s="29">
        <v>10333</v>
      </c>
      <c r="Q41" s="29">
        <f>K41-J41</f>
        <v>-2</v>
      </c>
      <c r="R41" s="29">
        <f>K41-O41</f>
        <v>-1.5</v>
      </c>
      <c r="S41" s="29">
        <v>5830</v>
      </c>
      <c r="T41" s="28">
        <v>4</v>
      </c>
      <c r="U41" s="29" t="s">
        <v>28</v>
      </c>
      <c r="V41" s="35">
        <v>44942.7585300926</v>
      </c>
      <c r="W41" s="30" t="s">
        <v>156</v>
      </c>
      <c r="X41" s="25"/>
      <c r="Y41" s="25"/>
      <c r="Z41" s="25"/>
      <c r="AA41" s="25"/>
      <c r="AB41" s="25"/>
      <c r="AC41" s="25"/>
    </row>
    <row r="42" s="25" customFormat="1" spans="1:29">
      <c r="A42" s="27">
        <v>41</v>
      </c>
      <c r="B42" s="28">
        <v>126660</v>
      </c>
      <c r="C42" s="29" t="s">
        <v>152</v>
      </c>
      <c r="D42" s="29" t="s">
        <v>153</v>
      </c>
      <c r="E42" s="29" t="s">
        <v>25</v>
      </c>
      <c r="F42" s="29" t="s">
        <v>154</v>
      </c>
      <c r="G42" s="28">
        <v>367</v>
      </c>
      <c r="H42" s="30" t="s">
        <v>122</v>
      </c>
      <c r="I42" s="29">
        <v>10</v>
      </c>
      <c r="J42" s="29">
        <v>13</v>
      </c>
      <c r="K42" s="33">
        <v>11</v>
      </c>
      <c r="L42" s="34">
        <f>(J42-I42)/J42</f>
        <v>0.230769230769231</v>
      </c>
      <c r="M42" s="34">
        <f>(K42-I42)/K42</f>
        <v>0.0909090909090909</v>
      </c>
      <c r="N42" s="33">
        <v>2</v>
      </c>
      <c r="O42" s="29">
        <v>12.5</v>
      </c>
      <c r="P42" s="29">
        <v>10333</v>
      </c>
      <c r="Q42" s="29">
        <f>K42-J42</f>
        <v>-2</v>
      </c>
      <c r="R42" s="29">
        <f>K42-O42</f>
        <v>-1.5</v>
      </c>
      <c r="S42" s="29">
        <v>5830</v>
      </c>
      <c r="T42" s="28">
        <v>14</v>
      </c>
      <c r="U42" s="29" t="s">
        <v>28</v>
      </c>
      <c r="V42" s="35">
        <v>44948.6181018519</v>
      </c>
      <c r="W42" s="30" t="s">
        <v>29</v>
      </c>
      <c r="X42" s="24"/>
      <c r="Y42" s="24"/>
      <c r="Z42" s="24"/>
      <c r="AA42" s="24"/>
      <c r="AB42" s="24"/>
      <c r="AC42" s="24"/>
    </row>
    <row r="43" s="24" customFormat="1" spans="1:29">
      <c r="A43" s="27">
        <v>42</v>
      </c>
      <c r="B43" s="28">
        <v>126660</v>
      </c>
      <c r="C43" s="29" t="s">
        <v>152</v>
      </c>
      <c r="D43" s="29" t="s">
        <v>153</v>
      </c>
      <c r="E43" s="29" t="s">
        <v>25</v>
      </c>
      <c r="F43" s="29" t="s">
        <v>154</v>
      </c>
      <c r="G43" s="28">
        <v>748</v>
      </c>
      <c r="H43" s="30" t="s">
        <v>37</v>
      </c>
      <c r="I43" s="29">
        <v>10</v>
      </c>
      <c r="J43" s="29">
        <v>13</v>
      </c>
      <c r="K43" s="33">
        <v>11</v>
      </c>
      <c r="L43" s="34">
        <f>(J43-I43)/J43</f>
        <v>0.230769230769231</v>
      </c>
      <c r="M43" s="34">
        <f>(K43-I43)/K43</f>
        <v>0.0909090909090909</v>
      </c>
      <c r="N43" s="33">
        <v>3</v>
      </c>
      <c r="O43" s="29">
        <v>12.5</v>
      </c>
      <c r="P43" s="29">
        <v>10333</v>
      </c>
      <c r="Q43" s="29">
        <f>K43-J43</f>
        <v>-2</v>
      </c>
      <c r="R43" s="29">
        <f>K43-O43</f>
        <v>-1.5</v>
      </c>
      <c r="S43" s="29">
        <v>5830</v>
      </c>
      <c r="T43" s="30"/>
      <c r="U43" s="29" t="s">
        <v>28</v>
      </c>
      <c r="V43" s="35">
        <v>44941.4768518519</v>
      </c>
      <c r="W43" s="30" t="s">
        <v>29</v>
      </c>
      <c r="X43" s="25"/>
      <c r="Y43" s="25"/>
      <c r="Z43" s="25"/>
      <c r="AA43" s="25"/>
      <c r="AB43" s="25"/>
      <c r="AC43" s="25"/>
    </row>
    <row r="44" s="24" customFormat="1" spans="1:23">
      <c r="A44" s="27">
        <v>43</v>
      </c>
      <c r="B44" s="28">
        <v>148289</v>
      </c>
      <c r="C44" s="29" t="s">
        <v>126</v>
      </c>
      <c r="D44" s="29" t="s">
        <v>127</v>
      </c>
      <c r="E44" s="29" t="s">
        <v>25</v>
      </c>
      <c r="F44" s="29" t="s">
        <v>128</v>
      </c>
      <c r="G44" s="28">
        <v>748</v>
      </c>
      <c r="H44" s="30" t="s">
        <v>37</v>
      </c>
      <c r="I44" s="29">
        <v>304.3</v>
      </c>
      <c r="J44" s="29">
        <v>358</v>
      </c>
      <c r="K44" s="33">
        <v>335</v>
      </c>
      <c r="L44" s="34">
        <f>(J44-I44)/J44</f>
        <v>0.15</v>
      </c>
      <c r="M44" s="34">
        <f>(K44-I44)/K44</f>
        <v>0.0916417910447761</v>
      </c>
      <c r="N44" s="33">
        <v>3</v>
      </c>
      <c r="O44" s="29">
        <v>0</v>
      </c>
      <c r="P44" s="29">
        <v>663</v>
      </c>
      <c r="Q44" s="29">
        <f>K44-J44</f>
        <v>-23</v>
      </c>
      <c r="R44" s="29">
        <f>K44-O44</f>
        <v>335</v>
      </c>
      <c r="S44" s="29">
        <v>857</v>
      </c>
      <c r="T44" s="28">
        <v>1</v>
      </c>
      <c r="U44" s="29" t="s">
        <v>28</v>
      </c>
      <c r="V44" s="35">
        <v>44941.4639930556</v>
      </c>
      <c r="W44" s="30" t="s">
        <v>29</v>
      </c>
    </row>
    <row r="45" s="24" customFormat="1" spans="1:23">
      <c r="A45" s="27">
        <v>44</v>
      </c>
      <c r="B45" s="28">
        <v>219004</v>
      </c>
      <c r="C45" s="29" t="s">
        <v>157</v>
      </c>
      <c r="D45" s="29" t="s">
        <v>158</v>
      </c>
      <c r="E45" s="29" t="s">
        <v>25</v>
      </c>
      <c r="F45" s="29" t="s">
        <v>159</v>
      </c>
      <c r="G45" s="28">
        <v>571</v>
      </c>
      <c r="H45" s="30" t="s">
        <v>160</v>
      </c>
      <c r="I45" s="29">
        <v>508</v>
      </c>
      <c r="J45" s="29">
        <v>629</v>
      </c>
      <c r="K45" s="33">
        <v>560</v>
      </c>
      <c r="L45" s="34">
        <f>(J45-I45)/J45</f>
        <v>0.192368839427663</v>
      </c>
      <c r="M45" s="34">
        <f>(K45-I45)/K45</f>
        <v>0.0928571428571429</v>
      </c>
      <c r="N45" s="33">
        <v>2</v>
      </c>
      <c r="O45" s="29">
        <v>0</v>
      </c>
      <c r="P45" s="29">
        <v>23</v>
      </c>
      <c r="Q45" s="29">
        <f>K45-J45</f>
        <v>-69</v>
      </c>
      <c r="R45" s="29">
        <f>K45-O45</f>
        <v>560</v>
      </c>
      <c r="S45" s="29">
        <v>36</v>
      </c>
      <c r="T45" s="30"/>
      <c r="U45" s="29" t="s">
        <v>28</v>
      </c>
      <c r="V45" s="35">
        <v>44956.397662037</v>
      </c>
      <c r="W45" s="30" t="s">
        <v>29</v>
      </c>
    </row>
    <row r="46" s="24" customFormat="1" spans="1:23">
      <c r="A46" s="27">
        <v>45</v>
      </c>
      <c r="B46" s="28">
        <v>10819</v>
      </c>
      <c r="C46" s="29" t="s">
        <v>74</v>
      </c>
      <c r="D46" s="29" t="s">
        <v>75</v>
      </c>
      <c r="E46" s="29" t="s">
        <v>25</v>
      </c>
      <c r="F46" s="29" t="s">
        <v>76</v>
      </c>
      <c r="G46" s="28">
        <v>103198</v>
      </c>
      <c r="H46" s="30" t="s">
        <v>161</v>
      </c>
      <c r="I46" s="29">
        <v>72.4</v>
      </c>
      <c r="J46" s="29">
        <v>89</v>
      </c>
      <c r="K46" s="33">
        <v>79.9</v>
      </c>
      <c r="L46" s="34">
        <v>0.186516853932584</v>
      </c>
      <c r="M46" s="34">
        <f>(K46-I46)/K46</f>
        <v>0.0938673341677096</v>
      </c>
      <c r="N46" s="33">
        <v>1</v>
      </c>
      <c r="O46" s="29">
        <v>0</v>
      </c>
      <c r="P46" s="29">
        <v>842</v>
      </c>
      <c r="Q46" s="29">
        <v>-11</v>
      </c>
      <c r="R46" s="29">
        <v>78</v>
      </c>
      <c r="S46" s="29">
        <v>629</v>
      </c>
      <c r="T46" s="28">
        <v>1</v>
      </c>
      <c r="U46" s="29" t="s">
        <v>28</v>
      </c>
      <c r="V46" s="35">
        <v>44952.7053240741</v>
      </c>
      <c r="W46" s="30" t="s">
        <v>29</v>
      </c>
    </row>
    <row r="47" s="24" customFormat="1" spans="1:23">
      <c r="A47" s="27">
        <v>46</v>
      </c>
      <c r="B47" s="28">
        <v>10819</v>
      </c>
      <c r="C47" s="29" t="s">
        <v>74</v>
      </c>
      <c r="D47" s="29" t="s">
        <v>75</v>
      </c>
      <c r="E47" s="29" t="s">
        <v>25</v>
      </c>
      <c r="F47" s="29" t="s">
        <v>76</v>
      </c>
      <c r="G47" s="28">
        <v>598</v>
      </c>
      <c r="H47" s="30" t="s">
        <v>162</v>
      </c>
      <c r="I47" s="29">
        <v>72.4</v>
      </c>
      <c r="J47" s="29">
        <v>89</v>
      </c>
      <c r="K47" s="33">
        <v>79.9</v>
      </c>
      <c r="L47" s="34">
        <v>0.186516853932584</v>
      </c>
      <c r="M47" s="34">
        <f>(K47-I47)/K47</f>
        <v>0.0938673341677096</v>
      </c>
      <c r="N47" s="33">
        <v>2</v>
      </c>
      <c r="O47" s="29">
        <v>0</v>
      </c>
      <c r="P47" s="29">
        <v>842</v>
      </c>
      <c r="Q47" s="29">
        <v>-11</v>
      </c>
      <c r="R47" s="29">
        <v>78</v>
      </c>
      <c r="S47" s="29">
        <v>629</v>
      </c>
      <c r="T47" s="28">
        <v>2</v>
      </c>
      <c r="U47" s="29" t="s">
        <v>28</v>
      </c>
      <c r="V47" s="35">
        <v>44943.4346064815</v>
      </c>
      <c r="W47" s="30" t="s">
        <v>29</v>
      </c>
    </row>
    <row r="48" s="24" customFormat="1" spans="1:23">
      <c r="A48" s="27">
        <v>47</v>
      </c>
      <c r="B48" s="28">
        <v>29059</v>
      </c>
      <c r="C48" s="29" t="s">
        <v>163</v>
      </c>
      <c r="D48" s="29" t="s">
        <v>164</v>
      </c>
      <c r="E48" s="29" t="s">
        <v>25</v>
      </c>
      <c r="F48" s="29" t="s">
        <v>144</v>
      </c>
      <c r="G48" s="28">
        <v>748</v>
      </c>
      <c r="H48" s="30" t="s">
        <v>37</v>
      </c>
      <c r="I48" s="29">
        <v>130.9</v>
      </c>
      <c r="J48" s="29">
        <v>162</v>
      </c>
      <c r="K48" s="33">
        <v>145</v>
      </c>
      <c r="L48" s="34">
        <f>(J48-I48)/J48</f>
        <v>0.191975308641975</v>
      </c>
      <c r="M48" s="34">
        <f>(K48-I48)/K48</f>
        <v>0.0972413793103448</v>
      </c>
      <c r="N48" s="33">
        <v>3</v>
      </c>
      <c r="O48" s="29">
        <v>0</v>
      </c>
      <c r="P48" s="29">
        <v>213</v>
      </c>
      <c r="Q48" s="29">
        <f>K48-J48</f>
        <v>-17</v>
      </c>
      <c r="R48" s="29">
        <f>K48-O48</f>
        <v>145</v>
      </c>
      <c r="S48" s="29">
        <v>264</v>
      </c>
      <c r="T48" s="30"/>
      <c r="U48" s="29" t="s">
        <v>28</v>
      </c>
      <c r="V48" s="35">
        <v>44941.4993634259</v>
      </c>
      <c r="W48" s="30" t="s">
        <v>29</v>
      </c>
    </row>
    <row r="49" s="24" customFormat="1" spans="1:23">
      <c r="A49" s="27">
        <v>48</v>
      </c>
      <c r="B49" s="28">
        <v>49706</v>
      </c>
      <c r="C49" s="29" t="s">
        <v>142</v>
      </c>
      <c r="D49" s="29" t="s">
        <v>165</v>
      </c>
      <c r="E49" s="29" t="s">
        <v>25</v>
      </c>
      <c r="F49" s="29" t="s">
        <v>144</v>
      </c>
      <c r="G49" s="28">
        <v>122198</v>
      </c>
      <c r="H49" s="30" t="s">
        <v>166</v>
      </c>
      <c r="I49" s="29">
        <v>296.17</v>
      </c>
      <c r="J49" s="29">
        <v>383</v>
      </c>
      <c r="K49" s="33">
        <v>330</v>
      </c>
      <c r="L49" s="34">
        <f>(J49-I49)/J49</f>
        <v>0.226710182767624</v>
      </c>
      <c r="M49" s="34">
        <f>(K49-I49)/K49</f>
        <v>0.102515151515151</v>
      </c>
      <c r="N49" s="33">
        <v>3</v>
      </c>
      <c r="O49" s="29">
        <v>0</v>
      </c>
      <c r="P49" s="29">
        <v>140</v>
      </c>
      <c r="Q49" s="29">
        <f>K49-J49</f>
        <v>-53</v>
      </c>
      <c r="R49" s="29">
        <f>K49-O49</f>
        <v>330</v>
      </c>
      <c r="S49" s="29">
        <v>146</v>
      </c>
      <c r="T49" s="28">
        <v>2</v>
      </c>
      <c r="U49" s="29" t="s">
        <v>28</v>
      </c>
      <c r="V49" s="35">
        <v>44941.9421759259</v>
      </c>
      <c r="W49" s="30" t="s">
        <v>29</v>
      </c>
    </row>
    <row r="50" s="24" customFormat="1" spans="1:23">
      <c r="A50" s="27">
        <v>49</v>
      </c>
      <c r="B50" s="28">
        <v>186561</v>
      </c>
      <c r="C50" s="29" t="s">
        <v>167</v>
      </c>
      <c r="D50" s="29" t="s">
        <v>168</v>
      </c>
      <c r="E50" s="29" t="s">
        <v>25</v>
      </c>
      <c r="F50" s="29" t="s">
        <v>83</v>
      </c>
      <c r="G50" s="28">
        <v>365</v>
      </c>
      <c r="H50" s="30" t="s">
        <v>52</v>
      </c>
      <c r="I50" s="29">
        <v>152.23</v>
      </c>
      <c r="J50" s="29">
        <v>180</v>
      </c>
      <c r="K50" s="33">
        <v>170</v>
      </c>
      <c r="L50" s="34">
        <f>(J50-I50)/J50</f>
        <v>0.154277777777778</v>
      </c>
      <c r="M50" s="34">
        <f>(K50-I50)/K50</f>
        <v>0.104529411764706</v>
      </c>
      <c r="N50" s="33">
        <v>3</v>
      </c>
      <c r="O50" s="29">
        <v>0</v>
      </c>
      <c r="P50" s="29">
        <v>285</v>
      </c>
      <c r="Q50" s="29">
        <f>K50-J50</f>
        <v>-10</v>
      </c>
      <c r="R50" s="29">
        <f>K50-O50</f>
        <v>170</v>
      </c>
      <c r="S50" s="29">
        <v>282</v>
      </c>
      <c r="T50" s="28">
        <v>3</v>
      </c>
      <c r="U50" s="29" t="s">
        <v>28</v>
      </c>
      <c r="V50" s="35">
        <v>44945.6105671296</v>
      </c>
      <c r="W50" s="30" t="s">
        <v>29</v>
      </c>
    </row>
    <row r="51" s="24" customFormat="1" spans="1:23">
      <c r="A51" s="27">
        <v>50</v>
      </c>
      <c r="B51" s="28">
        <v>64805</v>
      </c>
      <c r="C51" s="29" t="s">
        <v>169</v>
      </c>
      <c r="D51" s="29" t="s">
        <v>170</v>
      </c>
      <c r="E51" s="29" t="s">
        <v>25</v>
      </c>
      <c r="F51" s="29" t="s">
        <v>171</v>
      </c>
      <c r="G51" s="28">
        <v>748</v>
      </c>
      <c r="H51" s="30" t="s">
        <v>37</v>
      </c>
      <c r="I51" s="29">
        <v>18.8</v>
      </c>
      <c r="J51" s="29">
        <v>25</v>
      </c>
      <c r="K51" s="33">
        <v>21</v>
      </c>
      <c r="L51" s="34">
        <f>(J51-I51)/J51</f>
        <v>0.248</v>
      </c>
      <c r="M51" s="34">
        <f>(K51-I51)/K51</f>
        <v>0.104761904761905</v>
      </c>
      <c r="N51" s="33">
        <v>3</v>
      </c>
      <c r="O51" s="29">
        <v>0</v>
      </c>
      <c r="P51" s="29">
        <v>2018</v>
      </c>
      <c r="Q51" s="29">
        <f>K51-J51</f>
        <v>-4</v>
      </c>
      <c r="R51" s="29">
        <f>K51-O51</f>
        <v>21</v>
      </c>
      <c r="S51" s="29">
        <v>1397</v>
      </c>
      <c r="T51" s="28">
        <v>17</v>
      </c>
      <c r="U51" s="29" t="s">
        <v>28</v>
      </c>
      <c r="V51" s="35">
        <v>44941.4844444444</v>
      </c>
      <c r="W51" s="30" t="s">
        <v>29</v>
      </c>
    </row>
    <row r="52" s="24" customFormat="1" spans="1:23">
      <c r="A52" s="27">
        <v>51</v>
      </c>
      <c r="B52" s="28">
        <v>17379</v>
      </c>
      <c r="C52" s="29" t="s">
        <v>172</v>
      </c>
      <c r="D52" s="29" t="s">
        <v>173</v>
      </c>
      <c r="E52" s="29" t="s">
        <v>25</v>
      </c>
      <c r="F52" s="29" t="s">
        <v>174</v>
      </c>
      <c r="G52" s="28">
        <v>710</v>
      </c>
      <c r="H52" s="30" t="s">
        <v>66</v>
      </c>
      <c r="I52" s="29">
        <v>49</v>
      </c>
      <c r="J52" s="29">
        <v>60.8</v>
      </c>
      <c r="K52" s="33">
        <v>55</v>
      </c>
      <c r="L52" s="34">
        <f>(J52-I52)/J52</f>
        <v>0.194078947368421</v>
      </c>
      <c r="M52" s="34">
        <f>(K52-I52)/K52</f>
        <v>0.109090909090909</v>
      </c>
      <c r="N52" s="33">
        <v>3</v>
      </c>
      <c r="O52" s="29">
        <v>58.8</v>
      </c>
      <c r="P52" s="29">
        <v>1231</v>
      </c>
      <c r="Q52" s="29">
        <f>K52-J52</f>
        <v>-5.8</v>
      </c>
      <c r="R52" s="29">
        <f>K52-O52</f>
        <v>-3.8</v>
      </c>
      <c r="S52" s="29">
        <v>1034</v>
      </c>
      <c r="T52" s="28">
        <v>3</v>
      </c>
      <c r="U52" s="29" t="s">
        <v>28</v>
      </c>
      <c r="V52" s="35">
        <v>44946.3686689815</v>
      </c>
      <c r="W52" s="30" t="s">
        <v>67</v>
      </c>
    </row>
    <row r="53" s="24" customFormat="1" spans="1:23">
      <c r="A53" s="27">
        <v>52</v>
      </c>
      <c r="B53" s="28">
        <v>39539</v>
      </c>
      <c r="C53" s="29" t="s">
        <v>175</v>
      </c>
      <c r="D53" s="29" t="s">
        <v>176</v>
      </c>
      <c r="E53" s="29" t="s">
        <v>25</v>
      </c>
      <c r="F53" s="29" t="s">
        <v>177</v>
      </c>
      <c r="G53" s="28">
        <v>365</v>
      </c>
      <c r="H53" s="30" t="s">
        <v>52</v>
      </c>
      <c r="I53" s="29">
        <v>65.8</v>
      </c>
      <c r="J53" s="29">
        <v>82.7</v>
      </c>
      <c r="K53" s="33">
        <v>74</v>
      </c>
      <c r="L53" s="34">
        <f>(J53-I53)/J53</f>
        <v>0.204353083434099</v>
      </c>
      <c r="M53" s="34">
        <f>(K53-I53)/K53</f>
        <v>0.110810810810811</v>
      </c>
      <c r="N53" s="33">
        <v>2</v>
      </c>
      <c r="O53" s="29">
        <v>0</v>
      </c>
      <c r="P53" s="29">
        <v>105</v>
      </c>
      <c r="Q53" s="29">
        <f>K53-J53</f>
        <v>-8.7</v>
      </c>
      <c r="R53" s="29">
        <f>K53-O53</f>
        <v>74</v>
      </c>
      <c r="S53" s="29">
        <v>218</v>
      </c>
      <c r="T53" s="28">
        <v>8</v>
      </c>
      <c r="U53" s="29" t="s">
        <v>28</v>
      </c>
      <c r="V53" s="35">
        <v>44954.4055671296</v>
      </c>
      <c r="W53" s="30" t="s">
        <v>29</v>
      </c>
    </row>
    <row r="54" s="24" customFormat="1" spans="1:23">
      <c r="A54" s="27">
        <v>53</v>
      </c>
      <c r="B54" s="28">
        <v>118688</v>
      </c>
      <c r="C54" s="29" t="s">
        <v>178</v>
      </c>
      <c r="D54" s="29" t="s">
        <v>179</v>
      </c>
      <c r="E54" s="29" t="s">
        <v>25</v>
      </c>
      <c r="F54" s="29" t="s">
        <v>180</v>
      </c>
      <c r="G54" s="28">
        <v>365</v>
      </c>
      <c r="H54" s="30" t="s">
        <v>52</v>
      </c>
      <c r="I54" s="29">
        <v>21.15</v>
      </c>
      <c r="J54" s="29">
        <v>26.8</v>
      </c>
      <c r="K54" s="33">
        <v>23.8</v>
      </c>
      <c r="L54" s="34">
        <f>(J54-I54)/J54</f>
        <v>0.210820895522388</v>
      </c>
      <c r="M54" s="34">
        <f>(K54-I54)/K54</f>
        <v>0.111344537815126</v>
      </c>
      <c r="N54" s="33">
        <v>3</v>
      </c>
      <c r="O54" s="29">
        <v>0</v>
      </c>
      <c r="P54" s="29">
        <v>867</v>
      </c>
      <c r="Q54" s="29">
        <f>K54-J54</f>
        <v>-3</v>
      </c>
      <c r="R54" s="29">
        <f>K54-O54</f>
        <v>23.8</v>
      </c>
      <c r="S54" s="29">
        <v>118</v>
      </c>
      <c r="T54" s="30"/>
      <c r="U54" s="29" t="s">
        <v>28</v>
      </c>
      <c r="V54" s="35">
        <v>44945.5525347222</v>
      </c>
      <c r="W54" s="30" t="s">
        <v>29</v>
      </c>
    </row>
    <row r="55" s="24" customFormat="1" spans="1:23">
      <c r="A55" s="27">
        <v>54</v>
      </c>
      <c r="B55" s="28">
        <v>49706</v>
      </c>
      <c r="C55" s="29" t="s">
        <v>142</v>
      </c>
      <c r="D55" s="29" t="s">
        <v>165</v>
      </c>
      <c r="E55" s="29" t="s">
        <v>25</v>
      </c>
      <c r="F55" s="29" t="s">
        <v>144</v>
      </c>
      <c r="G55" s="28">
        <v>104430</v>
      </c>
      <c r="H55" s="30" t="s">
        <v>181</v>
      </c>
      <c r="I55" s="29">
        <v>296.17</v>
      </c>
      <c r="J55" s="29">
        <v>383</v>
      </c>
      <c r="K55" s="33">
        <v>334</v>
      </c>
      <c r="L55" s="34">
        <f>(J55-I55)/J55</f>
        <v>0.226710182767624</v>
      </c>
      <c r="M55" s="34">
        <f>(K55-I55)/K55</f>
        <v>0.113263473053892</v>
      </c>
      <c r="N55" s="33">
        <v>2</v>
      </c>
      <c r="O55" s="29">
        <v>0</v>
      </c>
      <c r="P55" s="29">
        <v>140</v>
      </c>
      <c r="Q55" s="29">
        <f>K55-J55</f>
        <v>-49</v>
      </c>
      <c r="R55" s="29">
        <f>K55-O55</f>
        <v>334</v>
      </c>
      <c r="S55" s="29">
        <v>146</v>
      </c>
      <c r="T55" s="30"/>
      <c r="U55" s="29" t="s">
        <v>28</v>
      </c>
      <c r="V55" s="35">
        <v>44955.696400463</v>
      </c>
      <c r="W55" s="30" t="s">
        <v>29</v>
      </c>
    </row>
    <row r="56" s="24" customFormat="1" spans="1:23">
      <c r="A56" s="27">
        <v>55</v>
      </c>
      <c r="B56" s="28">
        <v>173043</v>
      </c>
      <c r="C56" s="29" t="s">
        <v>182</v>
      </c>
      <c r="D56" s="29" t="s">
        <v>183</v>
      </c>
      <c r="E56" s="29" t="s">
        <v>25</v>
      </c>
      <c r="F56" s="29" t="s">
        <v>184</v>
      </c>
      <c r="G56" s="28">
        <v>598</v>
      </c>
      <c r="H56" s="30" t="s">
        <v>162</v>
      </c>
      <c r="I56" s="29">
        <v>167.3</v>
      </c>
      <c r="J56" s="29">
        <v>215</v>
      </c>
      <c r="K56" s="33">
        <v>189</v>
      </c>
      <c r="L56" s="34">
        <f>(J56-I56)/J56</f>
        <v>0.221860465116279</v>
      </c>
      <c r="M56" s="34">
        <f>(K56-I56)/K56</f>
        <v>0.114814814814815</v>
      </c>
      <c r="N56" s="33">
        <v>2</v>
      </c>
      <c r="O56" s="29">
        <v>0</v>
      </c>
      <c r="P56" s="29">
        <v>504</v>
      </c>
      <c r="Q56" s="29">
        <f>K56-J56</f>
        <v>-26</v>
      </c>
      <c r="R56" s="29">
        <f>K56-O56</f>
        <v>189</v>
      </c>
      <c r="S56" s="29">
        <v>422</v>
      </c>
      <c r="T56" s="28">
        <v>2</v>
      </c>
      <c r="U56" s="29" t="s">
        <v>28</v>
      </c>
      <c r="V56" s="35">
        <v>44945.4088657407</v>
      </c>
      <c r="W56" s="30" t="s">
        <v>29</v>
      </c>
    </row>
    <row r="57" s="24" customFormat="1" spans="1:23">
      <c r="A57" s="27">
        <v>56</v>
      </c>
      <c r="B57" s="28">
        <v>49706</v>
      </c>
      <c r="C57" s="29" t="s">
        <v>142</v>
      </c>
      <c r="D57" s="29" t="s">
        <v>165</v>
      </c>
      <c r="E57" s="29" t="s">
        <v>25</v>
      </c>
      <c r="F57" s="29" t="s">
        <v>144</v>
      </c>
      <c r="G57" s="28">
        <v>365</v>
      </c>
      <c r="H57" s="30" t="s">
        <v>52</v>
      </c>
      <c r="I57" s="29">
        <v>296.17</v>
      </c>
      <c r="J57" s="29">
        <v>383</v>
      </c>
      <c r="K57" s="33">
        <v>335</v>
      </c>
      <c r="L57" s="34">
        <f>(J57-I57)/J57</f>
        <v>0.226710182767624</v>
      </c>
      <c r="M57" s="34">
        <f>(K57-I57)/K57</f>
        <v>0.115910447761194</v>
      </c>
      <c r="N57" s="33">
        <v>2</v>
      </c>
      <c r="O57" s="29">
        <v>0</v>
      </c>
      <c r="P57" s="29">
        <v>140</v>
      </c>
      <c r="Q57" s="29">
        <f>K57-J57</f>
        <v>-48</v>
      </c>
      <c r="R57" s="29">
        <f>K57-O57</f>
        <v>335</v>
      </c>
      <c r="S57" s="29">
        <v>146</v>
      </c>
      <c r="T57" s="28">
        <v>2</v>
      </c>
      <c r="U57" s="29" t="s">
        <v>28</v>
      </c>
      <c r="V57" s="35">
        <v>44945.4775115741</v>
      </c>
      <c r="W57" s="30" t="s">
        <v>29</v>
      </c>
    </row>
    <row r="58" s="24" customFormat="1" spans="1:23">
      <c r="A58" s="27">
        <v>57</v>
      </c>
      <c r="B58" s="28">
        <v>32625</v>
      </c>
      <c r="C58" s="29" t="s">
        <v>185</v>
      </c>
      <c r="D58" s="29" t="s">
        <v>186</v>
      </c>
      <c r="E58" s="29" t="s">
        <v>25</v>
      </c>
      <c r="F58" s="29" t="s">
        <v>83</v>
      </c>
      <c r="G58" s="28">
        <v>104533</v>
      </c>
      <c r="H58" s="30" t="s">
        <v>70</v>
      </c>
      <c r="I58" s="29">
        <v>26.27</v>
      </c>
      <c r="J58" s="29">
        <v>36.4</v>
      </c>
      <c r="K58" s="33">
        <v>29.8</v>
      </c>
      <c r="L58" s="34">
        <f>(J58-I58)/J58</f>
        <v>0.278296703296703</v>
      </c>
      <c r="M58" s="34">
        <f>(K58-I58)/K58</f>
        <v>0.118456375838926</v>
      </c>
      <c r="N58" s="33">
        <v>3</v>
      </c>
      <c r="O58" s="29">
        <v>0</v>
      </c>
      <c r="P58" s="29">
        <v>721</v>
      </c>
      <c r="Q58" s="29">
        <f>K58-J58</f>
        <v>-6.6</v>
      </c>
      <c r="R58" s="29">
        <f>K58-O58</f>
        <v>29.8</v>
      </c>
      <c r="S58" s="29">
        <v>404</v>
      </c>
      <c r="T58" s="28">
        <v>4</v>
      </c>
      <c r="U58" s="29" t="s">
        <v>28</v>
      </c>
      <c r="V58" s="35">
        <v>44945.7250925926</v>
      </c>
      <c r="W58" s="30" t="s">
        <v>29</v>
      </c>
    </row>
    <row r="59" s="24" customFormat="1" spans="1:23">
      <c r="A59" s="27">
        <v>58</v>
      </c>
      <c r="B59" s="28">
        <v>200730</v>
      </c>
      <c r="C59" s="29" t="s">
        <v>187</v>
      </c>
      <c r="D59" s="29" t="s">
        <v>188</v>
      </c>
      <c r="E59" s="29" t="s">
        <v>25</v>
      </c>
      <c r="F59" s="29" t="s">
        <v>189</v>
      </c>
      <c r="G59" s="28">
        <v>723</v>
      </c>
      <c r="H59" s="30" t="s">
        <v>114</v>
      </c>
      <c r="I59" s="29">
        <v>30.85</v>
      </c>
      <c r="J59" s="29">
        <v>48</v>
      </c>
      <c r="K59" s="33">
        <v>35</v>
      </c>
      <c r="L59" s="34">
        <f>(J59-I59)/J59</f>
        <v>0.357291666666667</v>
      </c>
      <c r="M59" s="34">
        <f>(K59-I59)/K59</f>
        <v>0.118571428571429</v>
      </c>
      <c r="N59" s="33">
        <v>1</v>
      </c>
      <c r="O59" s="29">
        <v>0</v>
      </c>
      <c r="P59" s="29">
        <v>139</v>
      </c>
      <c r="Q59" s="29">
        <f>K59-J59</f>
        <v>-13</v>
      </c>
      <c r="R59" s="29">
        <f>K59-O59</f>
        <v>35</v>
      </c>
      <c r="S59" s="29">
        <v>109</v>
      </c>
      <c r="T59" s="28">
        <v>3</v>
      </c>
      <c r="U59" s="29" t="s">
        <v>28</v>
      </c>
      <c r="V59" s="35">
        <v>44950.467349537</v>
      </c>
      <c r="W59" s="30" t="s">
        <v>29</v>
      </c>
    </row>
    <row r="60" s="24" customFormat="1" spans="1:23">
      <c r="A60" s="27">
        <v>59</v>
      </c>
      <c r="B60" s="28">
        <v>29059</v>
      </c>
      <c r="C60" s="29" t="s">
        <v>163</v>
      </c>
      <c r="D60" s="29" t="s">
        <v>164</v>
      </c>
      <c r="E60" s="29" t="s">
        <v>25</v>
      </c>
      <c r="F60" s="29" t="s">
        <v>144</v>
      </c>
      <c r="G60" s="28">
        <v>587</v>
      </c>
      <c r="H60" s="30" t="s">
        <v>33</v>
      </c>
      <c r="I60" s="29">
        <v>130.9</v>
      </c>
      <c r="J60" s="29">
        <v>162</v>
      </c>
      <c r="K60" s="33">
        <v>149</v>
      </c>
      <c r="L60" s="34">
        <f>(J60-I60)/J60</f>
        <v>0.191975308641975</v>
      </c>
      <c r="M60" s="34">
        <f>(K60-I60)/K60</f>
        <v>0.121476510067114</v>
      </c>
      <c r="N60" s="33">
        <v>3</v>
      </c>
      <c r="O60" s="29">
        <v>0</v>
      </c>
      <c r="P60" s="29">
        <v>213</v>
      </c>
      <c r="Q60" s="29">
        <f>K60-J60</f>
        <v>-13</v>
      </c>
      <c r="R60" s="29">
        <f>K60-O60</f>
        <v>149</v>
      </c>
      <c r="S60" s="29">
        <v>264</v>
      </c>
      <c r="T60" s="28">
        <v>11</v>
      </c>
      <c r="U60" s="29" t="s">
        <v>28</v>
      </c>
      <c r="V60" s="35">
        <v>44954.7514583333</v>
      </c>
      <c r="W60" s="30" t="s">
        <v>29</v>
      </c>
    </row>
    <row r="61" s="24" customFormat="1" spans="1:23">
      <c r="A61" s="27">
        <v>60</v>
      </c>
      <c r="B61" s="28">
        <v>17315</v>
      </c>
      <c r="C61" s="29" t="s">
        <v>190</v>
      </c>
      <c r="D61" s="29" t="s">
        <v>191</v>
      </c>
      <c r="E61" s="29" t="s">
        <v>50</v>
      </c>
      <c r="F61" s="29" t="s">
        <v>192</v>
      </c>
      <c r="G61" s="28">
        <v>706</v>
      </c>
      <c r="H61" s="30" t="s">
        <v>118</v>
      </c>
      <c r="I61" s="29">
        <v>87.72</v>
      </c>
      <c r="J61" s="29">
        <v>102.5</v>
      </c>
      <c r="K61" s="33">
        <v>100</v>
      </c>
      <c r="L61" s="34">
        <v>0.14419512195122</v>
      </c>
      <c r="M61" s="34">
        <f>(K61-I61)/K61</f>
        <v>0.1228</v>
      </c>
      <c r="N61" s="33">
        <v>2</v>
      </c>
      <c r="O61" s="29">
        <v>0</v>
      </c>
      <c r="P61" s="29">
        <v>322</v>
      </c>
      <c r="Q61" s="29">
        <v>-2.5</v>
      </c>
      <c r="R61" s="29">
        <v>100</v>
      </c>
      <c r="S61" s="29">
        <v>469</v>
      </c>
      <c r="T61" s="28">
        <v>2</v>
      </c>
      <c r="U61" s="29" t="s">
        <v>28</v>
      </c>
      <c r="V61" s="35">
        <v>44954.8241435185</v>
      </c>
      <c r="W61" s="30" t="s">
        <v>29</v>
      </c>
    </row>
    <row r="62" s="24" customFormat="1" spans="1:23">
      <c r="A62" s="27">
        <v>61</v>
      </c>
      <c r="B62" s="28">
        <v>64805</v>
      </c>
      <c r="C62" s="29" t="s">
        <v>169</v>
      </c>
      <c r="D62" s="29" t="s">
        <v>170</v>
      </c>
      <c r="E62" s="29" t="s">
        <v>25</v>
      </c>
      <c r="F62" s="29" t="s">
        <v>171</v>
      </c>
      <c r="G62" s="28">
        <v>365</v>
      </c>
      <c r="H62" s="30" t="s">
        <v>52</v>
      </c>
      <c r="I62" s="29">
        <v>18.8</v>
      </c>
      <c r="J62" s="29">
        <v>25</v>
      </c>
      <c r="K62" s="33">
        <v>21.5</v>
      </c>
      <c r="L62" s="34">
        <f>(J62-I62)/J62</f>
        <v>0.248</v>
      </c>
      <c r="M62" s="34">
        <f>(K62-I62)/K62</f>
        <v>0.125581395348837</v>
      </c>
      <c r="N62" s="33">
        <v>1</v>
      </c>
      <c r="O62" s="29">
        <v>0</v>
      </c>
      <c r="P62" s="29">
        <v>2018</v>
      </c>
      <c r="Q62" s="29">
        <f>K62-J62</f>
        <v>-3.5</v>
      </c>
      <c r="R62" s="29">
        <f>K62-O62</f>
        <v>21.5</v>
      </c>
      <c r="S62" s="29">
        <v>1397</v>
      </c>
      <c r="T62" s="28">
        <v>10</v>
      </c>
      <c r="U62" s="29" t="s">
        <v>28</v>
      </c>
      <c r="V62" s="35">
        <v>44945.4899884259</v>
      </c>
      <c r="W62" s="30" t="s">
        <v>29</v>
      </c>
    </row>
    <row r="63" s="24" customFormat="1" spans="1:23">
      <c r="A63" s="27">
        <v>62</v>
      </c>
      <c r="B63" s="28">
        <v>29060</v>
      </c>
      <c r="C63" s="29" t="s">
        <v>142</v>
      </c>
      <c r="D63" s="29" t="s">
        <v>143</v>
      </c>
      <c r="E63" s="29" t="s">
        <v>25</v>
      </c>
      <c r="F63" s="29" t="s">
        <v>144</v>
      </c>
      <c r="G63" s="28">
        <v>367</v>
      </c>
      <c r="H63" s="30" t="s">
        <v>122</v>
      </c>
      <c r="I63" s="29">
        <v>192</v>
      </c>
      <c r="J63" s="29">
        <v>249</v>
      </c>
      <c r="K63" s="33">
        <v>220</v>
      </c>
      <c r="L63" s="34">
        <f>(J63-I63)/J63</f>
        <v>0.228915662650602</v>
      </c>
      <c r="M63" s="34">
        <f>(K63-I63)/K63</f>
        <v>0.127272727272727</v>
      </c>
      <c r="N63" s="33">
        <v>2</v>
      </c>
      <c r="O63" s="29">
        <v>0</v>
      </c>
      <c r="P63" s="29">
        <v>455</v>
      </c>
      <c r="Q63" s="29">
        <f>K63-J63</f>
        <v>-29</v>
      </c>
      <c r="R63" s="29">
        <f>K63-O63</f>
        <v>220</v>
      </c>
      <c r="S63" s="29">
        <v>336</v>
      </c>
      <c r="T63" s="28">
        <v>1</v>
      </c>
      <c r="U63" s="29" t="s">
        <v>28</v>
      </c>
      <c r="V63" s="35">
        <v>44948.6002662037</v>
      </c>
      <c r="W63" s="30" t="s">
        <v>193</v>
      </c>
    </row>
    <row r="64" s="24" customFormat="1" spans="1:23">
      <c r="A64" s="27">
        <v>63</v>
      </c>
      <c r="B64" s="28">
        <v>49706</v>
      </c>
      <c r="C64" s="29" t="s">
        <v>142</v>
      </c>
      <c r="D64" s="29" t="s">
        <v>165</v>
      </c>
      <c r="E64" s="29" t="s">
        <v>25</v>
      </c>
      <c r="F64" s="29" t="s">
        <v>144</v>
      </c>
      <c r="G64" s="28">
        <v>367</v>
      </c>
      <c r="H64" s="30" t="s">
        <v>122</v>
      </c>
      <c r="I64" s="29">
        <v>296.17</v>
      </c>
      <c r="J64" s="29">
        <v>383</v>
      </c>
      <c r="K64" s="33">
        <v>340</v>
      </c>
      <c r="L64" s="34">
        <f>(J64-I64)/J64</f>
        <v>0.226710182767624</v>
      </c>
      <c r="M64" s="34">
        <f>(K64-I64)/K64</f>
        <v>0.128911764705882</v>
      </c>
      <c r="N64" s="33">
        <v>2</v>
      </c>
      <c r="O64" s="29">
        <v>0</v>
      </c>
      <c r="P64" s="29">
        <v>140</v>
      </c>
      <c r="Q64" s="29">
        <f>K64-J64</f>
        <v>-43</v>
      </c>
      <c r="R64" s="29">
        <f>K64-O64</f>
        <v>340</v>
      </c>
      <c r="S64" s="29">
        <v>146</v>
      </c>
      <c r="T64" s="30"/>
      <c r="U64" s="29" t="s">
        <v>28</v>
      </c>
      <c r="V64" s="35">
        <v>44948.6093055556</v>
      </c>
      <c r="W64" s="30" t="s">
        <v>194</v>
      </c>
    </row>
    <row r="65" s="24" customFormat="1" spans="1:23">
      <c r="A65" s="27">
        <v>64</v>
      </c>
      <c r="B65" s="28">
        <v>361</v>
      </c>
      <c r="C65" s="29" t="s">
        <v>195</v>
      </c>
      <c r="D65" s="29" t="s">
        <v>196</v>
      </c>
      <c r="E65" s="29" t="s">
        <v>50</v>
      </c>
      <c r="F65" s="29" t="s">
        <v>197</v>
      </c>
      <c r="G65" s="28">
        <v>723</v>
      </c>
      <c r="H65" s="30" t="s">
        <v>114</v>
      </c>
      <c r="I65" s="29">
        <v>36.3</v>
      </c>
      <c r="J65" s="29">
        <v>50.8</v>
      </c>
      <c r="K65" s="33">
        <v>41.9</v>
      </c>
      <c r="L65" s="34">
        <f>(J65-I65)/J65</f>
        <v>0.285433070866142</v>
      </c>
      <c r="M65" s="34">
        <f>(K65-I65)/K65</f>
        <v>0.133651551312649</v>
      </c>
      <c r="N65" s="33">
        <v>1</v>
      </c>
      <c r="O65" s="29">
        <v>48.4</v>
      </c>
      <c r="P65" s="29">
        <v>251</v>
      </c>
      <c r="Q65" s="29">
        <f>K65-J65</f>
        <v>-8.9</v>
      </c>
      <c r="R65" s="29">
        <f>K65-O65</f>
        <v>-6.5</v>
      </c>
      <c r="S65" s="29">
        <v>362</v>
      </c>
      <c r="T65" s="28">
        <v>2</v>
      </c>
      <c r="U65" s="29" t="s">
        <v>28</v>
      </c>
      <c r="V65" s="35">
        <v>44950.4717708333</v>
      </c>
      <c r="W65" s="30" t="s">
        <v>29</v>
      </c>
    </row>
    <row r="66" s="24" customFormat="1" spans="1:23">
      <c r="A66" s="27">
        <v>65</v>
      </c>
      <c r="B66" s="28">
        <v>1814</v>
      </c>
      <c r="C66" s="29" t="s">
        <v>198</v>
      </c>
      <c r="D66" s="29" t="s">
        <v>100</v>
      </c>
      <c r="E66" s="29" t="s">
        <v>25</v>
      </c>
      <c r="F66" s="29" t="s">
        <v>199</v>
      </c>
      <c r="G66" s="28">
        <v>549</v>
      </c>
      <c r="H66" s="30" t="s">
        <v>96</v>
      </c>
      <c r="I66" s="29">
        <v>17.2</v>
      </c>
      <c r="J66" s="29">
        <v>23.5</v>
      </c>
      <c r="K66" s="33">
        <v>20</v>
      </c>
      <c r="L66" s="34">
        <v>0.268085106382979</v>
      </c>
      <c r="M66" s="34">
        <f>(K66-I66)/K66</f>
        <v>0.14</v>
      </c>
      <c r="N66" s="33">
        <v>3</v>
      </c>
      <c r="O66" s="29">
        <v>0</v>
      </c>
      <c r="P66" s="29">
        <v>569</v>
      </c>
      <c r="Q66" s="29">
        <v>-3.5</v>
      </c>
      <c r="R66" s="29">
        <v>20</v>
      </c>
      <c r="S66" s="29">
        <v>526</v>
      </c>
      <c r="T66" s="28">
        <v>2</v>
      </c>
      <c r="U66" s="29" t="s">
        <v>28</v>
      </c>
      <c r="V66" s="35">
        <v>44944.8722800926</v>
      </c>
      <c r="W66" s="30" t="s">
        <v>29</v>
      </c>
    </row>
    <row r="67" s="24" customFormat="1" spans="1:23">
      <c r="A67" s="27">
        <v>66</v>
      </c>
      <c r="B67" s="28">
        <v>126842</v>
      </c>
      <c r="C67" s="29" t="s">
        <v>200</v>
      </c>
      <c r="D67" s="29" t="s">
        <v>201</v>
      </c>
      <c r="E67" s="29" t="s">
        <v>25</v>
      </c>
      <c r="F67" s="29" t="s">
        <v>202</v>
      </c>
      <c r="G67" s="28">
        <v>723</v>
      </c>
      <c r="H67" s="30" t="s">
        <v>114</v>
      </c>
      <c r="I67" s="29">
        <v>47.11</v>
      </c>
      <c r="J67" s="29">
        <v>62.8</v>
      </c>
      <c r="K67" s="33">
        <v>55</v>
      </c>
      <c r="L67" s="34">
        <f>(J67-I67)/J67</f>
        <v>0.24984076433121</v>
      </c>
      <c r="M67" s="34">
        <f>(K67-I67)/K67</f>
        <v>0.143454545454545</v>
      </c>
      <c r="N67" s="33">
        <v>2</v>
      </c>
      <c r="O67" s="29">
        <v>0</v>
      </c>
      <c r="P67" s="29">
        <v>9</v>
      </c>
      <c r="Q67" s="29">
        <f>K67-J67</f>
        <v>-7.8</v>
      </c>
      <c r="R67" s="29">
        <f>K67-O67</f>
        <v>55</v>
      </c>
      <c r="S67" s="29">
        <v>50</v>
      </c>
      <c r="T67" s="28">
        <v>2</v>
      </c>
      <c r="U67" s="29" t="s">
        <v>28</v>
      </c>
      <c r="V67" s="35">
        <v>44950.4734606482</v>
      </c>
      <c r="W67" s="30" t="s">
        <v>29</v>
      </c>
    </row>
    <row r="68" s="24" customFormat="1" spans="1:23">
      <c r="A68" s="27">
        <v>67</v>
      </c>
      <c r="B68" s="28">
        <v>1245</v>
      </c>
      <c r="C68" s="29" t="s">
        <v>203</v>
      </c>
      <c r="D68" s="29" t="s">
        <v>204</v>
      </c>
      <c r="E68" s="29" t="s">
        <v>25</v>
      </c>
      <c r="F68" s="29" t="s">
        <v>205</v>
      </c>
      <c r="G68" s="28">
        <v>539</v>
      </c>
      <c r="H68" s="30" t="s">
        <v>206</v>
      </c>
      <c r="I68" s="29">
        <v>17.1</v>
      </c>
      <c r="J68" s="29">
        <v>22.6</v>
      </c>
      <c r="K68" s="33">
        <v>20</v>
      </c>
      <c r="L68" s="34">
        <f>(J68-I68)/J68</f>
        <v>0.243362831858407</v>
      </c>
      <c r="M68" s="34">
        <f>(K68-I68)/K68</f>
        <v>0.145</v>
      </c>
      <c r="N68" s="33">
        <v>3</v>
      </c>
      <c r="O68" s="29">
        <v>0</v>
      </c>
      <c r="P68" s="29">
        <v>438</v>
      </c>
      <c r="Q68" s="29">
        <f>K68-J68</f>
        <v>-2.6</v>
      </c>
      <c r="R68" s="29">
        <f>K68-O68</f>
        <v>20</v>
      </c>
      <c r="S68" s="29">
        <v>324</v>
      </c>
      <c r="T68" s="30"/>
      <c r="U68" s="29" t="s">
        <v>28</v>
      </c>
      <c r="V68" s="35">
        <v>44949.4046990741</v>
      </c>
      <c r="W68" s="30" t="s">
        <v>29</v>
      </c>
    </row>
    <row r="69" s="24" customFormat="1" spans="1:23">
      <c r="A69" s="27">
        <v>68</v>
      </c>
      <c r="B69" s="28">
        <v>17264</v>
      </c>
      <c r="C69" s="29" t="s">
        <v>207</v>
      </c>
      <c r="D69" s="29" t="s">
        <v>208</v>
      </c>
      <c r="E69" s="29" t="s">
        <v>25</v>
      </c>
      <c r="F69" s="29" t="s">
        <v>209</v>
      </c>
      <c r="G69" s="28">
        <v>710</v>
      </c>
      <c r="H69" s="30" t="s">
        <v>66</v>
      </c>
      <c r="I69" s="29">
        <v>29.9</v>
      </c>
      <c r="J69" s="29">
        <v>38.9</v>
      </c>
      <c r="K69" s="33">
        <v>35</v>
      </c>
      <c r="L69" s="34">
        <v>0.231362467866324</v>
      </c>
      <c r="M69" s="34">
        <f>(K69-I69)/K69</f>
        <v>0.145714285714286</v>
      </c>
      <c r="N69" s="33">
        <v>2</v>
      </c>
      <c r="O69" s="29">
        <v>37.5</v>
      </c>
      <c r="P69" s="29">
        <v>1243</v>
      </c>
      <c r="Q69" s="29">
        <v>-3.9</v>
      </c>
      <c r="R69" s="29">
        <v>-2.5</v>
      </c>
      <c r="S69" s="29">
        <v>973</v>
      </c>
      <c r="T69" s="28">
        <v>2</v>
      </c>
      <c r="U69" s="29" t="s">
        <v>28</v>
      </c>
      <c r="V69" s="35">
        <v>44946.3681134259</v>
      </c>
      <c r="W69" s="30" t="s">
        <v>29</v>
      </c>
    </row>
    <row r="70" s="24" customFormat="1" spans="1:23">
      <c r="A70" s="27">
        <v>69</v>
      </c>
      <c r="B70" s="28">
        <v>50163</v>
      </c>
      <c r="C70" s="29" t="s">
        <v>210</v>
      </c>
      <c r="D70" s="29" t="s">
        <v>211</v>
      </c>
      <c r="E70" s="29" t="s">
        <v>25</v>
      </c>
      <c r="F70" s="29" t="s">
        <v>177</v>
      </c>
      <c r="G70" s="28">
        <v>365</v>
      </c>
      <c r="H70" s="30" t="s">
        <v>52</v>
      </c>
      <c r="I70" s="29">
        <v>123.44</v>
      </c>
      <c r="J70" s="29">
        <v>159</v>
      </c>
      <c r="K70" s="33">
        <v>145</v>
      </c>
      <c r="L70" s="34">
        <f>(J70-I70)/J70</f>
        <v>0.223647798742138</v>
      </c>
      <c r="M70" s="34">
        <f>(K70-I70)/K70</f>
        <v>0.148689655172414</v>
      </c>
      <c r="N70" s="33">
        <v>3</v>
      </c>
      <c r="O70" s="29">
        <v>0</v>
      </c>
      <c r="P70" s="29">
        <v>154</v>
      </c>
      <c r="Q70" s="29">
        <f>K70-J70</f>
        <v>-14</v>
      </c>
      <c r="R70" s="29">
        <f>K70-O70</f>
        <v>145</v>
      </c>
      <c r="S70" s="29">
        <v>128</v>
      </c>
      <c r="T70" s="30"/>
      <c r="U70" s="29" t="s">
        <v>28</v>
      </c>
      <c r="V70" s="35">
        <v>44945.4854398148</v>
      </c>
      <c r="W70" s="30" t="s">
        <v>29</v>
      </c>
    </row>
    <row r="71" s="24" customFormat="1" spans="1:23">
      <c r="A71" s="27">
        <v>70</v>
      </c>
      <c r="B71" s="28">
        <v>18276</v>
      </c>
      <c r="C71" s="29" t="s">
        <v>212</v>
      </c>
      <c r="D71" s="29" t="s">
        <v>213</v>
      </c>
      <c r="E71" s="29" t="s">
        <v>25</v>
      </c>
      <c r="F71" s="29" t="s">
        <v>214</v>
      </c>
      <c r="G71" s="28">
        <v>710</v>
      </c>
      <c r="H71" s="30" t="s">
        <v>66</v>
      </c>
      <c r="I71" s="29">
        <v>19.55</v>
      </c>
      <c r="J71" s="29">
        <v>26.5</v>
      </c>
      <c r="K71" s="33">
        <v>23</v>
      </c>
      <c r="L71" s="34">
        <f>(J71-I71)/J71</f>
        <v>0.262264150943396</v>
      </c>
      <c r="M71" s="34">
        <f>(K71-I71)/K71</f>
        <v>0.15</v>
      </c>
      <c r="N71" s="33">
        <v>3</v>
      </c>
      <c r="O71" s="29">
        <v>0</v>
      </c>
      <c r="P71" s="29">
        <v>73</v>
      </c>
      <c r="Q71" s="29">
        <f>K71-J71</f>
        <v>-3.5</v>
      </c>
      <c r="R71" s="29">
        <f>K71-O71</f>
        <v>23</v>
      </c>
      <c r="S71" s="29">
        <v>154</v>
      </c>
      <c r="T71" s="28">
        <v>2</v>
      </c>
      <c r="U71" s="29" t="s">
        <v>28</v>
      </c>
      <c r="V71" s="35">
        <v>44946.3689814815</v>
      </c>
      <c r="W71" s="30" t="s">
        <v>67</v>
      </c>
    </row>
    <row r="72" s="24" customFormat="1" spans="1:23">
      <c r="A72" s="27">
        <v>71</v>
      </c>
      <c r="B72" s="28">
        <v>49706</v>
      </c>
      <c r="C72" s="29" t="s">
        <v>142</v>
      </c>
      <c r="D72" s="29" t="s">
        <v>165</v>
      </c>
      <c r="E72" s="29" t="s">
        <v>25</v>
      </c>
      <c r="F72" s="29" t="s">
        <v>144</v>
      </c>
      <c r="G72" s="28">
        <v>748</v>
      </c>
      <c r="H72" s="30" t="s">
        <v>37</v>
      </c>
      <c r="I72" s="29">
        <v>296.17</v>
      </c>
      <c r="J72" s="29">
        <v>383</v>
      </c>
      <c r="K72" s="33">
        <v>350</v>
      </c>
      <c r="L72" s="34">
        <f>(J72-I72)/J72</f>
        <v>0.226710182767624</v>
      </c>
      <c r="M72" s="34">
        <f>(K72-I72)/K72</f>
        <v>0.1538</v>
      </c>
      <c r="N72" s="33">
        <v>3</v>
      </c>
      <c r="O72" s="29">
        <v>0</v>
      </c>
      <c r="P72" s="29">
        <v>140</v>
      </c>
      <c r="Q72" s="29">
        <f>K72-J72</f>
        <v>-33</v>
      </c>
      <c r="R72" s="29">
        <f>K72-O72</f>
        <v>350</v>
      </c>
      <c r="S72" s="29">
        <v>146</v>
      </c>
      <c r="T72" s="28">
        <v>3</v>
      </c>
      <c r="U72" s="29" t="s">
        <v>28</v>
      </c>
      <c r="V72" s="35">
        <v>44941.4825231481</v>
      </c>
      <c r="W72" s="30" t="s">
        <v>29</v>
      </c>
    </row>
    <row r="73" s="24" customFormat="1" spans="1:23">
      <c r="A73" s="27">
        <v>72</v>
      </c>
      <c r="B73" s="28">
        <v>2242</v>
      </c>
      <c r="C73" s="29" t="s">
        <v>215</v>
      </c>
      <c r="D73" s="29" t="s">
        <v>216</v>
      </c>
      <c r="E73" s="29" t="s">
        <v>50</v>
      </c>
      <c r="F73" s="29" t="s">
        <v>217</v>
      </c>
      <c r="G73" s="28">
        <v>587</v>
      </c>
      <c r="H73" s="30" t="s">
        <v>33</v>
      </c>
      <c r="I73" s="29">
        <v>10.15</v>
      </c>
      <c r="J73" s="29">
        <v>15</v>
      </c>
      <c r="K73" s="33">
        <v>12</v>
      </c>
      <c r="L73" s="34">
        <f>(J73-I73)/J73</f>
        <v>0.323333333333333</v>
      </c>
      <c r="M73" s="34">
        <f>(K73-I73)/K73</f>
        <v>0.154166666666667</v>
      </c>
      <c r="N73" s="33">
        <v>3</v>
      </c>
      <c r="O73" s="29">
        <v>0</v>
      </c>
      <c r="P73" s="29">
        <v>771</v>
      </c>
      <c r="Q73" s="29">
        <f>K73-J73</f>
        <v>-3</v>
      </c>
      <c r="R73" s="29">
        <f>K73-O73</f>
        <v>12</v>
      </c>
      <c r="S73" s="29">
        <v>596</v>
      </c>
      <c r="T73" s="28">
        <v>3</v>
      </c>
      <c r="U73" s="29" t="s">
        <v>28</v>
      </c>
      <c r="V73" s="35">
        <v>44955.7150231482</v>
      </c>
      <c r="W73" s="30" t="s">
        <v>29</v>
      </c>
    </row>
    <row r="74" s="24" customFormat="1" spans="1:23">
      <c r="A74" s="27">
        <v>73</v>
      </c>
      <c r="B74" s="28">
        <v>3717</v>
      </c>
      <c r="C74" s="29" t="s">
        <v>218</v>
      </c>
      <c r="D74" s="29" t="s">
        <v>86</v>
      </c>
      <c r="E74" s="29" t="s">
        <v>25</v>
      </c>
      <c r="F74" s="29" t="s">
        <v>219</v>
      </c>
      <c r="G74" s="28">
        <v>587</v>
      </c>
      <c r="H74" s="30" t="s">
        <v>33</v>
      </c>
      <c r="I74" s="29">
        <v>9.28</v>
      </c>
      <c r="J74" s="29">
        <v>13.8</v>
      </c>
      <c r="K74" s="33">
        <v>11</v>
      </c>
      <c r="L74" s="34">
        <f>(J74-I74)/J74</f>
        <v>0.327536231884058</v>
      </c>
      <c r="M74" s="34">
        <f>(K74-I74)/K74</f>
        <v>0.156363636363636</v>
      </c>
      <c r="N74" s="33">
        <v>3</v>
      </c>
      <c r="O74" s="29">
        <v>0</v>
      </c>
      <c r="P74" s="29">
        <v>325</v>
      </c>
      <c r="Q74" s="29">
        <f>K74-J74</f>
        <v>-2.8</v>
      </c>
      <c r="R74" s="29">
        <f>K74-O74</f>
        <v>11</v>
      </c>
      <c r="S74" s="29">
        <v>398</v>
      </c>
      <c r="T74" s="28">
        <v>17</v>
      </c>
      <c r="U74" s="29" t="s">
        <v>28</v>
      </c>
      <c r="V74" s="35">
        <v>44955.7270949074</v>
      </c>
      <c r="W74" s="30" t="s">
        <v>29</v>
      </c>
    </row>
    <row r="75" s="24" customFormat="1" spans="1:23">
      <c r="A75" s="27">
        <v>74</v>
      </c>
      <c r="B75" s="28">
        <v>86798</v>
      </c>
      <c r="C75" s="29" t="s">
        <v>220</v>
      </c>
      <c r="D75" s="29" t="s">
        <v>221</v>
      </c>
      <c r="E75" s="29" t="s">
        <v>25</v>
      </c>
      <c r="F75" s="29" t="s">
        <v>222</v>
      </c>
      <c r="G75" s="28">
        <v>367</v>
      </c>
      <c r="H75" s="30" t="s">
        <v>122</v>
      </c>
      <c r="I75" s="29">
        <v>19.19</v>
      </c>
      <c r="J75" s="29">
        <v>27</v>
      </c>
      <c r="K75" s="33">
        <v>22.8</v>
      </c>
      <c r="L75" s="34">
        <f>(J75-I75)/J75</f>
        <v>0.289259259259259</v>
      </c>
      <c r="M75" s="34">
        <f>(K75-I75)/K75</f>
        <v>0.158333333333333</v>
      </c>
      <c r="N75" s="33">
        <v>2</v>
      </c>
      <c r="O75" s="29">
        <v>0</v>
      </c>
      <c r="P75" s="29">
        <v>980</v>
      </c>
      <c r="Q75" s="29">
        <f>K75-J75</f>
        <v>-4.2</v>
      </c>
      <c r="R75" s="29">
        <f>K75-O75</f>
        <v>22.8</v>
      </c>
      <c r="S75" s="29">
        <v>360</v>
      </c>
      <c r="T75" s="28">
        <v>2</v>
      </c>
      <c r="U75" s="29" t="s">
        <v>28</v>
      </c>
      <c r="V75" s="35">
        <v>44948.6141550926</v>
      </c>
      <c r="W75" s="30" t="s">
        <v>29</v>
      </c>
    </row>
    <row r="76" s="24" customFormat="1" spans="1:23">
      <c r="A76" s="27">
        <v>75</v>
      </c>
      <c r="B76" s="28">
        <v>121976</v>
      </c>
      <c r="C76" s="29" t="s">
        <v>223</v>
      </c>
      <c r="D76" s="29" t="s">
        <v>224</v>
      </c>
      <c r="E76" s="29" t="s">
        <v>25</v>
      </c>
      <c r="F76" s="29" t="s">
        <v>225</v>
      </c>
      <c r="G76" s="28">
        <v>365</v>
      </c>
      <c r="H76" s="30" t="s">
        <v>52</v>
      </c>
      <c r="I76" s="29">
        <v>21</v>
      </c>
      <c r="J76" s="29">
        <v>29.8</v>
      </c>
      <c r="K76" s="33">
        <v>25</v>
      </c>
      <c r="L76" s="34">
        <f>(J76-I76)/J76</f>
        <v>0.295302013422819</v>
      </c>
      <c r="M76" s="34">
        <f>(K76-I76)/K76</f>
        <v>0.16</v>
      </c>
      <c r="N76" s="33">
        <v>2</v>
      </c>
      <c r="O76" s="29">
        <v>0</v>
      </c>
      <c r="P76" s="29">
        <v>623</v>
      </c>
      <c r="Q76" s="29">
        <f>K76-J76</f>
        <v>-4.8</v>
      </c>
      <c r="R76" s="29">
        <f>K76-O76</f>
        <v>25</v>
      </c>
      <c r="S76" s="29">
        <v>470</v>
      </c>
      <c r="T76" s="30"/>
      <c r="U76" s="29" t="s">
        <v>28</v>
      </c>
      <c r="V76" s="35">
        <v>44945.5534027778</v>
      </c>
      <c r="W76" s="30" t="s">
        <v>29</v>
      </c>
    </row>
    <row r="77" s="24" customFormat="1" spans="1:23">
      <c r="A77" s="27">
        <v>76</v>
      </c>
      <c r="B77" s="28">
        <v>29060</v>
      </c>
      <c r="C77" s="29" t="s">
        <v>142</v>
      </c>
      <c r="D77" s="29" t="s">
        <v>143</v>
      </c>
      <c r="E77" s="29" t="s">
        <v>25</v>
      </c>
      <c r="F77" s="29" t="s">
        <v>144</v>
      </c>
      <c r="G77" s="28">
        <v>748</v>
      </c>
      <c r="H77" s="30" t="s">
        <v>37</v>
      </c>
      <c r="I77" s="29">
        <v>192</v>
      </c>
      <c r="J77" s="29">
        <v>249</v>
      </c>
      <c r="K77" s="33">
        <v>229</v>
      </c>
      <c r="L77" s="34">
        <f>(J77-I77)/J77</f>
        <v>0.228915662650602</v>
      </c>
      <c r="M77" s="34">
        <f>(K77-I77)/K77</f>
        <v>0.161572052401747</v>
      </c>
      <c r="N77" s="33">
        <v>3</v>
      </c>
      <c r="O77" s="29">
        <v>0</v>
      </c>
      <c r="P77" s="29">
        <v>455</v>
      </c>
      <c r="Q77" s="29">
        <f>K77-J77</f>
        <v>-20</v>
      </c>
      <c r="R77" s="29">
        <f>K77-O77</f>
        <v>229</v>
      </c>
      <c r="S77" s="29">
        <v>336</v>
      </c>
      <c r="T77" s="28">
        <v>2</v>
      </c>
      <c r="U77" s="29" t="s">
        <v>28</v>
      </c>
      <c r="V77" s="35">
        <v>44941.4820717593</v>
      </c>
      <c r="W77" s="30" t="s">
        <v>29</v>
      </c>
    </row>
    <row r="78" s="24" customFormat="1" spans="1:23">
      <c r="A78" s="27">
        <v>77</v>
      </c>
      <c r="B78" s="28">
        <v>40880</v>
      </c>
      <c r="C78" s="29" t="s">
        <v>226</v>
      </c>
      <c r="D78" s="29" t="s">
        <v>227</v>
      </c>
      <c r="E78" s="29" t="s">
        <v>25</v>
      </c>
      <c r="F78" s="29" t="s">
        <v>83</v>
      </c>
      <c r="G78" s="28">
        <v>365</v>
      </c>
      <c r="H78" s="30" t="s">
        <v>52</v>
      </c>
      <c r="I78" s="29">
        <v>28.87</v>
      </c>
      <c r="J78" s="29">
        <v>43.5</v>
      </c>
      <c r="K78" s="33">
        <v>34.5</v>
      </c>
      <c r="L78" s="34">
        <f>(J78-I78)/J78</f>
        <v>0.33632183908046</v>
      </c>
      <c r="M78" s="34">
        <f>(K78-I78)/K78</f>
        <v>0.163188405797101</v>
      </c>
      <c r="N78" s="33">
        <v>2</v>
      </c>
      <c r="O78" s="29">
        <v>0</v>
      </c>
      <c r="P78" s="29">
        <v>973</v>
      </c>
      <c r="Q78" s="29">
        <f>K78-J78</f>
        <v>-9</v>
      </c>
      <c r="R78" s="29">
        <f>K78-O78</f>
        <v>34.5</v>
      </c>
      <c r="S78" s="29">
        <v>259</v>
      </c>
      <c r="T78" s="28">
        <v>2</v>
      </c>
      <c r="U78" s="29" t="s">
        <v>28</v>
      </c>
      <c r="V78" s="35">
        <v>44945.4642592593</v>
      </c>
      <c r="W78" s="30" t="s">
        <v>29</v>
      </c>
    </row>
    <row r="79" s="24" customFormat="1" spans="1:23">
      <c r="A79" s="27">
        <v>78</v>
      </c>
      <c r="B79" s="28">
        <v>216493</v>
      </c>
      <c r="C79" s="29" t="s">
        <v>228</v>
      </c>
      <c r="D79" s="29" t="s">
        <v>229</v>
      </c>
      <c r="E79" s="29" t="s">
        <v>25</v>
      </c>
      <c r="F79" s="29" t="s">
        <v>230</v>
      </c>
      <c r="G79" s="28">
        <v>108656</v>
      </c>
      <c r="H79" s="30" t="s">
        <v>231</v>
      </c>
      <c r="I79" s="29">
        <v>214.8</v>
      </c>
      <c r="J79" s="29">
        <v>358</v>
      </c>
      <c r="K79" s="33">
        <v>258</v>
      </c>
      <c r="L79" s="34">
        <f>(J79-I79)/J79</f>
        <v>0.4</v>
      </c>
      <c r="M79" s="34">
        <f>(K79-I79)/K79</f>
        <v>0.167441860465116</v>
      </c>
      <c r="N79" s="33">
        <v>3</v>
      </c>
      <c r="O79" s="29">
        <v>0</v>
      </c>
      <c r="P79" s="29">
        <v>181</v>
      </c>
      <c r="Q79" s="29">
        <f>K79-J79</f>
        <v>-100</v>
      </c>
      <c r="R79" s="29">
        <f>K79-O79</f>
        <v>258</v>
      </c>
      <c r="S79" s="29">
        <v>442</v>
      </c>
      <c r="T79" s="28">
        <v>6</v>
      </c>
      <c r="U79" s="29" t="s">
        <v>28</v>
      </c>
      <c r="V79" s="35">
        <v>44955.7244675926</v>
      </c>
      <c r="W79" s="30" t="s">
        <v>232</v>
      </c>
    </row>
    <row r="80" s="24" customFormat="1" spans="1:23">
      <c r="A80" s="27">
        <v>79</v>
      </c>
      <c r="B80" s="28">
        <v>107548</v>
      </c>
      <c r="C80" s="29" t="s">
        <v>233</v>
      </c>
      <c r="D80" s="29" t="s">
        <v>234</v>
      </c>
      <c r="E80" s="29" t="s">
        <v>25</v>
      </c>
      <c r="F80" s="29" t="s">
        <v>235</v>
      </c>
      <c r="G80" s="28">
        <v>112415</v>
      </c>
      <c r="H80" s="30" t="s">
        <v>236</v>
      </c>
      <c r="I80" s="29">
        <v>31</v>
      </c>
      <c r="J80" s="29">
        <v>42.5</v>
      </c>
      <c r="K80" s="33">
        <v>37.5</v>
      </c>
      <c r="L80" s="34">
        <f>(J80-I80)/J80</f>
        <v>0.270588235294118</v>
      </c>
      <c r="M80" s="34">
        <f>(K80-I80)/K80</f>
        <v>0.173333333333333</v>
      </c>
      <c r="N80" s="33">
        <v>3</v>
      </c>
      <c r="O80" s="29">
        <v>0</v>
      </c>
      <c r="P80" s="29">
        <v>642</v>
      </c>
      <c r="Q80" s="29">
        <f>K80-J80</f>
        <v>-5</v>
      </c>
      <c r="R80" s="29">
        <f>K80-O80</f>
        <v>37.5</v>
      </c>
      <c r="S80" s="29">
        <v>595</v>
      </c>
      <c r="T80" s="30"/>
      <c r="U80" s="29" t="s">
        <v>28</v>
      </c>
      <c r="V80" s="35">
        <v>44954.7080439815</v>
      </c>
      <c r="W80" s="30" t="s">
        <v>29</v>
      </c>
    </row>
    <row r="81" s="24" customFormat="1" spans="1:23">
      <c r="A81" s="27">
        <v>80</v>
      </c>
      <c r="B81" s="28">
        <v>361</v>
      </c>
      <c r="C81" s="29" t="s">
        <v>195</v>
      </c>
      <c r="D81" s="29" t="s">
        <v>196</v>
      </c>
      <c r="E81" s="29" t="s">
        <v>50</v>
      </c>
      <c r="F81" s="29" t="s">
        <v>197</v>
      </c>
      <c r="G81" s="28">
        <v>710</v>
      </c>
      <c r="H81" s="30" t="s">
        <v>66</v>
      </c>
      <c r="I81" s="29">
        <v>36.3</v>
      </c>
      <c r="J81" s="29">
        <v>50.8</v>
      </c>
      <c r="K81" s="33">
        <v>44</v>
      </c>
      <c r="L81" s="34">
        <v>0.285433070866142</v>
      </c>
      <c r="M81" s="34">
        <f>(K81-I81)/K81</f>
        <v>0.175</v>
      </c>
      <c r="N81" s="33">
        <v>3</v>
      </c>
      <c r="O81" s="29">
        <v>48.4</v>
      </c>
      <c r="P81" s="29">
        <v>251</v>
      </c>
      <c r="Q81" s="29">
        <v>-6.8</v>
      </c>
      <c r="R81" s="29">
        <v>-4.4</v>
      </c>
      <c r="S81" s="29">
        <v>362</v>
      </c>
      <c r="T81" s="28">
        <v>3</v>
      </c>
      <c r="U81" s="29" t="s">
        <v>28</v>
      </c>
      <c r="V81" s="35">
        <v>44946.3550578704</v>
      </c>
      <c r="W81" s="30" t="s">
        <v>29</v>
      </c>
    </row>
    <row r="82" s="24" customFormat="1" spans="1:23">
      <c r="A82" s="27">
        <v>81</v>
      </c>
      <c r="B82" s="28">
        <v>40880</v>
      </c>
      <c r="C82" s="29" t="s">
        <v>226</v>
      </c>
      <c r="D82" s="29" t="s">
        <v>227</v>
      </c>
      <c r="E82" s="29" t="s">
        <v>25</v>
      </c>
      <c r="F82" s="29" t="s">
        <v>83</v>
      </c>
      <c r="G82" s="28">
        <v>367</v>
      </c>
      <c r="H82" s="30" t="s">
        <v>122</v>
      </c>
      <c r="I82" s="29">
        <v>28.87</v>
      </c>
      <c r="J82" s="29">
        <v>43.5</v>
      </c>
      <c r="K82" s="33">
        <v>35</v>
      </c>
      <c r="L82" s="34">
        <f>(J82-I82)/J82</f>
        <v>0.33632183908046</v>
      </c>
      <c r="M82" s="34">
        <f>(K82-I82)/K82</f>
        <v>0.175142857142857</v>
      </c>
      <c r="N82" s="33">
        <v>2</v>
      </c>
      <c r="O82" s="29">
        <v>0</v>
      </c>
      <c r="P82" s="29">
        <v>973</v>
      </c>
      <c r="Q82" s="29">
        <f>K82-J82</f>
        <v>-8.5</v>
      </c>
      <c r="R82" s="29">
        <f>K82-O82</f>
        <v>35</v>
      </c>
      <c r="S82" s="29">
        <v>259</v>
      </c>
      <c r="T82" s="28">
        <v>2</v>
      </c>
      <c r="U82" s="29" t="s">
        <v>28</v>
      </c>
      <c r="V82" s="35">
        <v>44948.6048842593</v>
      </c>
      <c r="W82" s="30" t="s">
        <v>29</v>
      </c>
    </row>
    <row r="83" s="24" customFormat="1" spans="1:23">
      <c r="A83" s="27">
        <v>82</v>
      </c>
      <c r="B83" s="28">
        <v>106019</v>
      </c>
      <c r="C83" s="29" t="s">
        <v>237</v>
      </c>
      <c r="D83" s="29" t="s">
        <v>238</v>
      </c>
      <c r="E83" s="29" t="s">
        <v>25</v>
      </c>
      <c r="F83" s="29" t="s">
        <v>239</v>
      </c>
      <c r="G83" s="28">
        <v>108656</v>
      </c>
      <c r="H83" s="30" t="s">
        <v>231</v>
      </c>
      <c r="I83" s="29">
        <v>44.5</v>
      </c>
      <c r="J83" s="29">
        <v>78</v>
      </c>
      <c r="K83" s="33">
        <v>54</v>
      </c>
      <c r="L83" s="34">
        <f>(J83-I83)/J83</f>
        <v>0.429487179487179</v>
      </c>
      <c r="M83" s="34">
        <f>(K83-I83)/K83</f>
        <v>0.175925925925926</v>
      </c>
      <c r="N83" s="33">
        <v>3</v>
      </c>
      <c r="O83" s="29">
        <v>0</v>
      </c>
      <c r="P83" s="29">
        <v>378</v>
      </c>
      <c r="Q83" s="29">
        <f>K83-J83</f>
        <v>-24</v>
      </c>
      <c r="R83" s="29">
        <f>K83-O83</f>
        <v>54</v>
      </c>
      <c r="S83" s="29">
        <v>673</v>
      </c>
      <c r="T83" s="28">
        <v>24</v>
      </c>
      <c r="U83" s="29" t="s">
        <v>28</v>
      </c>
      <c r="V83" s="35">
        <v>44955.7287268518</v>
      </c>
      <c r="W83" s="30" t="s">
        <v>240</v>
      </c>
    </row>
    <row r="84" s="24" customFormat="1" spans="1:23">
      <c r="A84" s="27">
        <v>83</v>
      </c>
      <c r="B84" s="28">
        <v>10430</v>
      </c>
      <c r="C84" s="29" t="s">
        <v>241</v>
      </c>
      <c r="D84" s="29" t="s">
        <v>86</v>
      </c>
      <c r="E84" s="29" t="s">
        <v>242</v>
      </c>
      <c r="F84" s="29" t="s">
        <v>243</v>
      </c>
      <c r="G84" s="28">
        <v>587</v>
      </c>
      <c r="H84" s="30" t="s">
        <v>33</v>
      </c>
      <c r="I84" s="29">
        <v>13</v>
      </c>
      <c r="J84" s="29">
        <v>18.4</v>
      </c>
      <c r="K84" s="33">
        <v>15.8</v>
      </c>
      <c r="L84" s="34">
        <f>(J84-I84)/J84</f>
        <v>0.293478260869565</v>
      </c>
      <c r="M84" s="34">
        <f>(K84-I84)/K84</f>
        <v>0.177215189873418</v>
      </c>
      <c r="N84" s="33">
        <v>3</v>
      </c>
      <c r="O84" s="29">
        <v>0</v>
      </c>
      <c r="P84" s="29">
        <v>593</v>
      </c>
      <c r="Q84" s="29">
        <f>K84-J84</f>
        <v>-2.6</v>
      </c>
      <c r="R84" s="29">
        <f>K84-O84</f>
        <v>15.8</v>
      </c>
      <c r="S84" s="29">
        <v>631</v>
      </c>
      <c r="T84" s="28">
        <v>3</v>
      </c>
      <c r="U84" s="29" t="s">
        <v>28</v>
      </c>
      <c r="V84" s="35">
        <v>44955.721875</v>
      </c>
      <c r="W84" s="30" t="s">
        <v>29</v>
      </c>
    </row>
    <row r="85" s="24" customFormat="1" spans="1:23">
      <c r="A85" s="27">
        <v>84</v>
      </c>
      <c r="B85" s="28">
        <v>118401</v>
      </c>
      <c r="C85" s="29" t="s">
        <v>244</v>
      </c>
      <c r="D85" s="29" t="s">
        <v>245</v>
      </c>
      <c r="E85" s="29" t="s">
        <v>25</v>
      </c>
      <c r="F85" s="29" t="s">
        <v>246</v>
      </c>
      <c r="G85" s="28">
        <v>539</v>
      </c>
      <c r="H85" s="30" t="s">
        <v>206</v>
      </c>
      <c r="I85" s="29">
        <v>14.8</v>
      </c>
      <c r="J85" s="29">
        <v>21</v>
      </c>
      <c r="K85" s="33">
        <v>18</v>
      </c>
      <c r="L85" s="34">
        <f>(J85-I85)/J85</f>
        <v>0.295238095238095</v>
      </c>
      <c r="M85" s="34">
        <f>(K85-I85)/K85</f>
        <v>0.177777777777778</v>
      </c>
      <c r="N85" s="33">
        <v>3</v>
      </c>
      <c r="O85" s="29">
        <v>0</v>
      </c>
      <c r="P85" s="29">
        <v>465</v>
      </c>
      <c r="Q85" s="29">
        <f>K85-J85</f>
        <v>-3</v>
      </c>
      <c r="R85" s="29">
        <f>K85-O85</f>
        <v>18</v>
      </c>
      <c r="S85" s="29">
        <v>342</v>
      </c>
      <c r="T85" s="28">
        <v>9</v>
      </c>
      <c r="U85" s="29" t="s">
        <v>28</v>
      </c>
      <c r="V85" s="35">
        <v>44950.5847685185</v>
      </c>
      <c r="W85" s="30" t="s">
        <v>29</v>
      </c>
    </row>
    <row r="86" s="24" customFormat="1" spans="1:23">
      <c r="A86" s="27">
        <v>85</v>
      </c>
      <c r="B86" s="28">
        <v>212753</v>
      </c>
      <c r="C86" s="29" t="s">
        <v>247</v>
      </c>
      <c r="D86" s="29" t="s">
        <v>248</v>
      </c>
      <c r="E86" s="29" t="s">
        <v>25</v>
      </c>
      <c r="F86" s="29" t="s">
        <v>83</v>
      </c>
      <c r="G86" s="28">
        <v>365</v>
      </c>
      <c r="H86" s="30" t="s">
        <v>52</v>
      </c>
      <c r="I86" s="29">
        <v>146.99</v>
      </c>
      <c r="J86" s="29">
        <v>189</v>
      </c>
      <c r="K86" s="33">
        <v>179</v>
      </c>
      <c r="L86" s="34">
        <v>0.222275132275132</v>
      </c>
      <c r="M86" s="34">
        <f>(K86-I86)/K86</f>
        <v>0.178826815642458</v>
      </c>
      <c r="N86" s="33">
        <v>3</v>
      </c>
      <c r="O86" s="29">
        <v>0</v>
      </c>
      <c r="P86" s="29">
        <v>74</v>
      </c>
      <c r="Q86" s="29">
        <v>-10</v>
      </c>
      <c r="R86" s="29">
        <v>179</v>
      </c>
      <c r="S86" s="29">
        <v>51</v>
      </c>
      <c r="T86" s="30"/>
      <c r="U86" s="29" t="s">
        <v>28</v>
      </c>
      <c r="V86" s="35">
        <v>44945.6119328704</v>
      </c>
      <c r="W86" s="30" t="s">
        <v>29</v>
      </c>
    </row>
    <row r="87" s="24" customFormat="1" spans="1:23">
      <c r="A87" s="27">
        <v>86</v>
      </c>
      <c r="B87" s="28">
        <v>1835</v>
      </c>
      <c r="C87" s="29" t="s">
        <v>249</v>
      </c>
      <c r="D87" s="29" t="s">
        <v>250</v>
      </c>
      <c r="E87" s="29" t="s">
        <v>50</v>
      </c>
      <c r="F87" s="29" t="s">
        <v>251</v>
      </c>
      <c r="G87" s="28">
        <v>748</v>
      </c>
      <c r="H87" s="30" t="s">
        <v>37</v>
      </c>
      <c r="I87" s="29">
        <v>21.9</v>
      </c>
      <c r="J87" s="29">
        <v>33.26</v>
      </c>
      <c r="K87" s="33">
        <v>26.8</v>
      </c>
      <c r="L87" s="34">
        <f>(J87-I87)/J87</f>
        <v>0.341551413108839</v>
      </c>
      <c r="M87" s="34">
        <f>(K87-I87)/K87</f>
        <v>0.182835820895522</v>
      </c>
      <c r="N87" s="33">
        <v>3</v>
      </c>
      <c r="O87" s="29">
        <v>0</v>
      </c>
      <c r="P87" s="29">
        <v>5501</v>
      </c>
      <c r="Q87" s="29">
        <f>K87-J87</f>
        <v>-6.46</v>
      </c>
      <c r="R87" s="29">
        <f>K87-O87</f>
        <v>26.8</v>
      </c>
      <c r="S87" s="29">
        <v>40</v>
      </c>
      <c r="T87" s="30"/>
      <c r="U87" s="29" t="s">
        <v>28</v>
      </c>
      <c r="V87" s="35">
        <v>44941.5176273148</v>
      </c>
      <c r="W87" s="30" t="s">
        <v>29</v>
      </c>
    </row>
    <row r="88" s="24" customFormat="1" spans="1:23">
      <c r="A88" s="27">
        <v>87</v>
      </c>
      <c r="B88" s="28">
        <v>1860</v>
      </c>
      <c r="C88" s="29" t="s">
        <v>252</v>
      </c>
      <c r="D88" s="29" t="s">
        <v>253</v>
      </c>
      <c r="E88" s="29" t="s">
        <v>50</v>
      </c>
      <c r="F88" s="29" t="s">
        <v>251</v>
      </c>
      <c r="G88" s="28">
        <v>748</v>
      </c>
      <c r="H88" s="30" t="s">
        <v>37</v>
      </c>
      <c r="I88" s="29">
        <v>36.7</v>
      </c>
      <c r="J88" s="29">
        <v>56.07</v>
      </c>
      <c r="K88" s="33">
        <v>45</v>
      </c>
      <c r="L88" s="34">
        <f>(J88-I88)/J88</f>
        <v>0.345461030854289</v>
      </c>
      <c r="M88" s="34">
        <f>(K88-I88)/K88</f>
        <v>0.184444444444444</v>
      </c>
      <c r="N88" s="33">
        <v>3</v>
      </c>
      <c r="O88" s="29">
        <v>0</v>
      </c>
      <c r="P88" s="29">
        <v>4530</v>
      </c>
      <c r="Q88" s="29">
        <f>K88-J88</f>
        <v>-11.07</v>
      </c>
      <c r="R88" s="29">
        <f>K88-O88</f>
        <v>45</v>
      </c>
      <c r="S88" s="29">
        <v>825</v>
      </c>
      <c r="T88" s="30"/>
      <c r="U88" s="29" t="s">
        <v>28</v>
      </c>
      <c r="V88" s="35">
        <v>44941.5227777778</v>
      </c>
      <c r="W88" s="30" t="s">
        <v>29</v>
      </c>
    </row>
    <row r="89" s="24" customFormat="1" spans="1:23">
      <c r="A89" s="27">
        <v>88</v>
      </c>
      <c r="B89" s="28">
        <v>1362</v>
      </c>
      <c r="C89" s="29" t="s">
        <v>254</v>
      </c>
      <c r="D89" s="29" t="s">
        <v>149</v>
      </c>
      <c r="E89" s="29" t="s">
        <v>50</v>
      </c>
      <c r="F89" s="29" t="s">
        <v>255</v>
      </c>
      <c r="G89" s="28">
        <v>748</v>
      </c>
      <c r="H89" s="30" t="s">
        <v>37</v>
      </c>
      <c r="I89" s="29">
        <v>7.23</v>
      </c>
      <c r="J89" s="29">
        <v>10.5</v>
      </c>
      <c r="K89" s="33">
        <v>8.9</v>
      </c>
      <c r="L89" s="34">
        <f>(J89-I89)/J89</f>
        <v>0.311428571428571</v>
      </c>
      <c r="M89" s="34">
        <f>(K89-I89)/K89</f>
        <v>0.187640449438202</v>
      </c>
      <c r="N89" s="33">
        <v>3</v>
      </c>
      <c r="O89" s="29">
        <v>0</v>
      </c>
      <c r="P89" s="29">
        <v>1932</v>
      </c>
      <c r="Q89" s="29">
        <f>K89-J89</f>
        <v>-1.6</v>
      </c>
      <c r="R89" s="29">
        <f>K89-O89</f>
        <v>8.9</v>
      </c>
      <c r="S89" s="29">
        <v>68</v>
      </c>
      <c r="T89" s="30"/>
      <c r="U89" s="29" t="s">
        <v>28</v>
      </c>
      <c r="V89" s="35">
        <v>44941.5202893519</v>
      </c>
      <c r="W89" s="30" t="s">
        <v>29</v>
      </c>
    </row>
    <row r="90" s="24" customFormat="1" spans="1:23">
      <c r="A90" s="27">
        <v>89</v>
      </c>
      <c r="B90" s="28">
        <v>2384</v>
      </c>
      <c r="C90" s="29" t="s">
        <v>256</v>
      </c>
      <c r="D90" s="29" t="s">
        <v>257</v>
      </c>
      <c r="E90" s="29" t="s">
        <v>25</v>
      </c>
      <c r="F90" s="29" t="s">
        <v>258</v>
      </c>
      <c r="G90" s="28">
        <v>587</v>
      </c>
      <c r="H90" s="30" t="s">
        <v>33</v>
      </c>
      <c r="I90" s="29">
        <v>47</v>
      </c>
      <c r="J90" s="29">
        <v>66.8</v>
      </c>
      <c r="K90" s="33">
        <v>58</v>
      </c>
      <c r="L90" s="34">
        <f>(J90-I90)/J90</f>
        <v>0.296407185628742</v>
      </c>
      <c r="M90" s="34">
        <f>(K90-I90)/K90</f>
        <v>0.189655172413793</v>
      </c>
      <c r="N90" s="33">
        <v>3</v>
      </c>
      <c r="O90" s="29">
        <v>0</v>
      </c>
      <c r="P90" s="29">
        <v>113</v>
      </c>
      <c r="Q90" s="29">
        <f>K90-J90</f>
        <v>-8.8</v>
      </c>
      <c r="R90" s="29">
        <f>K90-O90</f>
        <v>58</v>
      </c>
      <c r="S90" s="29">
        <v>283</v>
      </c>
      <c r="T90" s="28">
        <v>3</v>
      </c>
      <c r="U90" s="29" t="s">
        <v>28</v>
      </c>
      <c r="V90" s="35">
        <v>44955.7158333333</v>
      </c>
      <c r="W90" s="30" t="s">
        <v>29</v>
      </c>
    </row>
    <row r="91" s="24" customFormat="1" spans="1:23">
      <c r="A91" s="27">
        <v>90</v>
      </c>
      <c r="B91" s="28">
        <v>138553</v>
      </c>
      <c r="C91" s="29" t="s">
        <v>259</v>
      </c>
      <c r="D91" s="29" t="s">
        <v>260</v>
      </c>
      <c r="E91" s="29" t="s">
        <v>133</v>
      </c>
      <c r="F91" s="29" t="s">
        <v>261</v>
      </c>
      <c r="G91" s="28">
        <v>385</v>
      </c>
      <c r="H91" s="30" t="s">
        <v>135</v>
      </c>
      <c r="I91" s="29">
        <v>218</v>
      </c>
      <c r="J91" s="29">
        <v>298</v>
      </c>
      <c r="K91" s="33">
        <v>270</v>
      </c>
      <c r="L91" s="34">
        <f>(J91-I91)/J91</f>
        <v>0.268456375838926</v>
      </c>
      <c r="M91" s="34">
        <f>(K91-I91)/K91</f>
        <v>0.192592592592593</v>
      </c>
      <c r="N91" s="33">
        <v>3</v>
      </c>
      <c r="O91" s="29">
        <v>0</v>
      </c>
      <c r="P91" s="29">
        <v>180</v>
      </c>
      <c r="Q91" s="29">
        <f>K91-J91</f>
        <v>-28</v>
      </c>
      <c r="R91" s="29">
        <f>K91-O91</f>
        <v>270</v>
      </c>
      <c r="S91" s="29">
        <v>88</v>
      </c>
      <c r="T91" s="28">
        <v>3</v>
      </c>
      <c r="U91" s="29" t="s">
        <v>28</v>
      </c>
      <c r="V91" s="35">
        <v>44956.4454050926</v>
      </c>
      <c r="W91" s="30" t="s">
        <v>29</v>
      </c>
    </row>
    <row r="92" s="24" customFormat="1" spans="1:23">
      <c r="A92" s="27">
        <v>91</v>
      </c>
      <c r="B92" s="28">
        <v>30878</v>
      </c>
      <c r="C92" s="29" t="s">
        <v>262</v>
      </c>
      <c r="D92" s="29" t="s">
        <v>263</v>
      </c>
      <c r="E92" s="29" t="s">
        <v>50</v>
      </c>
      <c r="F92" s="29" t="s">
        <v>264</v>
      </c>
      <c r="G92" s="28">
        <v>748</v>
      </c>
      <c r="H92" s="30" t="s">
        <v>37</v>
      </c>
      <c r="I92" s="29">
        <v>26.6</v>
      </c>
      <c r="J92" s="29">
        <v>38</v>
      </c>
      <c r="K92" s="33">
        <v>33</v>
      </c>
      <c r="L92" s="34">
        <f>(J92-I92)/J92</f>
        <v>0.3</v>
      </c>
      <c r="M92" s="34">
        <f>(K92-I92)/K92</f>
        <v>0.193939393939394</v>
      </c>
      <c r="N92" s="33">
        <v>3</v>
      </c>
      <c r="O92" s="29">
        <v>36.5</v>
      </c>
      <c r="P92" s="29">
        <v>2693</v>
      </c>
      <c r="Q92" s="29">
        <f>K92-J92</f>
        <v>-5</v>
      </c>
      <c r="R92" s="29">
        <f>K92-O92</f>
        <v>-3.5</v>
      </c>
      <c r="S92" s="29">
        <v>717</v>
      </c>
      <c r="T92" s="30"/>
      <c r="U92" s="29" t="s">
        <v>28</v>
      </c>
      <c r="V92" s="35">
        <v>44941.500625</v>
      </c>
      <c r="W92" s="30" t="s">
        <v>29</v>
      </c>
    </row>
    <row r="93" s="24" customFormat="1" spans="1:23">
      <c r="A93" s="27">
        <v>92</v>
      </c>
      <c r="B93" s="28">
        <v>74899</v>
      </c>
      <c r="C93" s="29" t="s">
        <v>265</v>
      </c>
      <c r="D93" s="29" t="s">
        <v>266</v>
      </c>
      <c r="E93" s="29" t="s">
        <v>25</v>
      </c>
      <c r="F93" s="29" t="s">
        <v>267</v>
      </c>
      <c r="G93" s="28">
        <v>738</v>
      </c>
      <c r="H93" s="30" t="s">
        <v>268</v>
      </c>
      <c r="I93" s="29">
        <v>232</v>
      </c>
      <c r="J93" s="29">
        <v>499</v>
      </c>
      <c r="K93" s="33">
        <v>288</v>
      </c>
      <c r="L93" s="34">
        <f>(J93-I93)/J93</f>
        <v>0.535070140280561</v>
      </c>
      <c r="M93" s="34">
        <f>(K93-I93)/K93</f>
        <v>0.194444444444444</v>
      </c>
      <c r="N93" s="33">
        <v>3</v>
      </c>
      <c r="O93" s="29">
        <v>0</v>
      </c>
      <c r="P93" s="29">
        <v>380</v>
      </c>
      <c r="Q93" s="29">
        <f>K93-J93</f>
        <v>-211</v>
      </c>
      <c r="R93" s="29">
        <f>K93-O93</f>
        <v>288</v>
      </c>
      <c r="S93" s="29">
        <v>414</v>
      </c>
      <c r="T93" s="28">
        <v>3</v>
      </c>
      <c r="U93" s="29" t="s">
        <v>28</v>
      </c>
      <c r="V93" s="35">
        <v>44956.8338078704</v>
      </c>
      <c r="W93" s="30" t="s">
        <v>29</v>
      </c>
    </row>
    <row r="94" s="24" customFormat="1" spans="1:23">
      <c r="A94" s="27">
        <v>93</v>
      </c>
      <c r="B94" s="28">
        <v>185260</v>
      </c>
      <c r="C94" s="29" t="s">
        <v>269</v>
      </c>
      <c r="D94" s="29" t="s">
        <v>270</v>
      </c>
      <c r="E94" s="29" t="s">
        <v>25</v>
      </c>
      <c r="F94" s="29" t="s">
        <v>271</v>
      </c>
      <c r="G94" s="28">
        <v>587</v>
      </c>
      <c r="H94" s="30" t="s">
        <v>33</v>
      </c>
      <c r="I94" s="29">
        <v>38.5</v>
      </c>
      <c r="J94" s="29">
        <v>54.5</v>
      </c>
      <c r="K94" s="33">
        <v>48</v>
      </c>
      <c r="L94" s="34">
        <f>(J94-I94)/J94</f>
        <v>0.293577981651376</v>
      </c>
      <c r="M94" s="34">
        <f>(K94-I94)/K94</f>
        <v>0.197916666666667</v>
      </c>
      <c r="N94" s="33">
        <v>3</v>
      </c>
      <c r="O94" s="29">
        <v>0</v>
      </c>
      <c r="P94" s="29">
        <v>1060</v>
      </c>
      <c r="Q94" s="29">
        <f>K94-J94</f>
        <v>-6.5</v>
      </c>
      <c r="R94" s="29">
        <f>K94-O94</f>
        <v>48</v>
      </c>
      <c r="S94" s="29">
        <v>976</v>
      </c>
      <c r="T94" s="28">
        <v>14</v>
      </c>
      <c r="U94" s="29" t="s">
        <v>28</v>
      </c>
      <c r="V94" s="35">
        <v>44946.5801388889</v>
      </c>
      <c r="W94" s="30" t="s">
        <v>29</v>
      </c>
    </row>
    <row r="95" s="24" customFormat="1" spans="1:23">
      <c r="A95" s="27">
        <v>94</v>
      </c>
      <c r="B95" s="28">
        <v>55663</v>
      </c>
      <c r="C95" s="29" t="s">
        <v>272</v>
      </c>
      <c r="D95" s="29" t="s">
        <v>273</v>
      </c>
      <c r="E95" s="29" t="s">
        <v>50</v>
      </c>
      <c r="F95" s="29" t="s">
        <v>274</v>
      </c>
      <c r="G95" s="28">
        <v>598</v>
      </c>
      <c r="H95" s="30" t="s">
        <v>162</v>
      </c>
      <c r="I95" s="29">
        <v>44.11</v>
      </c>
      <c r="J95" s="29">
        <v>69.9</v>
      </c>
      <c r="K95" s="33">
        <v>55</v>
      </c>
      <c r="L95" s="34">
        <f>(J95-I95)/J95</f>
        <v>0.3689556509299</v>
      </c>
      <c r="M95" s="34">
        <f>(K95-I95)/K95</f>
        <v>0.198</v>
      </c>
      <c r="N95" s="33">
        <v>1</v>
      </c>
      <c r="O95" s="29">
        <v>0</v>
      </c>
      <c r="P95" s="29">
        <v>496</v>
      </c>
      <c r="Q95" s="29">
        <f>K95-J95</f>
        <v>-14.9</v>
      </c>
      <c r="R95" s="29">
        <f>K95-O95</f>
        <v>55</v>
      </c>
      <c r="S95" s="29">
        <v>423</v>
      </c>
      <c r="T95" s="28">
        <v>2</v>
      </c>
      <c r="U95" s="29" t="s">
        <v>28</v>
      </c>
      <c r="V95" s="35">
        <v>44945.387650463</v>
      </c>
      <c r="W95" s="30" t="s">
        <v>29</v>
      </c>
    </row>
    <row r="96" s="24" customFormat="1" spans="1:23">
      <c r="A96" s="27">
        <v>95</v>
      </c>
      <c r="B96" s="28">
        <v>186531</v>
      </c>
      <c r="C96" s="29" t="s">
        <v>275</v>
      </c>
      <c r="D96" s="29" t="s">
        <v>276</v>
      </c>
      <c r="E96" s="29" t="s">
        <v>25</v>
      </c>
      <c r="F96" s="29" t="s">
        <v>277</v>
      </c>
      <c r="G96" s="28">
        <v>747</v>
      </c>
      <c r="H96" s="30" t="s">
        <v>278</v>
      </c>
      <c r="I96" s="29">
        <v>28</v>
      </c>
      <c r="J96" s="29">
        <v>45</v>
      </c>
      <c r="K96" s="33">
        <v>35</v>
      </c>
      <c r="L96" s="34">
        <f>(J96-I96)/J96</f>
        <v>0.377777777777778</v>
      </c>
      <c r="M96" s="34">
        <f>(K96-I96)/K96</f>
        <v>0.2</v>
      </c>
      <c r="N96" s="33">
        <v>3</v>
      </c>
      <c r="O96" s="29">
        <v>0</v>
      </c>
      <c r="P96" s="29">
        <v>904</v>
      </c>
      <c r="Q96" s="29">
        <f>K96-J96</f>
        <v>-10</v>
      </c>
      <c r="R96" s="29">
        <f>K96-O96</f>
        <v>35</v>
      </c>
      <c r="S96" s="29">
        <v>540</v>
      </c>
      <c r="T96" s="28">
        <v>4</v>
      </c>
      <c r="U96" s="29" t="s">
        <v>28</v>
      </c>
      <c r="V96" s="35">
        <v>44954.7234259259</v>
      </c>
      <c r="W96" s="30" t="s">
        <v>29</v>
      </c>
    </row>
    <row r="97" s="24" customFormat="1" spans="1:23">
      <c r="A97" s="27">
        <v>96</v>
      </c>
      <c r="B97" s="28">
        <v>188909</v>
      </c>
      <c r="C97" s="29" t="s">
        <v>279</v>
      </c>
      <c r="D97" s="29" t="s">
        <v>280</v>
      </c>
      <c r="E97" s="29" t="s">
        <v>25</v>
      </c>
      <c r="F97" s="29" t="s">
        <v>281</v>
      </c>
      <c r="G97" s="28">
        <v>355</v>
      </c>
      <c r="H97" s="30" t="s">
        <v>282</v>
      </c>
      <c r="I97" s="29">
        <v>48</v>
      </c>
      <c r="J97" s="29">
        <v>96</v>
      </c>
      <c r="K97" s="33">
        <v>60</v>
      </c>
      <c r="L97" s="34">
        <f>(J97-I97)/J97</f>
        <v>0.5</v>
      </c>
      <c r="M97" s="34">
        <f>(K97-I97)/K97</f>
        <v>0.2</v>
      </c>
      <c r="N97" s="33">
        <v>2</v>
      </c>
      <c r="O97" s="29">
        <v>0</v>
      </c>
      <c r="P97" s="29">
        <v>114</v>
      </c>
      <c r="Q97" s="29">
        <f>K97-J97</f>
        <v>-36</v>
      </c>
      <c r="R97" s="29">
        <f>K97-O97</f>
        <v>60</v>
      </c>
      <c r="S97" s="29">
        <v>249</v>
      </c>
      <c r="T97" s="28">
        <v>5</v>
      </c>
      <c r="U97" s="29" t="s">
        <v>28</v>
      </c>
      <c r="V97" s="35">
        <v>44956.7959259259</v>
      </c>
      <c r="W97" s="30" t="s">
        <v>29</v>
      </c>
    </row>
    <row r="98" s="24" customFormat="1" spans="1:23">
      <c r="A98" s="27">
        <v>97</v>
      </c>
      <c r="B98" s="28">
        <v>32625</v>
      </c>
      <c r="C98" s="29" t="s">
        <v>185</v>
      </c>
      <c r="D98" s="29" t="s">
        <v>186</v>
      </c>
      <c r="E98" s="29" t="s">
        <v>25</v>
      </c>
      <c r="F98" s="29" t="s">
        <v>83</v>
      </c>
      <c r="G98" s="28">
        <v>365</v>
      </c>
      <c r="H98" s="30" t="s">
        <v>52</v>
      </c>
      <c r="I98" s="29">
        <v>26.27</v>
      </c>
      <c r="J98" s="29">
        <v>36.4</v>
      </c>
      <c r="K98" s="33">
        <v>33</v>
      </c>
      <c r="L98" s="34">
        <f>(J98-I98)/J98</f>
        <v>0.278296703296703</v>
      </c>
      <c r="M98" s="34">
        <f>(K98-I98)/K98</f>
        <v>0.203939393939394</v>
      </c>
      <c r="N98" s="33">
        <v>1</v>
      </c>
      <c r="O98" s="29">
        <v>0</v>
      </c>
      <c r="P98" s="29">
        <v>721</v>
      </c>
      <c r="Q98" s="29">
        <f>K98-J98</f>
        <v>-3.4</v>
      </c>
      <c r="R98" s="29">
        <f>K98-O98</f>
        <v>33</v>
      </c>
      <c r="S98" s="29">
        <v>404</v>
      </c>
      <c r="T98" s="28">
        <v>4</v>
      </c>
      <c r="U98" s="29" t="s">
        <v>28</v>
      </c>
      <c r="V98" s="35">
        <v>44945.4258796296</v>
      </c>
      <c r="W98" s="30" t="s">
        <v>29</v>
      </c>
    </row>
    <row r="99" s="24" customFormat="1" spans="1:23">
      <c r="A99" s="27">
        <v>98</v>
      </c>
      <c r="B99" s="28">
        <v>488</v>
      </c>
      <c r="C99" s="29" t="s">
        <v>283</v>
      </c>
      <c r="D99" s="29" t="s">
        <v>284</v>
      </c>
      <c r="E99" s="29" t="s">
        <v>50</v>
      </c>
      <c r="F99" s="29" t="s">
        <v>285</v>
      </c>
      <c r="G99" s="28">
        <v>723</v>
      </c>
      <c r="H99" s="30" t="s">
        <v>114</v>
      </c>
      <c r="I99" s="29">
        <v>46.71</v>
      </c>
      <c r="J99" s="29">
        <v>64.8</v>
      </c>
      <c r="K99" s="33">
        <v>59</v>
      </c>
      <c r="L99" s="34">
        <f>(J99-I99)/J99</f>
        <v>0.279166666666667</v>
      </c>
      <c r="M99" s="34">
        <f>(K99-I99)/K99</f>
        <v>0.208305084745763</v>
      </c>
      <c r="N99" s="33">
        <v>2</v>
      </c>
      <c r="O99" s="29">
        <v>0</v>
      </c>
      <c r="P99" s="29">
        <v>114</v>
      </c>
      <c r="Q99" s="29">
        <f>K99-J99</f>
        <v>-5.8</v>
      </c>
      <c r="R99" s="29">
        <f>K99-O99</f>
        <v>59</v>
      </c>
      <c r="S99" s="29">
        <v>205</v>
      </c>
      <c r="T99" s="28">
        <v>2</v>
      </c>
      <c r="U99" s="29" t="s">
        <v>28</v>
      </c>
      <c r="V99" s="35">
        <v>44950.4779050926</v>
      </c>
      <c r="W99" s="30" t="s">
        <v>29</v>
      </c>
    </row>
    <row r="100" s="24" customFormat="1" spans="1:23">
      <c r="A100" s="27">
        <v>99</v>
      </c>
      <c r="B100" s="28">
        <v>23140</v>
      </c>
      <c r="C100" s="29" t="s">
        <v>286</v>
      </c>
      <c r="D100" s="29" t="s">
        <v>287</v>
      </c>
      <c r="E100" s="29" t="s">
        <v>25</v>
      </c>
      <c r="F100" s="29" t="s">
        <v>288</v>
      </c>
      <c r="G100" s="28">
        <v>710</v>
      </c>
      <c r="H100" s="30" t="s">
        <v>66</v>
      </c>
      <c r="I100" s="29">
        <v>32.3</v>
      </c>
      <c r="J100" s="29">
        <v>43.7</v>
      </c>
      <c r="K100" s="33">
        <v>41</v>
      </c>
      <c r="L100" s="34">
        <f>(J100-I100)/J100</f>
        <v>0.260869565217391</v>
      </c>
      <c r="M100" s="34">
        <f>(K100-I100)/K100</f>
        <v>0.21219512195122</v>
      </c>
      <c r="N100" s="33">
        <v>3</v>
      </c>
      <c r="O100" s="29">
        <v>43</v>
      </c>
      <c r="P100" s="29">
        <v>1871</v>
      </c>
      <c r="Q100" s="29">
        <f>K100-J100</f>
        <v>-2.7</v>
      </c>
      <c r="R100" s="29">
        <f>K100-O100</f>
        <v>-2</v>
      </c>
      <c r="S100" s="29">
        <v>1266</v>
      </c>
      <c r="T100" s="28">
        <v>16</v>
      </c>
      <c r="U100" s="29" t="s">
        <v>28</v>
      </c>
      <c r="V100" s="35">
        <v>44946.3706944444</v>
      </c>
      <c r="W100" s="30" t="s">
        <v>67</v>
      </c>
    </row>
    <row r="101" s="24" customFormat="1" spans="1:23">
      <c r="A101" s="27">
        <v>100</v>
      </c>
      <c r="B101" s="28">
        <v>29060</v>
      </c>
      <c r="C101" s="29" t="s">
        <v>142</v>
      </c>
      <c r="D101" s="29" t="s">
        <v>143</v>
      </c>
      <c r="E101" s="29" t="s">
        <v>25</v>
      </c>
      <c r="F101" s="29" t="s">
        <v>144</v>
      </c>
      <c r="G101" s="28">
        <v>365</v>
      </c>
      <c r="H101" s="30" t="s">
        <v>52</v>
      </c>
      <c r="I101" s="29">
        <v>192</v>
      </c>
      <c r="J101" s="29">
        <v>249</v>
      </c>
      <c r="K101" s="33">
        <v>245</v>
      </c>
      <c r="L101" s="34">
        <f>(J101-I101)/J101</f>
        <v>0.228915662650602</v>
      </c>
      <c r="M101" s="34">
        <f>(K101-I101)/K101</f>
        <v>0.216326530612245</v>
      </c>
      <c r="N101" s="33">
        <v>2</v>
      </c>
      <c r="O101" s="29">
        <v>0</v>
      </c>
      <c r="P101" s="29">
        <v>455</v>
      </c>
      <c r="Q101" s="29">
        <f>K101-J101</f>
        <v>-4</v>
      </c>
      <c r="R101" s="29">
        <f>K101-O101</f>
        <v>245</v>
      </c>
      <c r="S101" s="29">
        <v>336</v>
      </c>
      <c r="T101" s="28">
        <v>3</v>
      </c>
      <c r="U101" s="29" t="s">
        <v>28</v>
      </c>
      <c r="V101" s="35">
        <v>44945.4248842593</v>
      </c>
      <c r="W101" s="30" t="s">
        <v>29</v>
      </c>
    </row>
    <row r="102" s="24" customFormat="1" spans="1:23">
      <c r="A102" s="27">
        <v>101</v>
      </c>
      <c r="B102" s="28">
        <v>132368</v>
      </c>
      <c r="C102" s="29" t="s">
        <v>289</v>
      </c>
      <c r="D102" s="29" t="s">
        <v>290</v>
      </c>
      <c r="E102" s="29" t="s">
        <v>25</v>
      </c>
      <c r="F102" s="29" t="s">
        <v>291</v>
      </c>
      <c r="G102" s="28">
        <v>723</v>
      </c>
      <c r="H102" s="30" t="s">
        <v>114</v>
      </c>
      <c r="I102" s="29">
        <v>24.65</v>
      </c>
      <c r="J102" s="29">
        <v>39.5</v>
      </c>
      <c r="K102" s="33">
        <v>31.8</v>
      </c>
      <c r="L102" s="34">
        <f>(J102-I102)/J102</f>
        <v>0.375949367088608</v>
      </c>
      <c r="M102" s="34">
        <f>(K102-I102)/K102</f>
        <v>0.224842767295598</v>
      </c>
      <c r="N102" s="33">
        <v>2</v>
      </c>
      <c r="O102" s="29">
        <v>0</v>
      </c>
      <c r="P102" s="29">
        <v>104</v>
      </c>
      <c r="Q102" s="29">
        <f>K102-J102</f>
        <v>-7.7</v>
      </c>
      <c r="R102" s="29">
        <f>K102-O102</f>
        <v>31.8</v>
      </c>
      <c r="S102" s="29">
        <v>208</v>
      </c>
      <c r="T102" s="28">
        <v>2</v>
      </c>
      <c r="U102" s="29" t="s">
        <v>28</v>
      </c>
      <c r="V102" s="35">
        <v>44950.469375</v>
      </c>
      <c r="W102" s="30" t="s">
        <v>29</v>
      </c>
    </row>
    <row r="103" s="24" customFormat="1" spans="1:23">
      <c r="A103" s="27">
        <v>102</v>
      </c>
      <c r="B103" s="28">
        <v>31227</v>
      </c>
      <c r="C103" s="29" t="s">
        <v>292</v>
      </c>
      <c r="D103" s="29" t="s">
        <v>293</v>
      </c>
      <c r="E103" s="29" t="s">
        <v>25</v>
      </c>
      <c r="F103" s="29" t="s">
        <v>294</v>
      </c>
      <c r="G103" s="28">
        <v>710</v>
      </c>
      <c r="H103" s="30" t="s">
        <v>66</v>
      </c>
      <c r="I103" s="29">
        <v>13</v>
      </c>
      <c r="J103" s="29">
        <v>18.8</v>
      </c>
      <c r="K103" s="33">
        <v>16.8</v>
      </c>
      <c r="L103" s="34">
        <v>0.308510638297872</v>
      </c>
      <c r="M103" s="34">
        <f>(K103-I103)/K103</f>
        <v>0.226190476190476</v>
      </c>
      <c r="N103" s="33">
        <v>3</v>
      </c>
      <c r="O103" s="29">
        <v>0</v>
      </c>
      <c r="P103" s="29">
        <v>778</v>
      </c>
      <c r="Q103" s="29">
        <v>-2</v>
      </c>
      <c r="R103" s="29">
        <v>16.8</v>
      </c>
      <c r="S103" s="29">
        <v>557</v>
      </c>
      <c r="T103" s="30"/>
      <c r="U103" s="29" t="s">
        <v>28</v>
      </c>
      <c r="V103" s="35">
        <v>44946.3720601852</v>
      </c>
      <c r="W103" s="30" t="s">
        <v>29</v>
      </c>
    </row>
    <row r="104" s="24" customFormat="1" spans="1:23">
      <c r="A104" s="27">
        <v>103</v>
      </c>
      <c r="B104" s="28">
        <v>180353</v>
      </c>
      <c r="C104" s="29" t="s">
        <v>295</v>
      </c>
      <c r="D104" s="29" t="s">
        <v>296</v>
      </c>
      <c r="E104" s="29" t="s">
        <v>297</v>
      </c>
      <c r="F104" s="29" t="s">
        <v>298</v>
      </c>
      <c r="G104" s="28">
        <v>587</v>
      </c>
      <c r="H104" s="30" t="s">
        <v>33</v>
      </c>
      <c r="I104" s="29">
        <v>460.6</v>
      </c>
      <c r="J104" s="29">
        <v>658</v>
      </c>
      <c r="K104" s="33">
        <v>598</v>
      </c>
      <c r="L104" s="34">
        <f>(J104-I104)/J104</f>
        <v>0.3</v>
      </c>
      <c r="M104" s="34">
        <f>(K104-I104)/K104</f>
        <v>0.229765886287625</v>
      </c>
      <c r="N104" s="33">
        <v>1</v>
      </c>
      <c r="O104" s="29">
        <v>0</v>
      </c>
      <c r="P104" s="29">
        <v>26</v>
      </c>
      <c r="Q104" s="29">
        <f>K104-J104</f>
        <v>-60</v>
      </c>
      <c r="R104" s="29">
        <f>K104-O104</f>
        <v>598</v>
      </c>
      <c r="S104" s="29">
        <v>21</v>
      </c>
      <c r="T104" s="30"/>
      <c r="U104" s="29" t="s">
        <v>28</v>
      </c>
      <c r="V104" s="35">
        <v>44954.756412037</v>
      </c>
      <c r="W104" s="30" t="s">
        <v>29</v>
      </c>
    </row>
    <row r="105" s="24" customFormat="1" spans="1:23">
      <c r="A105" s="27">
        <v>104</v>
      </c>
      <c r="B105" s="28">
        <v>205664</v>
      </c>
      <c r="C105" s="29" t="s">
        <v>299</v>
      </c>
      <c r="D105" s="29" t="s">
        <v>300</v>
      </c>
      <c r="E105" s="29" t="s">
        <v>25</v>
      </c>
      <c r="F105" s="29" t="s">
        <v>197</v>
      </c>
      <c r="G105" s="28">
        <v>723</v>
      </c>
      <c r="H105" s="30" t="s">
        <v>114</v>
      </c>
      <c r="I105" s="29">
        <v>62.58</v>
      </c>
      <c r="J105" s="29">
        <v>95.8</v>
      </c>
      <c r="K105" s="33">
        <v>81.4</v>
      </c>
      <c r="L105" s="34">
        <f>(J105-I105)/J105</f>
        <v>0.346764091858038</v>
      </c>
      <c r="M105" s="34">
        <f>(K105-I105)/K105</f>
        <v>0.231203931203931</v>
      </c>
      <c r="N105" s="33">
        <v>1</v>
      </c>
      <c r="O105" s="29">
        <v>91</v>
      </c>
      <c r="P105" s="29">
        <v>277</v>
      </c>
      <c r="Q105" s="29">
        <f>K105-J105</f>
        <v>-14.4</v>
      </c>
      <c r="R105" s="29">
        <f>K105-O105</f>
        <v>-9.59999999999999</v>
      </c>
      <c r="S105" s="29">
        <v>386</v>
      </c>
      <c r="T105" s="28">
        <v>2</v>
      </c>
      <c r="U105" s="29" t="s">
        <v>28</v>
      </c>
      <c r="V105" s="35">
        <v>44950.4702777778</v>
      </c>
      <c r="W105" s="30" t="s">
        <v>29</v>
      </c>
    </row>
    <row r="106" s="24" customFormat="1" spans="1:23">
      <c r="A106" s="27">
        <v>105</v>
      </c>
      <c r="B106" s="28">
        <v>123058</v>
      </c>
      <c r="C106" s="29" t="s">
        <v>301</v>
      </c>
      <c r="D106" s="29" t="s">
        <v>302</v>
      </c>
      <c r="E106" s="29" t="s">
        <v>25</v>
      </c>
      <c r="F106" s="29" t="s">
        <v>303</v>
      </c>
      <c r="G106" s="28">
        <v>748</v>
      </c>
      <c r="H106" s="30" t="s">
        <v>37</v>
      </c>
      <c r="I106" s="29">
        <v>26.66</v>
      </c>
      <c r="J106" s="29">
        <v>39</v>
      </c>
      <c r="K106" s="33">
        <v>35</v>
      </c>
      <c r="L106" s="34">
        <f>(J106-I106)/J106</f>
        <v>0.316410256410256</v>
      </c>
      <c r="M106" s="34">
        <f>(K106-I106)/K106</f>
        <v>0.238285714285714</v>
      </c>
      <c r="N106" s="33">
        <v>3</v>
      </c>
      <c r="O106" s="29">
        <v>0</v>
      </c>
      <c r="P106" s="29">
        <v>1093</v>
      </c>
      <c r="Q106" s="29">
        <f>K106-J106</f>
        <v>-4</v>
      </c>
      <c r="R106" s="29">
        <f>K106-O106</f>
        <v>35</v>
      </c>
      <c r="S106" s="29">
        <v>191</v>
      </c>
      <c r="T106" s="28">
        <v>2</v>
      </c>
      <c r="U106" s="29" t="s">
        <v>28</v>
      </c>
      <c r="V106" s="35">
        <v>44941.4676157407</v>
      </c>
      <c r="W106" s="30" t="s">
        <v>29</v>
      </c>
    </row>
    <row r="107" s="24" customFormat="1" spans="1:23">
      <c r="A107" s="27">
        <v>106</v>
      </c>
      <c r="B107" s="28">
        <v>59178</v>
      </c>
      <c r="C107" s="29" t="s">
        <v>304</v>
      </c>
      <c r="D107" s="29" t="s">
        <v>305</v>
      </c>
      <c r="E107" s="29" t="s">
        <v>306</v>
      </c>
      <c r="F107" s="29" t="s">
        <v>307</v>
      </c>
      <c r="G107" s="28">
        <v>367</v>
      </c>
      <c r="H107" s="30" t="s">
        <v>122</v>
      </c>
      <c r="I107" s="29">
        <v>24.8</v>
      </c>
      <c r="J107" s="29">
        <v>41</v>
      </c>
      <c r="K107" s="33">
        <v>33</v>
      </c>
      <c r="L107" s="34">
        <f>(J107-I107)/J107</f>
        <v>0.395121951219512</v>
      </c>
      <c r="M107" s="34">
        <f>(K107-I107)/K107</f>
        <v>0.248484848484848</v>
      </c>
      <c r="N107" s="33">
        <v>2</v>
      </c>
      <c r="O107" s="29">
        <v>39.8</v>
      </c>
      <c r="P107" s="29">
        <v>2914</v>
      </c>
      <c r="Q107" s="29">
        <f>K107-J107</f>
        <v>-8</v>
      </c>
      <c r="R107" s="29">
        <f>K107-O107</f>
        <v>-6.8</v>
      </c>
      <c r="S107" s="29">
        <v>945</v>
      </c>
      <c r="T107" s="28">
        <v>3</v>
      </c>
      <c r="U107" s="29" t="s">
        <v>28</v>
      </c>
      <c r="V107" s="35">
        <v>44942.7861921296</v>
      </c>
      <c r="W107" s="30" t="s">
        <v>29</v>
      </c>
    </row>
    <row r="108" s="24" customFormat="1" spans="1:23">
      <c r="A108" s="27">
        <v>107</v>
      </c>
      <c r="B108" s="28">
        <v>131040</v>
      </c>
      <c r="C108" s="29" t="s">
        <v>308</v>
      </c>
      <c r="D108" s="29" t="s">
        <v>309</v>
      </c>
      <c r="E108" s="29" t="s">
        <v>25</v>
      </c>
      <c r="F108" s="29" t="s">
        <v>310</v>
      </c>
      <c r="G108" s="28">
        <v>539</v>
      </c>
      <c r="H108" s="30" t="s">
        <v>206</v>
      </c>
      <c r="I108" s="29">
        <v>15</v>
      </c>
      <c r="J108" s="29">
        <v>29.33</v>
      </c>
      <c r="K108" s="33">
        <v>20</v>
      </c>
      <c r="L108" s="34">
        <f>(J108-I108)/J108</f>
        <v>0.488578247528128</v>
      </c>
      <c r="M108" s="34">
        <f>(K108-I108)/K108</f>
        <v>0.25</v>
      </c>
      <c r="N108" s="33">
        <v>3</v>
      </c>
      <c r="O108" s="29">
        <v>0</v>
      </c>
      <c r="P108" s="29">
        <v>103</v>
      </c>
      <c r="Q108" s="29">
        <f>K108-J108</f>
        <v>-9.33</v>
      </c>
      <c r="R108" s="29">
        <f>K108-O108</f>
        <v>20</v>
      </c>
      <c r="S108" s="29">
        <v>180</v>
      </c>
      <c r="T108" s="28">
        <v>12</v>
      </c>
      <c r="U108" s="29" t="s">
        <v>28</v>
      </c>
      <c r="V108" s="35">
        <v>44945.6622569444</v>
      </c>
      <c r="W108" s="30" t="s">
        <v>29</v>
      </c>
    </row>
    <row r="109" s="24" customFormat="1" spans="1:23">
      <c r="A109" s="27">
        <v>108</v>
      </c>
      <c r="B109" s="28">
        <v>114715</v>
      </c>
      <c r="C109" s="29" t="s">
        <v>311</v>
      </c>
      <c r="D109" s="29" t="s">
        <v>312</v>
      </c>
      <c r="E109" s="29" t="s">
        <v>25</v>
      </c>
      <c r="F109" s="29" t="s">
        <v>313</v>
      </c>
      <c r="G109" s="28">
        <v>710</v>
      </c>
      <c r="H109" s="30" t="s">
        <v>66</v>
      </c>
      <c r="I109" s="29">
        <v>59</v>
      </c>
      <c r="J109" s="29">
        <v>118</v>
      </c>
      <c r="K109" s="33">
        <v>79</v>
      </c>
      <c r="L109" s="34">
        <v>0.5</v>
      </c>
      <c r="M109" s="34">
        <f>(K109-I109)/K109</f>
        <v>0.253164556962025</v>
      </c>
      <c r="N109" s="33">
        <v>3</v>
      </c>
      <c r="O109" s="29">
        <v>115.6</v>
      </c>
      <c r="P109" s="29">
        <v>71</v>
      </c>
      <c r="Q109" s="29">
        <v>-53</v>
      </c>
      <c r="R109" s="29">
        <v>-50.6</v>
      </c>
      <c r="S109" s="29">
        <v>221</v>
      </c>
      <c r="T109" s="28">
        <v>4</v>
      </c>
      <c r="U109" s="29" t="s">
        <v>28</v>
      </c>
      <c r="V109" s="35">
        <v>44946.4029166667</v>
      </c>
      <c r="W109" s="30" t="s">
        <v>29</v>
      </c>
    </row>
    <row r="110" s="24" customFormat="1" spans="1:23">
      <c r="A110" s="27">
        <v>109</v>
      </c>
      <c r="B110" s="28">
        <v>16634</v>
      </c>
      <c r="C110" s="29" t="s">
        <v>314</v>
      </c>
      <c r="D110" s="29" t="s">
        <v>315</v>
      </c>
      <c r="E110" s="29" t="s">
        <v>25</v>
      </c>
      <c r="F110" s="29" t="s">
        <v>316</v>
      </c>
      <c r="G110" s="28">
        <v>587</v>
      </c>
      <c r="H110" s="30" t="s">
        <v>33</v>
      </c>
      <c r="I110" s="29">
        <v>29.5</v>
      </c>
      <c r="J110" s="29">
        <v>46.8</v>
      </c>
      <c r="K110" s="33">
        <v>39.9</v>
      </c>
      <c r="L110" s="34">
        <f>(J110-I110)/J110</f>
        <v>0.36965811965812</v>
      </c>
      <c r="M110" s="34">
        <f>(K110-I110)/K110</f>
        <v>0.260651629072682</v>
      </c>
      <c r="N110" s="33">
        <v>3</v>
      </c>
      <c r="O110" s="29">
        <v>0</v>
      </c>
      <c r="P110" s="29">
        <v>553</v>
      </c>
      <c r="Q110" s="29">
        <f>K110-J110</f>
        <v>-6.9</v>
      </c>
      <c r="R110" s="29">
        <f>K110-O110</f>
        <v>39.9</v>
      </c>
      <c r="S110" s="29">
        <v>577</v>
      </c>
      <c r="T110" s="28">
        <v>11</v>
      </c>
      <c r="U110" s="29" t="s">
        <v>28</v>
      </c>
      <c r="V110" s="35">
        <v>44947.564837963</v>
      </c>
      <c r="W110" s="30" t="s">
        <v>29</v>
      </c>
    </row>
    <row r="111" s="24" customFormat="1" spans="1:23">
      <c r="A111" s="27">
        <v>110</v>
      </c>
      <c r="B111" s="28">
        <v>1860</v>
      </c>
      <c r="C111" s="29" t="s">
        <v>252</v>
      </c>
      <c r="D111" s="29" t="s">
        <v>253</v>
      </c>
      <c r="E111" s="29" t="s">
        <v>50</v>
      </c>
      <c r="F111" s="29" t="s">
        <v>251</v>
      </c>
      <c r="G111" s="28">
        <v>367</v>
      </c>
      <c r="H111" s="30" t="s">
        <v>122</v>
      </c>
      <c r="I111" s="29">
        <v>36.7</v>
      </c>
      <c r="J111" s="29">
        <v>56.07</v>
      </c>
      <c r="K111" s="33">
        <v>49.8</v>
      </c>
      <c r="L111" s="34">
        <f>(J111-I111)/J111</f>
        <v>0.345461030854289</v>
      </c>
      <c r="M111" s="34">
        <f>(K111-I111)/K111</f>
        <v>0.263052208835341</v>
      </c>
      <c r="N111" s="33">
        <v>2</v>
      </c>
      <c r="O111" s="29">
        <v>0</v>
      </c>
      <c r="P111" s="29">
        <v>4530</v>
      </c>
      <c r="Q111" s="29">
        <f>K111-J111</f>
        <v>-6.27</v>
      </c>
      <c r="R111" s="29">
        <f>K111-O111</f>
        <v>49.8</v>
      </c>
      <c r="S111" s="29">
        <v>825</v>
      </c>
      <c r="T111" s="30"/>
      <c r="U111" s="29" t="s">
        <v>28</v>
      </c>
      <c r="V111" s="35">
        <v>44946.3526388889</v>
      </c>
      <c r="W111" s="30" t="s">
        <v>29</v>
      </c>
    </row>
    <row r="112" s="24" customFormat="1" spans="1:23">
      <c r="A112" s="27">
        <v>111</v>
      </c>
      <c r="B112" s="28">
        <v>124775</v>
      </c>
      <c r="C112" s="29" t="s">
        <v>317</v>
      </c>
      <c r="D112" s="29" t="s">
        <v>146</v>
      </c>
      <c r="E112" s="29" t="s">
        <v>25</v>
      </c>
      <c r="F112" s="29" t="s">
        <v>318</v>
      </c>
      <c r="G112" s="28">
        <v>748</v>
      </c>
      <c r="H112" s="30" t="s">
        <v>37</v>
      </c>
      <c r="I112" s="29">
        <v>27.8</v>
      </c>
      <c r="J112" s="29">
        <v>45.6</v>
      </c>
      <c r="K112" s="33">
        <v>38</v>
      </c>
      <c r="L112" s="34">
        <f>(J112-I112)/J112</f>
        <v>0.390350877192982</v>
      </c>
      <c r="M112" s="34">
        <f>(K112-I112)/K112</f>
        <v>0.268421052631579</v>
      </c>
      <c r="N112" s="33">
        <v>3</v>
      </c>
      <c r="O112" s="29">
        <v>43.5</v>
      </c>
      <c r="P112" s="29">
        <v>6554</v>
      </c>
      <c r="Q112" s="29">
        <f>K112-J112</f>
        <v>-7.6</v>
      </c>
      <c r="R112" s="29">
        <f>K112-O112</f>
        <v>-5.5</v>
      </c>
      <c r="S112" s="29">
        <v>1205</v>
      </c>
      <c r="T112" s="28">
        <v>6</v>
      </c>
      <c r="U112" s="29" t="s">
        <v>28</v>
      </c>
      <c r="V112" s="35">
        <v>44941.4717361111</v>
      </c>
      <c r="W112" s="30" t="s">
        <v>29</v>
      </c>
    </row>
    <row r="113" s="24" customFormat="1" spans="1:23">
      <c r="A113" s="27">
        <v>112</v>
      </c>
      <c r="B113" s="28">
        <v>141310</v>
      </c>
      <c r="C113" s="29" t="s">
        <v>319</v>
      </c>
      <c r="D113" s="29" t="s">
        <v>320</v>
      </c>
      <c r="E113" s="29" t="s">
        <v>25</v>
      </c>
      <c r="F113" s="29" t="s">
        <v>321</v>
      </c>
      <c r="G113" s="28">
        <v>587</v>
      </c>
      <c r="H113" s="30" t="s">
        <v>33</v>
      </c>
      <c r="I113" s="29">
        <v>533</v>
      </c>
      <c r="J113" s="29">
        <v>880</v>
      </c>
      <c r="K113" s="33">
        <v>730</v>
      </c>
      <c r="L113" s="34">
        <f>(J113-I113)/J113</f>
        <v>0.394318181818182</v>
      </c>
      <c r="M113" s="34">
        <f>(K113-I113)/K113</f>
        <v>0.26986301369863</v>
      </c>
      <c r="N113" s="33">
        <v>2</v>
      </c>
      <c r="O113" s="29">
        <v>0</v>
      </c>
      <c r="P113" s="29">
        <v>73</v>
      </c>
      <c r="Q113" s="29">
        <f>K113-J113</f>
        <v>-150</v>
      </c>
      <c r="R113" s="29">
        <f>K113-O113</f>
        <v>730</v>
      </c>
      <c r="S113" s="29">
        <v>189</v>
      </c>
      <c r="T113" s="28">
        <v>2</v>
      </c>
      <c r="U113" s="29" t="s">
        <v>28</v>
      </c>
      <c r="V113" s="35">
        <v>44954.7521064815</v>
      </c>
      <c r="W113" s="30" t="s">
        <v>29</v>
      </c>
    </row>
    <row r="114" s="24" customFormat="1" spans="1:23">
      <c r="A114" s="27">
        <v>113</v>
      </c>
      <c r="B114" s="28">
        <v>194034</v>
      </c>
      <c r="C114" s="29" t="s">
        <v>322</v>
      </c>
      <c r="D114" s="29" t="s">
        <v>270</v>
      </c>
      <c r="E114" s="29" t="s">
        <v>25</v>
      </c>
      <c r="F114" s="29" t="s">
        <v>323</v>
      </c>
      <c r="G114" s="28">
        <v>539</v>
      </c>
      <c r="H114" s="30" t="s">
        <v>206</v>
      </c>
      <c r="I114" s="29">
        <v>13.12</v>
      </c>
      <c r="J114" s="29">
        <v>32</v>
      </c>
      <c r="K114" s="33">
        <v>18</v>
      </c>
      <c r="L114" s="34">
        <f>(J114-I114)/J114</f>
        <v>0.59</v>
      </c>
      <c r="M114" s="34">
        <f>(K114-I114)/K114</f>
        <v>0.271111111111111</v>
      </c>
      <c r="N114" s="33">
        <v>3</v>
      </c>
      <c r="O114" s="29">
        <v>29.8</v>
      </c>
      <c r="P114" s="29">
        <v>224</v>
      </c>
      <c r="Q114" s="29">
        <f>K114-J114</f>
        <v>-14</v>
      </c>
      <c r="R114" s="29">
        <f>K114-O114</f>
        <v>-11.8</v>
      </c>
      <c r="S114" s="29">
        <v>581</v>
      </c>
      <c r="T114" s="28">
        <v>8</v>
      </c>
      <c r="U114" s="29" t="s">
        <v>28</v>
      </c>
      <c r="V114" s="35">
        <v>44945.8223726852</v>
      </c>
      <c r="W114" s="30" t="s">
        <v>29</v>
      </c>
    </row>
    <row r="115" s="24" customFormat="1" spans="1:23">
      <c r="A115" s="27">
        <v>114</v>
      </c>
      <c r="B115" s="28">
        <v>180355</v>
      </c>
      <c r="C115" s="29" t="s">
        <v>295</v>
      </c>
      <c r="D115" s="29" t="s">
        <v>324</v>
      </c>
      <c r="E115" s="29" t="s">
        <v>297</v>
      </c>
      <c r="F115" s="29" t="s">
        <v>298</v>
      </c>
      <c r="G115" s="28">
        <v>587</v>
      </c>
      <c r="H115" s="30" t="s">
        <v>33</v>
      </c>
      <c r="I115" s="29">
        <v>726.6</v>
      </c>
      <c r="J115" s="29">
        <v>1038</v>
      </c>
      <c r="K115" s="33">
        <v>999</v>
      </c>
      <c r="L115" s="34">
        <f>(J115-I115)/J115</f>
        <v>0.3</v>
      </c>
      <c r="M115" s="34">
        <f>(K115-I115)/K115</f>
        <v>0.272672672672673</v>
      </c>
      <c r="N115" s="33">
        <v>1</v>
      </c>
      <c r="O115" s="29">
        <v>0</v>
      </c>
      <c r="P115" s="29">
        <v>6</v>
      </c>
      <c r="Q115" s="29">
        <f>K115-J115</f>
        <v>-39</v>
      </c>
      <c r="R115" s="29">
        <f>K115-O115</f>
        <v>999</v>
      </c>
      <c r="S115" s="29">
        <v>17</v>
      </c>
      <c r="T115" s="30"/>
      <c r="U115" s="29" t="s">
        <v>28</v>
      </c>
      <c r="V115" s="35">
        <v>44954.7569444444</v>
      </c>
      <c r="W115" s="30" t="s">
        <v>29</v>
      </c>
    </row>
    <row r="116" s="24" customFormat="1" spans="1:23">
      <c r="A116" s="27">
        <v>115</v>
      </c>
      <c r="B116" s="28">
        <v>194096</v>
      </c>
      <c r="C116" s="29" t="s">
        <v>325</v>
      </c>
      <c r="D116" s="29" t="s">
        <v>326</v>
      </c>
      <c r="E116" s="29" t="s">
        <v>25</v>
      </c>
      <c r="F116" s="29" t="s">
        <v>327</v>
      </c>
      <c r="G116" s="28">
        <v>108656</v>
      </c>
      <c r="H116" s="30" t="s">
        <v>231</v>
      </c>
      <c r="I116" s="29">
        <v>125.7</v>
      </c>
      <c r="J116" s="29">
        <v>216</v>
      </c>
      <c r="K116" s="33">
        <v>175</v>
      </c>
      <c r="L116" s="34">
        <f>(J116-I116)/J116</f>
        <v>0.418055555555556</v>
      </c>
      <c r="M116" s="34">
        <f>(K116-I116)/K116</f>
        <v>0.281714285714286</v>
      </c>
      <c r="N116" s="33">
        <v>3</v>
      </c>
      <c r="O116" s="29">
        <v>0</v>
      </c>
      <c r="P116" s="29">
        <v>251</v>
      </c>
      <c r="Q116" s="29">
        <f>K116-J116</f>
        <v>-41</v>
      </c>
      <c r="R116" s="29">
        <f>K116-O116</f>
        <v>175</v>
      </c>
      <c r="S116" s="29">
        <v>378</v>
      </c>
      <c r="T116" s="28">
        <v>8</v>
      </c>
      <c r="U116" s="29" t="s">
        <v>28</v>
      </c>
      <c r="V116" s="35">
        <v>44955.7293865741</v>
      </c>
      <c r="W116" s="30" t="s">
        <v>232</v>
      </c>
    </row>
    <row r="117" s="24" customFormat="1" spans="1:23">
      <c r="A117" s="27">
        <v>116</v>
      </c>
      <c r="B117" s="28">
        <v>179237</v>
      </c>
      <c r="C117" s="29" t="s">
        <v>328</v>
      </c>
      <c r="D117" s="29" t="s">
        <v>329</v>
      </c>
      <c r="E117" s="29" t="s">
        <v>25</v>
      </c>
      <c r="F117" s="29" t="s">
        <v>330</v>
      </c>
      <c r="G117" s="28">
        <v>106568</v>
      </c>
      <c r="H117" s="30" t="s">
        <v>331</v>
      </c>
      <c r="I117" s="29">
        <v>39.5</v>
      </c>
      <c r="J117" s="29">
        <v>79</v>
      </c>
      <c r="K117" s="33">
        <v>55</v>
      </c>
      <c r="L117" s="34">
        <f>(J117-I117)/J117</f>
        <v>0.5</v>
      </c>
      <c r="M117" s="34">
        <f>(K117-I117)/K117</f>
        <v>0.281818181818182</v>
      </c>
      <c r="N117" s="33">
        <v>3</v>
      </c>
      <c r="O117" s="29">
        <v>0</v>
      </c>
      <c r="P117" s="29">
        <v>1783</v>
      </c>
      <c r="Q117" s="29">
        <f>K117-J117</f>
        <v>-24</v>
      </c>
      <c r="R117" s="29">
        <f>K117-O117</f>
        <v>55</v>
      </c>
      <c r="S117" s="29">
        <v>1147</v>
      </c>
      <c r="T117" s="28">
        <v>3</v>
      </c>
      <c r="U117" s="29" t="s">
        <v>28</v>
      </c>
      <c r="V117" s="35">
        <v>44955.4713310185</v>
      </c>
      <c r="W117" s="30" t="s">
        <v>29</v>
      </c>
    </row>
    <row r="118" s="24" customFormat="1" spans="1:23">
      <c r="A118" s="27">
        <v>117</v>
      </c>
      <c r="B118" s="28">
        <v>132255</v>
      </c>
      <c r="C118" s="29" t="s">
        <v>115</v>
      </c>
      <c r="D118" s="29" t="s">
        <v>332</v>
      </c>
      <c r="E118" s="29" t="s">
        <v>306</v>
      </c>
      <c r="F118" s="29" t="s">
        <v>333</v>
      </c>
      <c r="G118" s="28">
        <v>598</v>
      </c>
      <c r="H118" s="30" t="s">
        <v>162</v>
      </c>
      <c r="I118" s="29">
        <v>24.2</v>
      </c>
      <c r="J118" s="29">
        <v>48.2</v>
      </c>
      <c r="K118" s="33">
        <v>33.8</v>
      </c>
      <c r="L118" s="34">
        <f>(J118-I118)/J118</f>
        <v>0.49792531120332</v>
      </c>
      <c r="M118" s="34">
        <f>(K118-I118)/K118</f>
        <v>0.284023668639053</v>
      </c>
      <c r="N118" s="33">
        <v>2</v>
      </c>
      <c r="O118" s="29">
        <v>0</v>
      </c>
      <c r="P118" s="29">
        <v>595</v>
      </c>
      <c r="Q118" s="29">
        <f>K118-J118</f>
        <v>-14.4</v>
      </c>
      <c r="R118" s="29">
        <f>K118-O118</f>
        <v>33.8</v>
      </c>
      <c r="S118" s="29">
        <v>566</v>
      </c>
      <c r="T118" s="28">
        <v>1</v>
      </c>
      <c r="U118" s="29" t="s">
        <v>28</v>
      </c>
      <c r="V118" s="35">
        <v>44943.855150463</v>
      </c>
      <c r="W118" s="30" t="s">
        <v>29</v>
      </c>
    </row>
    <row r="119" s="24" customFormat="1" spans="1:23">
      <c r="A119" s="27">
        <v>118</v>
      </c>
      <c r="B119" s="28">
        <v>175429</v>
      </c>
      <c r="C119" s="29" t="s">
        <v>334</v>
      </c>
      <c r="D119" s="29" t="s">
        <v>335</v>
      </c>
      <c r="E119" s="29" t="s">
        <v>25</v>
      </c>
      <c r="F119" s="29" t="s">
        <v>32</v>
      </c>
      <c r="G119" s="28">
        <v>367</v>
      </c>
      <c r="H119" s="30" t="s">
        <v>122</v>
      </c>
      <c r="I119" s="29">
        <v>42.27</v>
      </c>
      <c r="J119" s="29">
        <v>65</v>
      </c>
      <c r="K119" s="33">
        <v>60</v>
      </c>
      <c r="L119" s="34">
        <f>(J119-I119)/J119</f>
        <v>0.349692307692308</v>
      </c>
      <c r="M119" s="34">
        <f>(K119-I119)/K119</f>
        <v>0.2955</v>
      </c>
      <c r="N119" s="33">
        <v>2</v>
      </c>
      <c r="O119" s="29">
        <v>0</v>
      </c>
      <c r="P119" s="29">
        <v>118</v>
      </c>
      <c r="Q119" s="29">
        <f>K119-J119</f>
        <v>-5</v>
      </c>
      <c r="R119" s="29">
        <f>K119-O119</f>
        <v>60</v>
      </c>
      <c r="S119" s="29">
        <v>32</v>
      </c>
      <c r="T119" s="30"/>
      <c r="U119" s="29" t="s">
        <v>28</v>
      </c>
      <c r="V119" s="35">
        <v>44948.6241087963</v>
      </c>
      <c r="W119" s="30" t="s">
        <v>29</v>
      </c>
    </row>
    <row r="120" s="24" customFormat="1" spans="1:23">
      <c r="A120" s="27">
        <v>119</v>
      </c>
      <c r="B120" s="28">
        <v>117756</v>
      </c>
      <c r="C120" s="29" t="s">
        <v>336</v>
      </c>
      <c r="D120" s="29" t="s">
        <v>337</v>
      </c>
      <c r="E120" s="29" t="s">
        <v>25</v>
      </c>
      <c r="F120" s="29" t="s">
        <v>321</v>
      </c>
      <c r="G120" s="28">
        <v>587</v>
      </c>
      <c r="H120" s="30" t="s">
        <v>33</v>
      </c>
      <c r="I120" s="29">
        <v>538.5</v>
      </c>
      <c r="J120" s="29">
        <v>830</v>
      </c>
      <c r="K120" s="33">
        <v>768</v>
      </c>
      <c r="L120" s="34">
        <f>(J120-I120)/J120</f>
        <v>0.351204819277108</v>
      </c>
      <c r="M120" s="34">
        <f>(K120-I120)/K120</f>
        <v>0.298828125</v>
      </c>
      <c r="N120" s="33">
        <v>2</v>
      </c>
      <c r="O120" s="29">
        <v>0</v>
      </c>
      <c r="P120" s="29">
        <v>72</v>
      </c>
      <c r="Q120" s="29">
        <f>K120-J120</f>
        <v>-62</v>
      </c>
      <c r="R120" s="29">
        <f>K120-O120</f>
        <v>768</v>
      </c>
      <c r="S120" s="29">
        <v>201</v>
      </c>
      <c r="T120" s="30"/>
      <c r="U120" s="29" t="s">
        <v>28</v>
      </c>
      <c r="V120" s="35">
        <v>44954.7524884259</v>
      </c>
      <c r="W120" s="30" t="s">
        <v>29</v>
      </c>
    </row>
    <row r="121" s="24" customFormat="1" spans="1:23">
      <c r="A121" s="27">
        <v>120</v>
      </c>
      <c r="B121" s="28">
        <v>39778</v>
      </c>
      <c r="C121" s="29" t="s">
        <v>325</v>
      </c>
      <c r="D121" s="29" t="s">
        <v>338</v>
      </c>
      <c r="E121" s="29" t="s">
        <v>25</v>
      </c>
      <c r="F121" s="29" t="s">
        <v>327</v>
      </c>
      <c r="G121" s="28">
        <v>108656</v>
      </c>
      <c r="H121" s="30" t="s">
        <v>231</v>
      </c>
      <c r="I121" s="29">
        <v>68.6</v>
      </c>
      <c r="J121" s="29">
        <v>118</v>
      </c>
      <c r="K121" s="33">
        <v>98</v>
      </c>
      <c r="L121" s="34">
        <f>(J121-I121)/J121</f>
        <v>0.41864406779661</v>
      </c>
      <c r="M121" s="34">
        <f>(K121-I121)/K121</f>
        <v>0.3</v>
      </c>
      <c r="N121" s="33">
        <v>3</v>
      </c>
      <c r="O121" s="29">
        <v>108</v>
      </c>
      <c r="P121" s="29">
        <v>373</v>
      </c>
      <c r="Q121" s="29">
        <f>K121-J121</f>
        <v>-20</v>
      </c>
      <c r="R121" s="29">
        <f>K121-O121</f>
        <v>-10</v>
      </c>
      <c r="S121" s="29">
        <v>601</v>
      </c>
      <c r="T121" s="28">
        <v>3</v>
      </c>
      <c r="U121" s="29" t="s">
        <v>28</v>
      </c>
      <c r="V121" s="35">
        <v>44955.7259490741</v>
      </c>
      <c r="W121" s="30" t="s">
        <v>232</v>
      </c>
    </row>
    <row r="122" s="24" customFormat="1" spans="1:23">
      <c r="A122" s="27">
        <v>121</v>
      </c>
      <c r="B122" s="28">
        <v>58607</v>
      </c>
      <c r="C122" s="29" t="s">
        <v>339</v>
      </c>
      <c r="D122" s="29" t="s">
        <v>315</v>
      </c>
      <c r="E122" s="29" t="s">
        <v>50</v>
      </c>
      <c r="F122" s="29" t="s">
        <v>340</v>
      </c>
      <c r="G122" s="28">
        <v>104533</v>
      </c>
      <c r="H122" s="30" t="s">
        <v>70</v>
      </c>
      <c r="I122" s="29">
        <v>6.99</v>
      </c>
      <c r="J122" s="29">
        <v>17.9</v>
      </c>
      <c r="K122" s="33">
        <v>10</v>
      </c>
      <c r="L122" s="34">
        <f>(J122-I122)/J122</f>
        <v>0.609497206703911</v>
      </c>
      <c r="M122" s="34">
        <f>(K122-I122)/K122</f>
        <v>0.301</v>
      </c>
      <c r="N122" s="33">
        <v>3</v>
      </c>
      <c r="O122" s="29">
        <v>0</v>
      </c>
      <c r="P122" s="29">
        <v>315</v>
      </c>
      <c r="Q122" s="29">
        <f>K122-J122</f>
        <v>-7.9</v>
      </c>
      <c r="R122" s="29">
        <f>K122-O122</f>
        <v>10</v>
      </c>
      <c r="S122" s="29">
        <v>300</v>
      </c>
      <c r="T122" s="28">
        <v>2</v>
      </c>
      <c r="U122" s="29" t="s">
        <v>28</v>
      </c>
      <c r="V122" s="35">
        <v>44955.7014467593</v>
      </c>
      <c r="W122" s="30" t="s">
        <v>105</v>
      </c>
    </row>
    <row r="123" s="24" customFormat="1" spans="1:23">
      <c r="A123" s="27">
        <v>122</v>
      </c>
      <c r="B123" s="28">
        <v>116987</v>
      </c>
      <c r="C123" s="29" t="s">
        <v>341</v>
      </c>
      <c r="D123" s="29" t="s">
        <v>342</v>
      </c>
      <c r="E123" s="29" t="s">
        <v>25</v>
      </c>
      <c r="F123" s="29" t="s">
        <v>343</v>
      </c>
      <c r="G123" s="28">
        <v>355</v>
      </c>
      <c r="H123" s="30" t="s">
        <v>282</v>
      </c>
      <c r="I123" s="29">
        <v>69</v>
      </c>
      <c r="J123" s="29">
        <v>198</v>
      </c>
      <c r="K123" s="33">
        <v>99</v>
      </c>
      <c r="L123" s="34">
        <f>(J123-I123)/J123</f>
        <v>0.651515151515151</v>
      </c>
      <c r="M123" s="34">
        <f>(K123-I123)/K123</f>
        <v>0.303030303030303</v>
      </c>
      <c r="N123" s="33">
        <v>2</v>
      </c>
      <c r="O123" s="29">
        <v>0</v>
      </c>
      <c r="P123" s="29">
        <v>28</v>
      </c>
      <c r="Q123" s="29">
        <f>K123-J123</f>
        <v>-99</v>
      </c>
      <c r="R123" s="29">
        <f>K123-O123</f>
        <v>99</v>
      </c>
      <c r="S123" s="29">
        <v>416</v>
      </c>
      <c r="T123" s="28">
        <v>3</v>
      </c>
      <c r="U123" s="29" t="s">
        <v>28</v>
      </c>
      <c r="V123" s="35">
        <v>44956.7967708333</v>
      </c>
      <c r="W123" s="30" t="s">
        <v>29</v>
      </c>
    </row>
    <row r="124" s="24" customFormat="1" spans="1:23">
      <c r="A124" s="27">
        <v>123</v>
      </c>
      <c r="B124" s="28">
        <v>194247</v>
      </c>
      <c r="C124" s="29" t="s">
        <v>322</v>
      </c>
      <c r="D124" s="29" t="s">
        <v>344</v>
      </c>
      <c r="E124" s="29" t="s">
        <v>25</v>
      </c>
      <c r="F124" s="29" t="s">
        <v>323</v>
      </c>
      <c r="G124" s="28">
        <v>539</v>
      </c>
      <c r="H124" s="30" t="s">
        <v>206</v>
      </c>
      <c r="I124" s="29">
        <v>12.3</v>
      </c>
      <c r="J124" s="29">
        <v>29.8</v>
      </c>
      <c r="K124" s="33">
        <v>18</v>
      </c>
      <c r="L124" s="34">
        <f>(J124-I124)/J124</f>
        <v>0.587248322147651</v>
      </c>
      <c r="M124" s="34">
        <f>(K124-I124)/K124</f>
        <v>0.316666666666667</v>
      </c>
      <c r="N124" s="33">
        <v>3</v>
      </c>
      <c r="O124" s="29">
        <v>0</v>
      </c>
      <c r="P124" s="29">
        <v>116</v>
      </c>
      <c r="Q124" s="29">
        <f>K124-J124</f>
        <v>-11.8</v>
      </c>
      <c r="R124" s="29">
        <f>K124-O124</f>
        <v>18</v>
      </c>
      <c r="S124" s="29">
        <v>325</v>
      </c>
      <c r="T124" s="28">
        <v>3</v>
      </c>
      <c r="U124" s="29" t="s">
        <v>28</v>
      </c>
      <c r="V124" s="35">
        <v>44945.8178472222</v>
      </c>
      <c r="W124" s="30" t="s">
        <v>29</v>
      </c>
    </row>
    <row r="125" s="25" customFormat="1" spans="1:29">
      <c r="A125" s="27">
        <v>124</v>
      </c>
      <c r="B125" s="28">
        <v>49939</v>
      </c>
      <c r="C125" s="29" t="s">
        <v>345</v>
      </c>
      <c r="D125" s="29" t="s">
        <v>346</v>
      </c>
      <c r="E125" s="29" t="s">
        <v>25</v>
      </c>
      <c r="F125" s="29" t="s">
        <v>347</v>
      </c>
      <c r="G125" s="28">
        <v>594</v>
      </c>
      <c r="H125" s="30" t="s">
        <v>348</v>
      </c>
      <c r="I125" s="29">
        <v>28.3333</v>
      </c>
      <c r="J125" s="29">
        <v>68</v>
      </c>
      <c r="K125" s="33">
        <v>42</v>
      </c>
      <c r="L125" s="34">
        <f>(J125-I125)/J125</f>
        <v>0.583333823529412</v>
      </c>
      <c r="M125" s="34">
        <f>(K125-I125)/K125</f>
        <v>0.325397619047619</v>
      </c>
      <c r="N125" s="33">
        <v>3</v>
      </c>
      <c r="O125" s="29">
        <v>65</v>
      </c>
      <c r="P125" s="29">
        <v>776</v>
      </c>
      <c r="Q125" s="29">
        <f>K125-J125</f>
        <v>-26</v>
      </c>
      <c r="R125" s="29">
        <f>K125-O125</f>
        <v>-23</v>
      </c>
      <c r="S125" s="29">
        <v>1130</v>
      </c>
      <c r="T125" s="28">
        <v>13</v>
      </c>
      <c r="U125" s="29" t="s">
        <v>28</v>
      </c>
      <c r="V125" s="35">
        <v>44943.4086805556</v>
      </c>
      <c r="W125" s="30" t="s">
        <v>29</v>
      </c>
      <c r="X125" s="24"/>
      <c r="Y125" s="24"/>
      <c r="Z125" s="24"/>
      <c r="AA125" s="24"/>
      <c r="AB125" s="24"/>
      <c r="AC125" s="24"/>
    </row>
    <row r="126" s="24" customFormat="1" spans="1:23">
      <c r="A126" s="27">
        <v>125</v>
      </c>
      <c r="B126" s="28">
        <v>9083</v>
      </c>
      <c r="C126" s="29" t="s">
        <v>349</v>
      </c>
      <c r="D126" s="29" t="s">
        <v>350</v>
      </c>
      <c r="E126" s="29" t="s">
        <v>25</v>
      </c>
      <c r="F126" s="29" t="s">
        <v>351</v>
      </c>
      <c r="G126" s="28">
        <v>748</v>
      </c>
      <c r="H126" s="30" t="s">
        <v>37</v>
      </c>
      <c r="I126" s="29">
        <v>15.95</v>
      </c>
      <c r="J126" s="29">
        <v>29</v>
      </c>
      <c r="K126" s="33">
        <v>23.8</v>
      </c>
      <c r="L126" s="34">
        <f>(J126-I126)/J126</f>
        <v>0.45</v>
      </c>
      <c r="M126" s="34">
        <f>(K126-I126)/K126</f>
        <v>0.329831932773109</v>
      </c>
      <c r="N126" s="33">
        <v>3</v>
      </c>
      <c r="O126" s="29">
        <v>27</v>
      </c>
      <c r="P126" s="29">
        <v>342</v>
      </c>
      <c r="Q126" s="29">
        <f>K126-J126</f>
        <v>-5.2</v>
      </c>
      <c r="R126" s="29">
        <f>K126-O126</f>
        <v>-3.2</v>
      </c>
      <c r="S126" s="29">
        <v>303</v>
      </c>
      <c r="T126" s="28">
        <v>3</v>
      </c>
      <c r="U126" s="29" t="s">
        <v>28</v>
      </c>
      <c r="V126" s="35">
        <v>44941.4999074074</v>
      </c>
      <c r="W126" s="30" t="s">
        <v>29</v>
      </c>
    </row>
    <row r="127" s="24" customFormat="1" spans="1:23">
      <c r="A127" s="27">
        <v>126</v>
      </c>
      <c r="B127" s="28">
        <v>130783</v>
      </c>
      <c r="C127" s="29" t="s">
        <v>352</v>
      </c>
      <c r="D127" s="29" t="s">
        <v>353</v>
      </c>
      <c r="E127" s="29" t="s">
        <v>25</v>
      </c>
      <c r="F127" s="29" t="s">
        <v>298</v>
      </c>
      <c r="G127" s="28">
        <v>716</v>
      </c>
      <c r="H127" s="30" t="s">
        <v>354</v>
      </c>
      <c r="I127" s="29">
        <v>78</v>
      </c>
      <c r="J127" s="29">
        <v>148</v>
      </c>
      <c r="K127" s="33">
        <v>118</v>
      </c>
      <c r="L127" s="34">
        <f>(J127-I127)/J127</f>
        <v>0.472972972972973</v>
      </c>
      <c r="M127" s="34">
        <f>(K127-I127)/K127</f>
        <v>0.338983050847458</v>
      </c>
      <c r="N127" s="33">
        <v>2</v>
      </c>
      <c r="O127" s="29">
        <v>0</v>
      </c>
      <c r="P127" s="29">
        <v>249</v>
      </c>
      <c r="Q127" s="29">
        <f>K127-J127</f>
        <v>-30</v>
      </c>
      <c r="R127" s="29">
        <f>K127-O127</f>
        <v>118</v>
      </c>
      <c r="S127" s="29">
        <v>277</v>
      </c>
      <c r="T127" s="28">
        <v>2</v>
      </c>
      <c r="U127" s="29" t="s">
        <v>28</v>
      </c>
      <c r="V127" s="35">
        <v>44951.6192476852</v>
      </c>
      <c r="W127" s="30" t="s">
        <v>29</v>
      </c>
    </row>
    <row r="128" s="24" customFormat="1" spans="1:23">
      <c r="A128" s="27">
        <v>127</v>
      </c>
      <c r="B128" s="28">
        <v>35102</v>
      </c>
      <c r="C128" s="29" t="s">
        <v>355</v>
      </c>
      <c r="D128" s="29" t="s">
        <v>356</v>
      </c>
      <c r="E128" s="29" t="s">
        <v>242</v>
      </c>
      <c r="F128" s="29" t="s">
        <v>347</v>
      </c>
      <c r="G128" s="28">
        <v>748</v>
      </c>
      <c r="H128" s="30" t="s">
        <v>37</v>
      </c>
      <c r="I128" s="29">
        <v>14.5</v>
      </c>
      <c r="J128" s="29">
        <v>29</v>
      </c>
      <c r="K128" s="33">
        <v>22</v>
      </c>
      <c r="L128" s="34">
        <f>(J128-I128)/J128</f>
        <v>0.5</v>
      </c>
      <c r="M128" s="34">
        <f>(K128-I128)/K128</f>
        <v>0.340909090909091</v>
      </c>
      <c r="N128" s="33">
        <v>3</v>
      </c>
      <c r="O128" s="29">
        <v>27.5</v>
      </c>
      <c r="P128" s="29">
        <v>4575</v>
      </c>
      <c r="Q128" s="29">
        <f>K128-J128</f>
        <v>-7</v>
      </c>
      <c r="R128" s="29">
        <f>K128-O128</f>
        <v>-5.5</v>
      </c>
      <c r="S128" s="29">
        <v>2407</v>
      </c>
      <c r="T128" s="28">
        <v>16</v>
      </c>
      <c r="U128" s="29" t="s">
        <v>28</v>
      </c>
      <c r="V128" s="35">
        <v>44941.5131712963</v>
      </c>
      <c r="W128" s="30" t="s">
        <v>29</v>
      </c>
    </row>
    <row r="129" s="24" customFormat="1" spans="1:23">
      <c r="A129" s="27">
        <v>128</v>
      </c>
      <c r="B129" s="28">
        <v>43207</v>
      </c>
      <c r="C129" s="29" t="s">
        <v>357</v>
      </c>
      <c r="D129" s="29" t="s">
        <v>358</v>
      </c>
      <c r="E129" s="29" t="s">
        <v>25</v>
      </c>
      <c r="F129" s="29" t="s">
        <v>359</v>
      </c>
      <c r="G129" s="28">
        <v>56</v>
      </c>
      <c r="H129" s="30" t="s">
        <v>360</v>
      </c>
      <c r="I129" s="29">
        <v>11.8</v>
      </c>
      <c r="J129" s="29">
        <v>32.8</v>
      </c>
      <c r="K129" s="33">
        <v>18</v>
      </c>
      <c r="L129" s="34">
        <f>(J129-I129)/J129</f>
        <v>0.640243902439024</v>
      </c>
      <c r="M129" s="34">
        <f>(K129-I129)/K129</f>
        <v>0.344444444444444</v>
      </c>
      <c r="N129" s="33">
        <v>2</v>
      </c>
      <c r="O129" s="29">
        <v>0</v>
      </c>
      <c r="P129" s="29">
        <v>102</v>
      </c>
      <c r="Q129" s="29">
        <f>K129-J129</f>
        <v>-14.8</v>
      </c>
      <c r="R129" s="29">
        <f>K129-O129</f>
        <v>18</v>
      </c>
      <c r="S129" s="29">
        <v>172</v>
      </c>
      <c r="T129" s="28">
        <v>2</v>
      </c>
      <c r="U129" s="29" t="s">
        <v>28</v>
      </c>
      <c r="V129" s="35">
        <v>44942.465775463</v>
      </c>
      <c r="W129" s="30" t="s">
        <v>361</v>
      </c>
    </row>
    <row r="130" s="24" customFormat="1" spans="1:23">
      <c r="A130" s="27">
        <v>129</v>
      </c>
      <c r="B130" s="28">
        <v>242361</v>
      </c>
      <c r="C130" s="29" t="s">
        <v>68</v>
      </c>
      <c r="D130" s="29" t="s">
        <v>362</v>
      </c>
      <c r="E130" s="29" t="s">
        <v>25</v>
      </c>
      <c r="F130" s="29" t="s">
        <v>363</v>
      </c>
      <c r="G130" s="28">
        <v>723</v>
      </c>
      <c r="H130" s="30" t="s">
        <v>114</v>
      </c>
      <c r="I130" s="29">
        <v>12.96</v>
      </c>
      <c r="J130" s="29">
        <v>28.8</v>
      </c>
      <c r="K130" s="33">
        <v>20</v>
      </c>
      <c r="L130" s="34">
        <f>(J130-I130)/J130</f>
        <v>0.55</v>
      </c>
      <c r="M130" s="34">
        <f>(K130-I130)/K130</f>
        <v>0.352</v>
      </c>
      <c r="N130" s="33">
        <v>2</v>
      </c>
      <c r="O130" s="29">
        <v>0</v>
      </c>
      <c r="P130" s="29">
        <v>23</v>
      </c>
      <c r="Q130" s="29">
        <f>K130-J130</f>
        <v>-8.8</v>
      </c>
      <c r="R130" s="29">
        <f>K130-O130</f>
        <v>20</v>
      </c>
      <c r="S130" s="29">
        <v>117</v>
      </c>
      <c r="T130" s="28">
        <v>2</v>
      </c>
      <c r="U130" s="29" t="s">
        <v>28</v>
      </c>
      <c r="V130" s="35">
        <v>44950.4658912037</v>
      </c>
      <c r="W130" s="30" t="s">
        <v>29</v>
      </c>
    </row>
    <row r="131" s="24" customFormat="1" spans="1:23">
      <c r="A131" s="27">
        <v>130</v>
      </c>
      <c r="B131" s="28">
        <v>763</v>
      </c>
      <c r="C131" s="29" t="s">
        <v>364</v>
      </c>
      <c r="D131" s="29" t="s">
        <v>365</v>
      </c>
      <c r="E131" s="29" t="s">
        <v>25</v>
      </c>
      <c r="F131" s="29" t="s">
        <v>366</v>
      </c>
      <c r="G131" s="28">
        <v>748</v>
      </c>
      <c r="H131" s="30" t="s">
        <v>37</v>
      </c>
      <c r="I131" s="29">
        <v>7.98</v>
      </c>
      <c r="J131" s="29">
        <v>15.6</v>
      </c>
      <c r="K131" s="33">
        <v>12.5</v>
      </c>
      <c r="L131" s="34">
        <f>(J131-I131)/J131</f>
        <v>0.488461538461538</v>
      </c>
      <c r="M131" s="34">
        <f>(K131-I131)/K131</f>
        <v>0.3616</v>
      </c>
      <c r="N131" s="33">
        <v>3</v>
      </c>
      <c r="O131" s="29">
        <v>0</v>
      </c>
      <c r="P131" s="29">
        <v>599</v>
      </c>
      <c r="Q131" s="29">
        <f>K131-J131</f>
        <v>-3.1</v>
      </c>
      <c r="R131" s="29">
        <f>K131-O131</f>
        <v>12.5</v>
      </c>
      <c r="S131" s="29">
        <v>65</v>
      </c>
      <c r="T131" s="28">
        <v>7</v>
      </c>
      <c r="U131" s="29" t="s">
        <v>28</v>
      </c>
      <c r="V131" s="35">
        <v>44941.5191087963</v>
      </c>
      <c r="W131" s="30" t="s">
        <v>29</v>
      </c>
    </row>
    <row r="132" s="24" customFormat="1" spans="1:23">
      <c r="A132" s="27">
        <v>131</v>
      </c>
      <c r="B132" s="28">
        <v>135401</v>
      </c>
      <c r="C132" s="29" t="s">
        <v>367</v>
      </c>
      <c r="D132" s="29" t="s">
        <v>368</v>
      </c>
      <c r="E132" s="29" t="s">
        <v>25</v>
      </c>
      <c r="F132" s="29" t="s">
        <v>369</v>
      </c>
      <c r="G132" s="28">
        <v>710</v>
      </c>
      <c r="H132" s="30" t="s">
        <v>66</v>
      </c>
      <c r="I132" s="29">
        <v>22</v>
      </c>
      <c r="J132" s="29">
        <v>39.8</v>
      </c>
      <c r="K132" s="33">
        <v>35</v>
      </c>
      <c r="L132" s="34">
        <f>(J132-I132)/J132</f>
        <v>0.447236180904523</v>
      </c>
      <c r="M132" s="34">
        <f>(K132-I132)/K132</f>
        <v>0.371428571428571</v>
      </c>
      <c r="N132" s="33">
        <v>3</v>
      </c>
      <c r="O132" s="29">
        <v>0</v>
      </c>
      <c r="P132" s="29">
        <v>1414</v>
      </c>
      <c r="Q132" s="29">
        <f>K132-J132</f>
        <v>-4.8</v>
      </c>
      <c r="R132" s="29">
        <f>K132-O132</f>
        <v>35</v>
      </c>
      <c r="S132" s="29">
        <v>467</v>
      </c>
      <c r="T132" s="28">
        <v>2</v>
      </c>
      <c r="U132" s="29" t="s">
        <v>28</v>
      </c>
      <c r="V132" s="35">
        <v>44946.4064583333</v>
      </c>
      <c r="W132" s="30" t="s">
        <v>67</v>
      </c>
    </row>
    <row r="133" s="24" customFormat="1" spans="1:23">
      <c r="A133" s="27">
        <v>132</v>
      </c>
      <c r="B133" s="28">
        <v>35487</v>
      </c>
      <c r="C133" s="29" t="s">
        <v>370</v>
      </c>
      <c r="D133" s="29" t="s">
        <v>88</v>
      </c>
      <c r="E133" s="29" t="s">
        <v>50</v>
      </c>
      <c r="F133" s="29" t="s">
        <v>371</v>
      </c>
      <c r="G133" s="28">
        <v>748</v>
      </c>
      <c r="H133" s="30" t="s">
        <v>37</v>
      </c>
      <c r="I133" s="29">
        <v>14.9</v>
      </c>
      <c r="J133" s="29">
        <v>29.9</v>
      </c>
      <c r="K133" s="33">
        <v>24</v>
      </c>
      <c r="L133" s="34">
        <f>(J133-I133)/J133</f>
        <v>0.501672240802676</v>
      </c>
      <c r="M133" s="34">
        <f>(K133-I133)/K133</f>
        <v>0.379166666666667</v>
      </c>
      <c r="N133" s="33">
        <v>3</v>
      </c>
      <c r="O133" s="29">
        <v>0</v>
      </c>
      <c r="P133" s="29">
        <v>2371</v>
      </c>
      <c r="Q133" s="29">
        <f>K133-J133</f>
        <v>-5.9</v>
      </c>
      <c r="R133" s="29">
        <f>K133-O133</f>
        <v>24</v>
      </c>
      <c r="S133" s="29">
        <v>689</v>
      </c>
      <c r="T133" s="30"/>
      <c r="U133" s="29" t="s">
        <v>28</v>
      </c>
      <c r="V133" s="35">
        <v>44941.4566666667</v>
      </c>
      <c r="W133" s="30" t="s">
        <v>29</v>
      </c>
    </row>
    <row r="134" s="24" customFormat="1" spans="1:23">
      <c r="A134" s="27">
        <v>133</v>
      </c>
      <c r="B134" s="28">
        <v>95050</v>
      </c>
      <c r="C134" s="29" t="s">
        <v>372</v>
      </c>
      <c r="D134" s="29" t="s">
        <v>373</v>
      </c>
      <c r="E134" s="29" t="s">
        <v>50</v>
      </c>
      <c r="F134" s="29" t="s">
        <v>374</v>
      </c>
      <c r="G134" s="28">
        <v>748</v>
      </c>
      <c r="H134" s="30" t="s">
        <v>37</v>
      </c>
      <c r="I134" s="29">
        <v>5.7</v>
      </c>
      <c r="J134" s="29">
        <v>12.5</v>
      </c>
      <c r="K134" s="33">
        <v>9.8</v>
      </c>
      <c r="L134" s="34">
        <f>(J134-I134)/J134</f>
        <v>0.544</v>
      </c>
      <c r="M134" s="34">
        <f>(K134-I134)/K134</f>
        <v>0.418367346938776</v>
      </c>
      <c r="N134" s="33">
        <v>3</v>
      </c>
      <c r="O134" s="29">
        <v>0</v>
      </c>
      <c r="P134" s="29">
        <v>279</v>
      </c>
      <c r="Q134" s="29">
        <f>K134-J134</f>
        <v>-2.7</v>
      </c>
      <c r="R134" s="29">
        <f>K134-O134</f>
        <v>9.8</v>
      </c>
      <c r="S134" s="29">
        <v>114</v>
      </c>
      <c r="T134" s="30"/>
      <c r="U134" s="29" t="s">
        <v>28</v>
      </c>
      <c r="V134" s="35">
        <v>44941.4793865741</v>
      </c>
      <c r="W134" s="30" t="s">
        <v>29</v>
      </c>
    </row>
    <row r="135" s="24" customFormat="1" spans="1:23">
      <c r="A135" s="27">
        <v>134</v>
      </c>
      <c r="B135" s="28">
        <v>202488</v>
      </c>
      <c r="C135" s="29" t="s">
        <v>375</v>
      </c>
      <c r="D135" s="29" t="s">
        <v>376</v>
      </c>
      <c r="E135" s="29" t="s">
        <v>25</v>
      </c>
      <c r="F135" s="29" t="s">
        <v>377</v>
      </c>
      <c r="G135" s="28">
        <v>110378</v>
      </c>
      <c r="H135" s="30" t="s">
        <v>56</v>
      </c>
      <c r="I135" s="29">
        <v>15.2</v>
      </c>
      <c r="J135" s="29">
        <v>39</v>
      </c>
      <c r="K135" s="33">
        <v>27</v>
      </c>
      <c r="L135" s="34">
        <f>(J135-I135)/J135</f>
        <v>0.61025641025641</v>
      </c>
      <c r="M135" s="34">
        <f>(K135-I135)/K135</f>
        <v>0.437037037037037</v>
      </c>
      <c r="N135" s="33">
        <v>2</v>
      </c>
      <c r="O135" s="29">
        <v>0</v>
      </c>
      <c r="P135" s="29">
        <v>545</v>
      </c>
      <c r="Q135" s="29">
        <f>K135-J135</f>
        <v>-12</v>
      </c>
      <c r="R135" s="29">
        <f>K135-O135</f>
        <v>27</v>
      </c>
      <c r="S135" s="29">
        <v>381</v>
      </c>
      <c r="T135" s="28">
        <v>3</v>
      </c>
      <c r="U135" s="29" t="s">
        <v>28</v>
      </c>
      <c r="V135" s="35">
        <v>44944.8391666667</v>
      </c>
      <c r="W135" s="30" t="s">
        <v>29</v>
      </c>
    </row>
    <row r="136" s="24" customFormat="1" spans="1:23">
      <c r="A136" s="27">
        <v>135</v>
      </c>
      <c r="B136" s="28">
        <v>160637</v>
      </c>
      <c r="C136" s="29" t="s">
        <v>378</v>
      </c>
      <c r="D136" s="29" t="s">
        <v>88</v>
      </c>
      <c r="E136" s="29" t="s">
        <v>50</v>
      </c>
      <c r="F136" s="29" t="s">
        <v>347</v>
      </c>
      <c r="G136" s="28">
        <v>710</v>
      </c>
      <c r="H136" s="30" t="s">
        <v>66</v>
      </c>
      <c r="I136" s="29">
        <v>28</v>
      </c>
      <c r="J136" s="29">
        <v>56</v>
      </c>
      <c r="K136" s="33">
        <v>50</v>
      </c>
      <c r="L136" s="34">
        <f>(J136-I136)/J136</f>
        <v>0.5</v>
      </c>
      <c r="M136" s="34">
        <f>(K136-I136)/K136</f>
        <v>0.44</v>
      </c>
      <c r="N136" s="33">
        <v>3</v>
      </c>
      <c r="O136" s="29">
        <v>52</v>
      </c>
      <c r="P136" s="29">
        <v>2042</v>
      </c>
      <c r="Q136" s="29">
        <f>K136-J136</f>
        <v>-6</v>
      </c>
      <c r="R136" s="29">
        <f>K136-O136</f>
        <v>-2</v>
      </c>
      <c r="S136" s="29">
        <v>4740</v>
      </c>
      <c r="T136" s="28">
        <v>6</v>
      </c>
      <c r="U136" s="29" t="s">
        <v>28</v>
      </c>
      <c r="V136" s="35">
        <v>44946.4099652778</v>
      </c>
      <c r="W136" s="30" t="s">
        <v>67</v>
      </c>
    </row>
    <row r="137" s="24" customFormat="1" spans="1:23">
      <c r="A137" s="27">
        <v>136</v>
      </c>
      <c r="B137" s="28">
        <v>101500</v>
      </c>
      <c r="C137" s="29" t="s">
        <v>379</v>
      </c>
      <c r="D137" s="29" t="s">
        <v>380</v>
      </c>
      <c r="E137" s="29" t="s">
        <v>25</v>
      </c>
      <c r="F137" s="29" t="s">
        <v>381</v>
      </c>
      <c r="G137" s="28">
        <v>514</v>
      </c>
      <c r="H137" s="30" t="s">
        <v>382</v>
      </c>
      <c r="I137" s="29">
        <v>10</v>
      </c>
      <c r="J137" s="29">
        <v>24.5</v>
      </c>
      <c r="K137" s="33">
        <v>18</v>
      </c>
      <c r="L137" s="34">
        <f>(J137-I137)/J137</f>
        <v>0.591836734693878</v>
      </c>
      <c r="M137" s="34">
        <f>(K137-I137)/K137</f>
        <v>0.444444444444444</v>
      </c>
      <c r="N137" s="33">
        <v>2</v>
      </c>
      <c r="O137" s="29">
        <v>0</v>
      </c>
      <c r="P137" s="29">
        <v>252</v>
      </c>
      <c r="Q137" s="29">
        <f>K137-J137</f>
        <v>-6.5</v>
      </c>
      <c r="R137" s="29">
        <f>K137-O137</f>
        <v>18</v>
      </c>
      <c r="S137" s="29">
        <v>384</v>
      </c>
      <c r="T137" s="30"/>
      <c r="U137" s="29" t="s">
        <v>28</v>
      </c>
      <c r="V137" s="35">
        <v>44952.7941435185</v>
      </c>
      <c r="W137" s="30" t="s">
        <v>29</v>
      </c>
    </row>
    <row r="138" s="24" customFormat="1" spans="1:23">
      <c r="A138" s="27">
        <v>137</v>
      </c>
      <c r="B138" s="28">
        <v>173316</v>
      </c>
      <c r="C138" s="29" t="s">
        <v>383</v>
      </c>
      <c r="D138" s="29" t="s">
        <v>384</v>
      </c>
      <c r="E138" s="29" t="s">
        <v>25</v>
      </c>
      <c r="F138" s="29" t="s">
        <v>385</v>
      </c>
      <c r="G138" s="28">
        <v>710</v>
      </c>
      <c r="H138" s="30" t="s">
        <v>66</v>
      </c>
      <c r="I138" s="29">
        <v>27.5</v>
      </c>
      <c r="J138" s="29">
        <v>68.8</v>
      </c>
      <c r="K138" s="33">
        <v>50</v>
      </c>
      <c r="L138" s="34">
        <f>(J138-I138)/J138</f>
        <v>0.600290697674419</v>
      </c>
      <c r="M138" s="34">
        <f>(K138-I138)/K138</f>
        <v>0.45</v>
      </c>
      <c r="N138" s="33">
        <v>3</v>
      </c>
      <c r="O138" s="29">
        <v>0</v>
      </c>
      <c r="P138" s="29">
        <v>307</v>
      </c>
      <c r="Q138" s="29">
        <f>K138-J138</f>
        <v>-18.8</v>
      </c>
      <c r="R138" s="29">
        <f>K138-O138</f>
        <v>50</v>
      </c>
      <c r="S138" s="29">
        <v>189</v>
      </c>
      <c r="T138" s="28">
        <v>1</v>
      </c>
      <c r="U138" s="29" t="s">
        <v>28</v>
      </c>
      <c r="V138" s="35">
        <v>44946.4110185185</v>
      </c>
      <c r="W138" s="30" t="s">
        <v>67</v>
      </c>
    </row>
    <row r="139" s="24" customFormat="1" spans="1:23">
      <c r="A139" s="27">
        <v>138</v>
      </c>
      <c r="B139" s="28">
        <v>56449</v>
      </c>
      <c r="C139" s="29" t="s">
        <v>386</v>
      </c>
      <c r="D139" s="29" t="s">
        <v>387</v>
      </c>
      <c r="E139" s="29" t="s">
        <v>25</v>
      </c>
      <c r="F139" s="29" t="s">
        <v>388</v>
      </c>
      <c r="G139" s="28">
        <v>710</v>
      </c>
      <c r="H139" s="30" t="s">
        <v>66</v>
      </c>
      <c r="I139" s="29">
        <v>32.5</v>
      </c>
      <c r="J139" s="29">
        <v>65</v>
      </c>
      <c r="K139" s="33">
        <v>60</v>
      </c>
      <c r="L139" s="34">
        <f>(J139-I139)/J139</f>
        <v>0.5</v>
      </c>
      <c r="M139" s="34">
        <f>(K139-I139)/K139</f>
        <v>0.458333333333333</v>
      </c>
      <c r="N139" s="33">
        <v>3</v>
      </c>
      <c r="O139" s="29">
        <v>0</v>
      </c>
      <c r="P139" s="29">
        <v>1144</v>
      </c>
      <c r="Q139" s="29">
        <f>K139-J139</f>
        <v>-5</v>
      </c>
      <c r="R139" s="29">
        <f>K139-O139</f>
        <v>60</v>
      </c>
      <c r="S139" s="29">
        <v>446</v>
      </c>
      <c r="T139" s="28">
        <v>2</v>
      </c>
      <c r="U139" s="29" t="s">
        <v>28</v>
      </c>
      <c r="V139" s="35">
        <v>44946.3936342593</v>
      </c>
      <c r="W139" s="30" t="s">
        <v>67</v>
      </c>
    </row>
    <row r="140" s="24" customFormat="1" spans="1:23">
      <c r="A140" s="27">
        <v>139</v>
      </c>
      <c r="B140" s="28">
        <v>101500</v>
      </c>
      <c r="C140" s="29" t="s">
        <v>379</v>
      </c>
      <c r="D140" s="29" t="s">
        <v>380</v>
      </c>
      <c r="E140" s="29" t="s">
        <v>25</v>
      </c>
      <c r="F140" s="29" t="s">
        <v>381</v>
      </c>
      <c r="G140" s="28">
        <v>723</v>
      </c>
      <c r="H140" s="30" t="s">
        <v>114</v>
      </c>
      <c r="I140" s="29">
        <v>10</v>
      </c>
      <c r="J140" s="29">
        <v>24.5</v>
      </c>
      <c r="K140" s="33">
        <v>18.5</v>
      </c>
      <c r="L140" s="34">
        <f>(J140-I140)/J140</f>
        <v>0.591836734693878</v>
      </c>
      <c r="M140" s="34">
        <f>(K140-I140)/K140</f>
        <v>0.459459459459459</v>
      </c>
      <c r="N140" s="33">
        <v>3</v>
      </c>
      <c r="O140" s="29">
        <v>0</v>
      </c>
      <c r="P140" s="29">
        <v>252</v>
      </c>
      <c r="Q140" s="29">
        <f>K140-J140</f>
        <v>-6</v>
      </c>
      <c r="R140" s="29">
        <f>K140-O140</f>
        <v>18.5</v>
      </c>
      <c r="S140" s="29">
        <v>384</v>
      </c>
      <c r="T140" s="28">
        <v>9</v>
      </c>
      <c r="U140" s="29" t="s">
        <v>28</v>
      </c>
      <c r="V140" s="35">
        <v>44950.468599537</v>
      </c>
      <c r="W140" s="30" t="s">
        <v>29</v>
      </c>
    </row>
    <row r="141" s="24" customFormat="1" spans="1:23">
      <c r="A141" s="27">
        <v>140</v>
      </c>
      <c r="B141" s="28">
        <v>122181</v>
      </c>
      <c r="C141" s="29" t="s">
        <v>364</v>
      </c>
      <c r="D141" s="29" t="s">
        <v>389</v>
      </c>
      <c r="E141" s="29" t="s">
        <v>25</v>
      </c>
      <c r="F141" s="29" t="s">
        <v>390</v>
      </c>
      <c r="G141" s="28">
        <v>107728</v>
      </c>
      <c r="H141" s="30" t="s">
        <v>391</v>
      </c>
      <c r="I141" s="29">
        <v>10.66</v>
      </c>
      <c r="J141" s="29">
        <v>26</v>
      </c>
      <c r="K141" s="33">
        <v>20</v>
      </c>
      <c r="L141" s="34">
        <f>(J141-I141)/J141</f>
        <v>0.59</v>
      </c>
      <c r="M141" s="34">
        <f>(K141-I141)/K141</f>
        <v>0.467</v>
      </c>
      <c r="N141" s="33">
        <v>3</v>
      </c>
      <c r="O141" s="29">
        <v>0</v>
      </c>
      <c r="P141" s="29">
        <v>1414</v>
      </c>
      <c r="Q141" s="29">
        <f>K141-J141</f>
        <v>-6</v>
      </c>
      <c r="R141" s="29">
        <f>K141-O141</f>
        <v>20</v>
      </c>
      <c r="S141" s="29">
        <v>1746</v>
      </c>
      <c r="T141" s="28">
        <v>4</v>
      </c>
      <c r="U141" s="29" t="s">
        <v>28</v>
      </c>
      <c r="V141" s="35">
        <v>44946.4240509259</v>
      </c>
      <c r="W141" s="30" t="s">
        <v>29</v>
      </c>
    </row>
    <row r="142" s="24" customFormat="1" spans="1:23">
      <c r="A142" s="27">
        <v>141</v>
      </c>
      <c r="B142" s="28">
        <v>75028</v>
      </c>
      <c r="C142" s="29" t="s">
        <v>392</v>
      </c>
      <c r="D142" s="29" t="s">
        <v>393</v>
      </c>
      <c r="E142" s="29" t="s">
        <v>25</v>
      </c>
      <c r="F142" s="29" t="s">
        <v>394</v>
      </c>
      <c r="G142" s="28">
        <v>738</v>
      </c>
      <c r="H142" s="30" t="s">
        <v>268</v>
      </c>
      <c r="I142" s="29">
        <v>12.41</v>
      </c>
      <c r="J142" s="29">
        <v>29.8</v>
      </c>
      <c r="K142" s="33">
        <v>23.5</v>
      </c>
      <c r="L142" s="34">
        <f>(J142-I142)/J142</f>
        <v>0.583557046979866</v>
      </c>
      <c r="M142" s="34">
        <f>(K142-I142)/K142</f>
        <v>0.471914893617021</v>
      </c>
      <c r="N142" s="33">
        <v>3</v>
      </c>
      <c r="O142" s="29">
        <v>0</v>
      </c>
      <c r="P142" s="29">
        <v>3294</v>
      </c>
      <c r="Q142" s="29">
        <f>K142-J142</f>
        <v>-6.3</v>
      </c>
      <c r="R142" s="29">
        <f>K142-O142</f>
        <v>23.5</v>
      </c>
      <c r="S142" s="29">
        <v>4339</v>
      </c>
      <c r="T142" s="28">
        <v>26</v>
      </c>
      <c r="U142" s="29" t="s">
        <v>28</v>
      </c>
      <c r="V142" s="35">
        <v>44955.8376041667</v>
      </c>
      <c r="W142" s="30" t="s">
        <v>29</v>
      </c>
    </row>
    <row r="143" s="24" customFormat="1" spans="1:23">
      <c r="A143" s="27">
        <v>142</v>
      </c>
      <c r="B143" s="28">
        <v>5626</v>
      </c>
      <c r="C143" s="29" t="s">
        <v>395</v>
      </c>
      <c r="D143" s="29" t="s">
        <v>396</v>
      </c>
      <c r="E143" s="29" t="s">
        <v>25</v>
      </c>
      <c r="F143" s="29" t="s">
        <v>222</v>
      </c>
      <c r="G143" s="28">
        <v>587</v>
      </c>
      <c r="H143" s="30" t="s">
        <v>33</v>
      </c>
      <c r="I143" s="29">
        <v>5.25</v>
      </c>
      <c r="J143" s="29">
        <v>13.6</v>
      </c>
      <c r="K143" s="33">
        <v>10</v>
      </c>
      <c r="L143" s="34">
        <f>(J143-I143)/J143</f>
        <v>0.613970588235294</v>
      </c>
      <c r="M143" s="34">
        <f>(K143-I143)/K143</f>
        <v>0.475</v>
      </c>
      <c r="N143" s="33">
        <v>3</v>
      </c>
      <c r="O143" s="29">
        <v>0</v>
      </c>
      <c r="P143" s="29">
        <v>262</v>
      </c>
      <c r="Q143" s="29">
        <f>K143-J143</f>
        <v>-3.6</v>
      </c>
      <c r="R143" s="29">
        <f>K143-O143</f>
        <v>10</v>
      </c>
      <c r="S143" s="29">
        <v>471</v>
      </c>
      <c r="T143" s="28">
        <v>8</v>
      </c>
      <c r="U143" s="29" t="s">
        <v>28</v>
      </c>
      <c r="V143" s="35">
        <v>44955.7205092593</v>
      </c>
      <c r="W143" s="30" t="s">
        <v>29</v>
      </c>
    </row>
    <row r="144" s="24" customFormat="1" spans="1:23">
      <c r="A144" s="27">
        <v>143</v>
      </c>
      <c r="B144" s="28">
        <v>109792</v>
      </c>
      <c r="C144" s="29" t="s">
        <v>397</v>
      </c>
      <c r="D144" s="29" t="s">
        <v>398</v>
      </c>
      <c r="E144" s="29" t="s">
        <v>25</v>
      </c>
      <c r="F144" s="29" t="s">
        <v>399</v>
      </c>
      <c r="G144" s="28">
        <v>367</v>
      </c>
      <c r="H144" s="30" t="s">
        <v>122</v>
      </c>
      <c r="I144" s="29">
        <v>14.1</v>
      </c>
      <c r="J144" s="29">
        <v>35</v>
      </c>
      <c r="K144" s="33">
        <v>27</v>
      </c>
      <c r="L144" s="34">
        <f>(J144-I144)/J144</f>
        <v>0.597142857142857</v>
      </c>
      <c r="M144" s="34">
        <f>(K144-I144)/K144</f>
        <v>0.477777777777778</v>
      </c>
      <c r="N144" s="33">
        <v>2</v>
      </c>
      <c r="O144" s="29">
        <v>0</v>
      </c>
      <c r="P144" s="29">
        <v>412</v>
      </c>
      <c r="Q144" s="29">
        <f>K144-J144</f>
        <v>-8</v>
      </c>
      <c r="R144" s="29">
        <f>K144-O144</f>
        <v>27</v>
      </c>
      <c r="S144" s="29">
        <v>503</v>
      </c>
      <c r="T144" s="28">
        <v>1</v>
      </c>
      <c r="U144" s="29" t="s">
        <v>28</v>
      </c>
      <c r="V144" s="35">
        <v>44948.6157638889</v>
      </c>
      <c r="W144" s="30" t="s">
        <v>29</v>
      </c>
    </row>
    <row r="145" s="24" customFormat="1" spans="1:23">
      <c r="A145" s="27">
        <v>144</v>
      </c>
      <c r="B145" s="28">
        <v>139379</v>
      </c>
      <c r="C145" s="29" t="s">
        <v>400</v>
      </c>
      <c r="D145" s="29" t="s">
        <v>401</v>
      </c>
      <c r="E145" s="29" t="s">
        <v>25</v>
      </c>
      <c r="F145" s="29" t="s">
        <v>402</v>
      </c>
      <c r="G145" s="28">
        <v>748</v>
      </c>
      <c r="H145" s="30" t="s">
        <v>37</v>
      </c>
      <c r="I145" s="29">
        <v>13</v>
      </c>
      <c r="J145" s="29">
        <v>29.8</v>
      </c>
      <c r="K145" s="33">
        <v>25</v>
      </c>
      <c r="L145" s="34">
        <f>(J145-I145)/J145</f>
        <v>0.563758389261745</v>
      </c>
      <c r="M145" s="34">
        <f>(K145-I145)/K145</f>
        <v>0.48</v>
      </c>
      <c r="N145" s="33">
        <v>3</v>
      </c>
      <c r="O145" s="29">
        <v>0</v>
      </c>
      <c r="P145" s="29">
        <v>22460</v>
      </c>
      <c r="Q145" s="29">
        <f>K145-J145</f>
        <v>-4.8</v>
      </c>
      <c r="R145" s="29">
        <f>K145-O145</f>
        <v>25</v>
      </c>
      <c r="S145" s="29">
        <v>3767</v>
      </c>
      <c r="T145" s="28">
        <v>5</v>
      </c>
      <c r="U145" s="29" t="s">
        <v>28</v>
      </c>
      <c r="V145" s="35">
        <v>44941.4633101852</v>
      </c>
      <c r="W145" s="30" t="s">
        <v>29</v>
      </c>
    </row>
    <row r="146" s="24" customFormat="1" spans="1:23">
      <c r="A146" s="27">
        <v>145</v>
      </c>
      <c r="B146" s="28">
        <v>31409</v>
      </c>
      <c r="C146" s="29" t="s">
        <v>403</v>
      </c>
      <c r="D146" s="29" t="s">
        <v>404</v>
      </c>
      <c r="E146" s="29" t="s">
        <v>25</v>
      </c>
      <c r="F146" s="29" t="s">
        <v>405</v>
      </c>
      <c r="G146" s="28">
        <v>738</v>
      </c>
      <c r="H146" s="30" t="s">
        <v>268</v>
      </c>
      <c r="I146" s="29">
        <v>5.7</v>
      </c>
      <c r="J146" s="29">
        <v>18.2</v>
      </c>
      <c r="K146" s="33">
        <v>11</v>
      </c>
      <c r="L146" s="34">
        <f>(J146-I146)/J146</f>
        <v>0.686813186813187</v>
      </c>
      <c r="M146" s="34">
        <f>(K146-I146)/K146</f>
        <v>0.481818181818182</v>
      </c>
      <c r="N146" s="33">
        <v>3</v>
      </c>
      <c r="O146" s="29">
        <v>0</v>
      </c>
      <c r="P146" s="29">
        <v>72</v>
      </c>
      <c r="Q146" s="29">
        <f>K146-J146</f>
        <v>-7.2</v>
      </c>
      <c r="R146" s="29">
        <f>K146-O146</f>
        <v>11</v>
      </c>
      <c r="S146" s="29">
        <v>98</v>
      </c>
      <c r="T146" s="28">
        <v>1</v>
      </c>
      <c r="U146" s="29" t="s">
        <v>28</v>
      </c>
      <c r="V146" s="35">
        <v>44956.630150463</v>
      </c>
      <c r="W146" s="30" t="s">
        <v>29</v>
      </c>
    </row>
    <row r="147" s="24" customFormat="1" spans="1:23">
      <c r="A147" s="27">
        <v>146</v>
      </c>
      <c r="B147" s="28">
        <v>135174</v>
      </c>
      <c r="C147" s="29" t="s">
        <v>406</v>
      </c>
      <c r="D147" s="29" t="s">
        <v>407</v>
      </c>
      <c r="E147" s="29" t="s">
        <v>25</v>
      </c>
      <c r="F147" s="29" t="s">
        <v>399</v>
      </c>
      <c r="G147" s="28">
        <v>723</v>
      </c>
      <c r="H147" s="30" t="s">
        <v>114</v>
      </c>
      <c r="I147" s="29">
        <v>14.5</v>
      </c>
      <c r="J147" s="29">
        <v>35</v>
      </c>
      <c r="K147" s="33">
        <v>28</v>
      </c>
      <c r="L147" s="34">
        <f>(J147-I147)/J147</f>
        <v>0.585714285714286</v>
      </c>
      <c r="M147" s="34">
        <f>(K147-I147)/K147</f>
        <v>0.482142857142857</v>
      </c>
      <c r="N147" s="33">
        <v>2</v>
      </c>
      <c r="O147" s="29">
        <v>0</v>
      </c>
      <c r="P147" s="29">
        <v>133</v>
      </c>
      <c r="Q147" s="29">
        <f>K147-J147</f>
        <v>-7</v>
      </c>
      <c r="R147" s="29">
        <f>K147-O147</f>
        <v>28</v>
      </c>
      <c r="S147" s="29">
        <v>250</v>
      </c>
      <c r="T147" s="28">
        <v>2</v>
      </c>
      <c r="U147" s="29" t="s">
        <v>28</v>
      </c>
      <c r="V147" s="35">
        <v>44950.472349537</v>
      </c>
      <c r="W147" s="30" t="s">
        <v>29</v>
      </c>
    </row>
    <row r="148" s="24" customFormat="1" spans="1:23">
      <c r="A148" s="27">
        <v>147</v>
      </c>
      <c r="B148" s="28">
        <v>5627</v>
      </c>
      <c r="C148" s="29" t="s">
        <v>395</v>
      </c>
      <c r="D148" s="29" t="s">
        <v>408</v>
      </c>
      <c r="E148" s="29" t="s">
        <v>25</v>
      </c>
      <c r="F148" s="29" t="s">
        <v>222</v>
      </c>
      <c r="G148" s="28">
        <v>587</v>
      </c>
      <c r="H148" s="30" t="s">
        <v>33</v>
      </c>
      <c r="I148" s="29">
        <v>8.2</v>
      </c>
      <c r="J148" s="29">
        <v>22</v>
      </c>
      <c r="K148" s="33">
        <v>16</v>
      </c>
      <c r="L148" s="34">
        <f>(J148-I148)/J148</f>
        <v>0.627272727272727</v>
      </c>
      <c r="M148" s="34">
        <f>(K148-I148)/K148</f>
        <v>0.4875</v>
      </c>
      <c r="N148" s="33">
        <v>3</v>
      </c>
      <c r="O148" s="29">
        <v>0</v>
      </c>
      <c r="P148" s="29">
        <v>208</v>
      </c>
      <c r="Q148" s="29">
        <f>K148-J148</f>
        <v>-6</v>
      </c>
      <c r="R148" s="29">
        <f>K148-O148</f>
        <v>16</v>
      </c>
      <c r="S148" s="29">
        <v>396</v>
      </c>
      <c r="T148" s="28">
        <v>3</v>
      </c>
      <c r="U148" s="29" t="s">
        <v>28</v>
      </c>
      <c r="V148" s="35">
        <v>44955.7207638889</v>
      </c>
      <c r="W148" s="30" t="s">
        <v>29</v>
      </c>
    </row>
    <row r="149" s="24" customFormat="1" spans="1:23">
      <c r="A149" s="27">
        <v>148</v>
      </c>
      <c r="B149" s="28">
        <v>118258</v>
      </c>
      <c r="C149" s="29" t="s">
        <v>409</v>
      </c>
      <c r="D149" s="29" t="s">
        <v>410</v>
      </c>
      <c r="E149" s="29" t="s">
        <v>25</v>
      </c>
      <c r="F149" s="29" t="s">
        <v>310</v>
      </c>
      <c r="G149" s="28">
        <v>104533</v>
      </c>
      <c r="H149" s="30" t="s">
        <v>70</v>
      </c>
      <c r="I149" s="29">
        <v>12.8</v>
      </c>
      <c r="J149" s="29">
        <v>28</v>
      </c>
      <c r="K149" s="33">
        <v>25</v>
      </c>
      <c r="L149" s="34">
        <f>(J149-I149)/J149</f>
        <v>0.542857142857143</v>
      </c>
      <c r="M149" s="34">
        <f>(K149-I149)/K149</f>
        <v>0.488</v>
      </c>
      <c r="N149" s="33">
        <v>3</v>
      </c>
      <c r="O149" s="29">
        <v>0</v>
      </c>
      <c r="P149" s="29">
        <v>70</v>
      </c>
      <c r="Q149" s="29">
        <f>K149-J149</f>
        <v>-3</v>
      </c>
      <c r="R149" s="29">
        <f>K149-O149</f>
        <v>25</v>
      </c>
      <c r="S149" s="29">
        <v>135</v>
      </c>
      <c r="T149" s="30"/>
      <c r="U149" s="29" t="s">
        <v>28</v>
      </c>
      <c r="V149" s="35">
        <v>44945.7254166667</v>
      </c>
      <c r="W149" s="30" t="s">
        <v>29</v>
      </c>
    </row>
    <row r="150" s="24" customFormat="1" spans="1:23">
      <c r="A150" s="27">
        <v>149</v>
      </c>
      <c r="B150" s="28">
        <v>35100</v>
      </c>
      <c r="C150" s="29" t="s">
        <v>411</v>
      </c>
      <c r="D150" s="29" t="s">
        <v>412</v>
      </c>
      <c r="E150" s="29" t="s">
        <v>242</v>
      </c>
      <c r="F150" s="29" t="s">
        <v>347</v>
      </c>
      <c r="G150" s="28">
        <v>748</v>
      </c>
      <c r="H150" s="30" t="s">
        <v>37</v>
      </c>
      <c r="I150" s="29">
        <v>11.25</v>
      </c>
      <c r="J150" s="29">
        <v>29</v>
      </c>
      <c r="K150" s="33">
        <v>22</v>
      </c>
      <c r="L150" s="34">
        <f>(J150-I150)/J150</f>
        <v>0.612068965517241</v>
      </c>
      <c r="M150" s="34">
        <f>(K150-I150)/K150</f>
        <v>0.488636363636364</v>
      </c>
      <c r="N150" s="33">
        <v>3</v>
      </c>
      <c r="O150" s="29">
        <v>26</v>
      </c>
      <c r="P150" s="29">
        <v>3356</v>
      </c>
      <c r="Q150" s="29">
        <f>K150-J150</f>
        <v>-7</v>
      </c>
      <c r="R150" s="29">
        <f>K150-O150</f>
        <v>-4</v>
      </c>
      <c r="S150" s="29">
        <v>5782</v>
      </c>
      <c r="T150" s="28">
        <v>9</v>
      </c>
      <c r="U150" s="29" t="s">
        <v>28</v>
      </c>
      <c r="V150" s="35">
        <v>44941.5114351852</v>
      </c>
      <c r="W150" s="30" t="s">
        <v>29</v>
      </c>
    </row>
    <row r="151" s="24" customFormat="1" spans="1:23">
      <c r="A151" s="27">
        <v>150</v>
      </c>
      <c r="B151" s="28">
        <v>34060</v>
      </c>
      <c r="C151" s="29" t="s">
        <v>413</v>
      </c>
      <c r="D151" s="29" t="s">
        <v>414</v>
      </c>
      <c r="E151" s="29" t="s">
        <v>25</v>
      </c>
      <c r="F151" s="29" t="s">
        <v>415</v>
      </c>
      <c r="G151" s="28">
        <v>539</v>
      </c>
      <c r="H151" s="30" t="s">
        <v>206</v>
      </c>
      <c r="I151" s="29">
        <v>7.55</v>
      </c>
      <c r="J151" s="29">
        <v>19.9</v>
      </c>
      <c r="K151" s="33">
        <v>15</v>
      </c>
      <c r="L151" s="34">
        <f>(J151-I151)/J151</f>
        <v>0.620603015075377</v>
      </c>
      <c r="M151" s="34">
        <f>(K151-I151)/K151</f>
        <v>0.496666666666667</v>
      </c>
      <c r="N151" s="33">
        <v>3</v>
      </c>
      <c r="O151" s="29">
        <v>0</v>
      </c>
      <c r="P151" s="29">
        <v>820</v>
      </c>
      <c r="Q151" s="29">
        <f>K151-J151</f>
        <v>-4.9</v>
      </c>
      <c r="R151" s="29">
        <f>K151-O151</f>
        <v>15</v>
      </c>
      <c r="S151" s="29">
        <v>818</v>
      </c>
      <c r="T151" s="28">
        <v>9</v>
      </c>
      <c r="U151" s="29" t="s">
        <v>28</v>
      </c>
      <c r="V151" s="35">
        <v>44950.5855092593</v>
      </c>
      <c r="W151" s="30" t="s">
        <v>29</v>
      </c>
    </row>
    <row r="152" s="24" customFormat="1" spans="1:23">
      <c r="A152" s="27">
        <v>151</v>
      </c>
      <c r="B152" s="28">
        <v>45681</v>
      </c>
      <c r="C152" s="29" t="s">
        <v>416</v>
      </c>
      <c r="D152" s="29" t="s">
        <v>417</v>
      </c>
      <c r="E152" s="29" t="s">
        <v>25</v>
      </c>
      <c r="F152" s="29" t="s">
        <v>418</v>
      </c>
      <c r="G152" s="28">
        <v>587</v>
      </c>
      <c r="H152" s="30" t="s">
        <v>33</v>
      </c>
      <c r="I152" s="29">
        <v>5</v>
      </c>
      <c r="J152" s="29">
        <v>11.9</v>
      </c>
      <c r="K152" s="33">
        <v>10</v>
      </c>
      <c r="L152" s="34">
        <f>(J152-I152)/J152</f>
        <v>0.579831932773109</v>
      </c>
      <c r="M152" s="34">
        <f>(K152-I152)/K152</f>
        <v>0.5</v>
      </c>
      <c r="N152" s="33">
        <v>3</v>
      </c>
      <c r="O152" s="29">
        <v>11.3</v>
      </c>
      <c r="P152" s="29">
        <v>1214</v>
      </c>
      <c r="Q152" s="29">
        <f>K152-J152</f>
        <v>-1.9</v>
      </c>
      <c r="R152" s="29">
        <f>K152-O152</f>
        <v>-1.3</v>
      </c>
      <c r="S152" s="29">
        <v>1196</v>
      </c>
      <c r="T152" s="28">
        <v>4</v>
      </c>
      <c r="U152" s="29" t="s">
        <v>28</v>
      </c>
      <c r="V152" s="35">
        <v>44946.6262615741</v>
      </c>
      <c r="W152" s="30" t="s">
        <v>29</v>
      </c>
    </row>
    <row r="153" s="24" customFormat="1" spans="1:23">
      <c r="A153" s="27">
        <v>152</v>
      </c>
      <c r="B153" s="28">
        <v>161198</v>
      </c>
      <c r="C153" s="29" t="s">
        <v>419</v>
      </c>
      <c r="D153" s="29" t="s">
        <v>420</v>
      </c>
      <c r="E153" s="29" t="s">
        <v>25</v>
      </c>
      <c r="F153" s="29" t="s">
        <v>421</v>
      </c>
      <c r="G153" s="28">
        <v>738</v>
      </c>
      <c r="H153" s="30" t="s">
        <v>268</v>
      </c>
      <c r="I153" s="29">
        <v>14.5</v>
      </c>
      <c r="J153" s="29">
        <v>31.5</v>
      </c>
      <c r="K153" s="33">
        <v>29.5</v>
      </c>
      <c r="L153" s="34">
        <f>(J153-I153)/J153</f>
        <v>0.53968253968254</v>
      </c>
      <c r="M153" s="34">
        <f>(K153-I153)/K153</f>
        <v>0.508474576271186</v>
      </c>
      <c r="N153" s="33">
        <v>3</v>
      </c>
      <c r="O153" s="29">
        <v>0</v>
      </c>
      <c r="P153" s="29">
        <v>6036</v>
      </c>
      <c r="Q153" s="29">
        <f>K153-J153</f>
        <v>-2</v>
      </c>
      <c r="R153" s="29">
        <f>K153-O153</f>
        <v>29.5</v>
      </c>
      <c r="S153" s="29">
        <v>4402</v>
      </c>
      <c r="T153" s="28">
        <v>30</v>
      </c>
      <c r="U153" s="29" t="s">
        <v>28</v>
      </c>
      <c r="V153" s="35">
        <v>44954.7849768518</v>
      </c>
      <c r="W153" s="30" t="s">
        <v>29</v>
      </c>
    </row>
    <row r="154" s="24" customFormat="1" spans="1:23">
      <c r="A154" s="27">
        <v>153</v>
      </c>
      <c r="B154" s="28">
        <v>118357</v>
      </c>
      <c r="C154" s="29" t="s">
        <v>422</v>
      </c>
      <c r="D154" s="29" t="s">
        <v>423</v>
      </c>
      <c r="E154" s="29" t="s">
        <v>25</v>
      </c>
      <c r="F154" s="29" t="s">
        <v>424</v>
      </c>
      <c r="G154" s="28">
        <v>365</v>
      </c>
      <c r="H154" s="30" t="s">
        <v>52</v>
      </c>
      <c r="I154" s="29">
        <v>9</v>
      </c>
      <c r="J154" s="29">
        <v>23</v>
      </c>
      <c r="K154" s="33">
        <v>18.5</v>
      </c>
      <c r="L154" s="34">
        <f>(J154-I154)/J154</f>
        <v>0.608695652173913</v>
      </c>
      <c r="M154" s="34">
        <f>(K154-I154)/K154</f>
        <v>0.513513513513513</v>
      </c>
      <c r="N154" s="33">
        <v>2</v>
      </c>
      <c r="O154" s="29">
        <v>22</v>
      </c>
      <c r="P154" s="29">
        <v>5093</v>
      </c>
      <c r="Q154" s="29">
        <f>K154-J154</f>
        <v>-4.5</v>
      </c>
      <c r="R154" s="29">
        <f>K154-O154</f>
        <v>-3.5</v>
      </c>
      <c r="S154" s="29">
        <v>41</v>
      </c>
      <c r="T154" s="28">
        <v>30</v>
      </c>
      <c r="U154" s="29" t="s">
        <v>28</v>
      </c>
      <c r="V154" s="35">
        <v>44945.5521990741</v>
      </c>
      <c r="W154" s="30" t="s">
        <v>29</v>
      </c>
    </row>
    <row r="155" s="24" customFormat="1" spans="1:23">
      <c r="A155" s="27">
        <v>154</v>
      </c>
      <c r="B155" s="28">
        <v>587</v>
      </c>
      <c r="C155" s="29" t="s">
        <v>425</v>
      </c>
      <c r="D155" s="29" t="s">
        <v>426</v>
      </c>
      <c r="E155" s="29" t="s">
        <v>25</v>
      </c>
      <c r="F155" s="29" t="s">
        <v>427</v>
      </c>
      <c r="G155" s="28">
        <v>549</v>
      </c>
      <c r="H155" s="30" t="s">
        <v>96</v>
      </c>
      <c r="I155" s="29">
        <v>9.2</v>
      </c>
      <c r="J155" s="29">
        <v>25</v>
      </c>
      <c r="K155" s="33">
        <v>19</v>
      </c>
      <c r="L155" s="34">
        <v>0.632</v>
      </c>
      <c r="M155" s="34">
        <f>(K155-I155)/K155</f>
        <v>0.515789473684211</v>
      </c>
      <c r="N155" s="33">
        <v>2</v>
      </c>
      <c r="O155" s="29">
        <v>23</v>
      </c>
      <c r="P155" s="29">
        <v>1274</v>
      </c>
      <c r="Q155" s="29">
        <v>-6</v>
      </c>
      <c r="R155" s="29">
        <v>-4</v>
      </c>
      <c r="S155" s="29">
        <v>507</v>
      </c>
      <c r="T155" s="28">
        <v>1</v>
      </c>
      <c r="U155" s="29" t="s">
        <v>28</v>
      </c>
      <c r="V155" s="35">
        <v>44944.8672685185</v>
      </c>
      <c r="W155" s="30" t="s">
        <v>29</v>
      </c>
    </row>
    <row r="156" s="24" customFormat="1" spans="1:23">
      <c r="A156" s="27">
        <v>155</v>
      </c>
      <c r="B156" s="28">
        <v>104261</v>
      </c>
      <c r="C156" s="29" t="s">
        <v>428</v>
      </c>
      <c r="D156" s="29" t="s">
        <v>358</v>
      </c>
      <c r="E156" s="29" t="s">
        <v>25</v>
      </c>
      <c r="F156" s="29" t="s">
        <v>429</v>
      </c>
      <c r="G156" s="28">
        <v>723</v>
      </c>
      <c r="H156" s="30" t="s">
        <v>114</v>
      </c>
      <c r="I156" s="29">
        <v>9.2</v>
      </c>
      <c r="J156" s="29">
        <v>24</v>
      </c>
      <c r="K156" s="33">
        <v>19.2</v>
      </c>
      <c r="L156" s="34">
        <f>(J156-I156)/J156</f>
        <v>0.616666666666667</v>
      </c>
      <c r="M156" s="34">
        <f>(K156-I156)/K156</f>
        <v>0.520833333333333</v>
      </c>
      <c r="N156" s="33">
        <v>2</v>
      </c>
      <c r="O156" s="29">
        <v>0</v>
      </c>
      <c r="P156" s="29">
        <v>62</v>
      </c>
      <c r="Q156" s="29">
        <f>K156-J156</f>
        <v>-4.8</v>
      </c>
      <c r="R156" s="29">
        <f>K156-O156</f>
        <v>19.2</v>
      </c>
      <c r="S156" s="29">
        <v>221</v>
      </c>
      <c r="T156" s="28">
        <v>2</v>
      </c>
      <c r="U156" s="29" t="s">
        <v>28</v>
      </c>
      <c r="V156" s="35">
        <v>44950.4729282407</v>
      </c>
      <c r="W156" s="30" t="s">
        <v>29</v>
      </c>
    </row>
    <row r="157" s="24" customFormat="1" spans="1:23">
      <c r="A157" s="27">
        <v>156</v>
      </c>
      <c r="B157" s="28">
        <v>153885</v>
      </c>
      <c r="C157" s="29" t="s">
        <v>430</v>
      </c>
      <c r="D157" s="29" t="s">
        <v>431</v>
      </c>
      <c r="E157" s="29" t="s">
        <v>25</v>
      </c>
      <c r="F157" s="29" t="s">
        <v>432</v>
      </c>
      <c r="G157" s="28">
        <v>710</v>
      </c>
      <c r="H157" s="30" t="s">
        <v>66</v>
      </c>
      <c r="I157" s="29">
        <v>13.8</v>
      </c>
      <c r="J157" s="29">
        <v>33</v>
      </c>
      <c r="K157" s="33">
        <v>30</v>
      </c>
      <c r="L157" s="34">
        <f>(J157-I157)/J157</f>
        <v>0.581818181818182</v>
      </c>
      <c r="M157" s="34">
        <f>(K157-I157)/K157</f>
        <v>0.54</v>
      </c>
      <c r="N157" s="33">
        <v>3</v>
      </c>
      <c r="O157" s="29">
        <v>31.5</v>
      </c>
      <c r="P157" s="29">
        <v>988</v>
      </c>
      <c r="Q157" s="29">
        <f>K157-J157</f>
        <v>-3</v>
      </c>
      <c r="R157" s="29">
        <f>K157-O157</f>
        <v>-1.5</v>
      </c>
      <c r="S157" s="29">
        <v>203</v>
      </c>
      <c r="T157" s="30"/>
      <c r="U157" s="29" t="s">
        <v>28</v>
      </c>
      <c r="V157" s="35">
        <v>44946.4088657407</v>
      </c>
      <c r="W157" s="30" t="s">
        <v>67</v>
      </c>
    </row>
    <row r="158" s="24" customFormat="1" spans="1:23">
      <c r="A158" s="27">
        <v>157</v>
      </c>
      <c r="B158" s="28">
        <v>169668</v>
      </c>
      <c r="C158" s="29" t="s">
        <v>433</v>
      </c>
      <c r="D158" s="29" t="s">
        <v>434</v>
      </c>
      <c r="E158" s="29" t="s">
        <v>25</v>
      </c>
      <c r="F158" s="29" t="s">
        <v>435</v>
      </c>
      <c r="G158" s="28">
        <v>710</v>
      </c>
      <c r="H158" s="30" t="s">
        <v>66</v>
      </c>
      <c r="I158" s="29">
        <v>37.24</v>
      </c>
      <c r="J158" s="29">
        <v>98</v>
      </c>
      <c r="K158" s="33">
        <v>85</v>
      </c>
      <c r="L158" s="34">
        <f>(J158-I158)/J158</f>
        <v>0.62</v>
      </c>
      <c r="M158" s="34">
        <f>(K158-I158)/K158</f>
        <v>0.561882352941176</v>
      </c>
      <c r="N158" s="33">
        <v>3</v>
      </c>
      <c r="O158" s="29">
        <v>88</v>
      </c>
      <c r="P158" s="29">
        <v>598</v>
      </c>
      <c r="Q158" s="29">
        <f>K158-J158</f>
        <v>-13</v>
      </c>
      <c r="R158" s="29">
        <f>K158-O158</f>
        <v>-3</v>
      </c>
      <c r="S158" s="29">
        <v>581</v>
      </c>
      <c r="T158" s="28">
        <v>19</v>
      </c>
      <c r="U158" s="29" t="s">
        <v>28</v>
      </c>
      <c r="V158" s="35">
        <v>44946.4104398148</v>
      </c>
      <c r="W158" s="30" t="s">
        <v>67</v>
      </c>
    </row>
    <row r="159" s="24" customFormat="1" spans="1:23">
      <c r="A159" s="27">
        <v>158</v>
      </c>
      <c r="B159" s="28">
        <v>75471</v>
      </c>
      <c r="C159" s="29" t="s">
        <v>436</v>
      </c>
      <c r="D159" s="29" t="s">
        <v>437</v>
      </c>
      <c r="E159" s="29" t="s">
        <v>25</v>
      </c>
      <c r="F159" s="29" t="s">
        <v>246</v>
      </c>
      <c r="G159" s="28">
        <v>367</v>
      </c>
      <c r="H159" s="30" t="s">
        <v>122</v>
      </c>
      <c r="I159" s="29">
        <v>8.5</v>
      </c>
      <c r="J159" s="29">
        <v>25.5</v>
      </c>
      <c r="K159" s="33">
        <v>19.9</v>
      </c>
      <c r="L159" s="34">
        <f>(J159-I159)/J159</f>
        <v>0.666666666666667</v>
      </c>
      <c r="M159" s="34">
        <f>(K159-I159)/K159</f>
        <v>0.57286432160804</v>
      </c>
      <c r="N159" s="33">
        <v>2</v>
      </c>
      <c r="O159" s="29">
        <v>0</v>
      </c>
      <c r="P159" s="29">
        <v>264</v>
      </c>
      <c r="Q159" s="29">
        <f>K159-J159</f>
        <v>-5.6</v>
      </c>
      <c r="R159" s="29">
        <f>K159-O159</f>
        <v>19.9</v>
      </c>
      <c r="S159" s="29">
        <v>303</v>
      </c>
      <c r="T159" s="28">
        <v>12</v>
      </c>
      <c r="U159" s="29" t="s">
        <v>28</v>
      </c>
      <c r="V159" s="35">
        <v>44948.6131365741</v>
      </c>
      <c r="W159" s="30" t="s">
        <v>29</v>
      </c>
    </row>
    <row r="160" s="24" customFormat="1" spans="1:23">
      <c r="A160" s="27">
        <v>159</v>
      </c>
      <c r="B160" s="28">
        <v>144658</v>
      </c>
      <c r="C160" s="29" t="s">
        <v>438</v>
      </c>
      <c r="D160" s="29" t="s">
        <v>439</v>
      </c>
      <c r="E160" s="29" t="s">
        <v>25</v>
      </c>
      <c r="F160" s="29" t="s">
        <v>440</v>
      </c>
      <c r="G160" s="28">
        <v>365</v>
      </c>
      <c r="H160" s="30" t="s">
        <v>52</v>
      </c>
      <c r="I160" s="29">
        <v>13.71</v>
      </c>
      <c r="J160" s="29">
        <v>36.8</v>
      </c>
      <c r="K160" s="33">
        <v>32.5</v>
      </c>
      <c r="L160" s="34">
        <f>(J160-I160)/J160</f>
        <v>0.627445652173913</v>
      </c>
      <c r="M160" s="34">
        <f>(K160-I160)/K160</f>
        <v>0.578153846153846</v>
      </c>
      <c r="N160" s="33">
        <v>3</v>
      </c>
      <c r="O160" s="29">
        <v>34.8</v>
      </c>
      <c r="P160" s="29">
        <v>3582</v>
      </c>
      <c r="Q160" s="29">
        <f>K160-J160</f>
        <v>-4.3</v>
      </c>
      <c r="R160" s="29">
        <f>K160-O160</f>
        <v>-2.3</v>
      </c>
      <c r="S160" s="29">
        <v>153</v>
      </c>
      <c r="T160" s="30"/>
      <c r="U160" s="29" t="s">
        <v>28</v>
      </c>
      <c r="V160" s="35">
        <v>44945.601400463</v>
      </c>
      <c r="W160" s="30" t="s">
        <v>29</v>
      </c>
    </row>
    <row r="161" s="24" customFormat="1" spans="1:23">
      <c r="A161" s="27">
        <v>160</v>
      </c>
      <c r="B161" s="28">
        <v>105222</v>
      </c>
      <c r="C161" s="29" t="s">
        <v>441</v>
      </c>
      <c r="D161" s="29" t="s">
        <v>442</v>
      </c>
      <c r="E161" s="29" t="s">
        <v>25</v>
      </c>
      <c r="F161" s="29" t="s">
        <v>443</v>
      </c>
      <c r="G161" s="28">
        <v>723</v>
      </c>
      <c r="H161" s="30" t="s">
        <v>114</v>
      </c>
      <c r="I161" s="29">
        <v>6.3</v>
      </c>
      <c r="J161" s="29">
        <v>20</v>
      </c>
      <c r="K161" s="33">
        <v>15</v>
      </c>
      <c r="L161" s="34">
        <f>(J161-I161)/J161</f>
        <v>0.685</v>
      </c>
      <c r="M161" s="34">
        <f>(K161-I161)/K161</f>
        <v>0.58</v>
      </c>
      <c r="N161" s="33">
        <v>2</v>
      </c>
      <c r="O161" s="29">
        <v>18.8</v>
      </c>
      <c r="P161" s="29">
        <v>361</v>
      </c>
      <c r="Q161" s="29">
        <f>K161-J161</f>
        <v>-5</v>
      </c>
      <c r="R161" s="29">
        <f>K161-O161</f>
        <v>-3.8</v>
      </c>
      <c r="S161" s="29">
        <v>488</v>
      </c>
      <c r="T161" s="28">
        <v>3</v>
      </c>
      <c r="U161" s="29" t="s">
        <v>28</v>
      </c>
      <c r="V161" s="35">
        <v>44950.4758101852</v>
      </c>
      <c r="W161" s="30" t="s">
        <v>29</v>
      </c>
    </row>
    <row r="162" s="24" customFormat="1" spans="1:23">
      <c r="A162" s="27">
        <v>161</v>
      </c>
      <c r="B162" s="28">
        <v>44883</v>
      </c>
      <c r="C162" s="29" t="s">
        <v>444</v>
      </c>
      <c r="D162" s="29" t="s">
        <v>445</v>
      </c>
      <c r="E162" s="29" t="s">
        <v>25</v>
      </c>
      <c r="F162" s="29" t="s">
        <v>446</v>
      </c>
      <c r="G162" s="28">
        <v>367</v>
      </c>
      <c r="H162" s="30" t="s">
        <v>122</v>
      </c>
      <c r="I162" s="29">
        <v>3.5</v>
      </c>
      <c r="J162" s="29">
        <v>20</v>
      </c>
      <c r="K162" s="33">
        <v>10</v>
      </c>
      <c r="L162" s="34">
        <f>(J162-I162)/J162</f>
        <v>0.825</v>
      </c>
      <c r="M162" s="34">
        <f>(K162-I162)/K162</f>
        <v>0.65</v>
      </c>
      <c r="N162" s="33">
        <v>2</v>
      </c>
      <c r="O162" s="29">
        <v>19</v>
      </c>
      <c r="P162" s="29">
        <v>2659</v>
      </c>
      <c r="Q162" s="29">
        <f>K162-J162</f>
        <v>-10</v>
      </c>
      <c r="R162" s="29">
        <f>K162-O162</f>
        <v>-9</v>
      </c>
      <c r="S162" s="29">
        <v>117</v>
      </c>
      <c r="T162" s="30"/>
      <c r="U162" s="29" t="s">
        <v>28</v>
      </c>
      <c r="V162" s="35">
        <v>44948.6060648148</v>
      </c>
      <c r="W162" s="30" t="s">
        <v>29</v>
      </c>
    </row>
    <row r="163" s="24" customFormat="1" spans="1:23">
      <c r="A163" s="27">
        <v>162</v>
      </c>
      <c r="B163" s="28">
        <v>148408</v>
      </c>
      <c r="C163" s="29" t="s">
        <v>447</v>
      </c>
      <c r="D163" s="29" t="s">
        <v>448</v>
      </c>
      <c r="E163" s="29" t="s">
        <v>25</v>
      </c>
      <c r="F163" s="29" t="s">
        <v>205</v>
      </c>
      <c r="G163" s="28">
        <v>367</v>
      </c>
      <c r="H163" s="30" t="s">
        <v>122</v>
      </c>
      <c r="I163" s="29">
        <v>5.43</v>
      </c>
      <c r="J163" s="29">
        <v>28.5</v>
      </c>
      <c r="K163" s="33">
        <v>25</v>
      </c>
      <c r="L163" s="34">
        <f>(J163-I163)/J163</f>
        <v>0.809473684210526</v>
      </c>
      <c r="M163" s="34">
        <f>(K163-I163)/K163</f>
        <v>0.7828</v>
      </c>
      <c r="N163" s="33">
        <v>2</v>
      </c>
      <c r="O163" s="29">
        <v>27.5</v>
      </c>
      <c r="P163" s="29">
        <v>6891</v>
      </c>
      <c r="Q163" s="29">
        <f>K163-J163</f>
        <v>-3.5</v>
      </c>
      <c r="R163" s="29">
        <f>K163-O163</f>
        <v>-2.5</v>
      </c>
      <c r="S163" s="29">
        <v>1345</v>
      </c>
      <c r="T163" s="28">
        <v>4</v>
      </c>
      <c r="U163" s="29" t="s">
        <v>28</v>
      </c>
      <c r="V163" s="35">
        <v>44948.6205439815</v>
      </c>
      <c r="W163" s="30" t="s">
        <v>29</v>
      </c>
    </row>
    <row r="164" s="24" customFormat="1" spans="1:23">
      <c r="A164" s="27">
        <v>163</v>
      </c>
      <c r="B164" s="28">
        <v>53945</v>
      </c>
      <c r="C164" s="29" t="s">
        <v>449</v>
      </c>
      <c r="D164" s="29" t="s">
        <v>450</v>
      </c>
      <c r="E164" s="29" t="s">
        <v>25</v>
      </c>
      <c r="F164" s="29" t="s">
        <v>451</v>
      </c>
      <c r="G164" s="28">
        <v>367</v>
      </c>
      <c r="H164" s="30" t="s">
        <v>122</v>
      </c>
      <c r="I164" s="29">
        <v>5.54</v>
      </c>
      <c r="J164" s="29">
        <v>39.8</v>
      </c>
      <c r="K164" s="33">
        <v>35</v>
      </c>
      <c r="L164" s="34">
        <v>0.860804020100502</v>
      </c>
      <c r="M164" s="34">
        <f>(K164-I164)/K164</f>
        <v>0.841714285714286</v>
      </c>
      <c r="N164" s="33">
        <v>2</v>
      </c>
      <c r="O164" s="29">
        <v>0</v>
      </c>
      <c r="P164" s="29">
        <v>1781</v>
      </c>
      <c r="Q164" s="29">
        <v>-6.8</v>
      </c>
      <c r="R164" s="29">
        <v>33</v>
      </c>
      <c r="S164" s="29">
        <v>1141</v>
      </c>
      <c r="T164" s="28">
        <v>3</v>
      </c>
      <c r="U164" s="29" t="s">
        <v>28</v>
      </c>
      <c r="V164" s="35">
        <v>44948.6099074074</v>
      </c>
      <c r="W164" s="30" t="s">
        <v>29</v>
      </c>
    </row>
  </sheetData>
  <autoFilter ref="A1:AC164">
    <sortState ref="A2:AC164">
      <sortCondition ref="M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61"/>
  <sheetViews>
    <sheetView workbookViewId="0">
      <selection activeCell="Q25" sqref="Q25"/>
    </sheetView>
  </sheetViews>
  <sheetFormatPr defaultColWidth="9" defaultRowHeight="13.5"/>
  <cols>
    <col min="1" max="1" width="4.875" customWidth="1"/>
    <col min="8" max="8" width="17.5" customWidth="1"/>
    <col min="9" max="9" width="10.125"/>
    <col min="11" max="15" width="9" style="2"/>
    <col min="17" max="17" width="9.25"/>
    <col min="20" max="20" width="10.125"/>
    <col min="23" max="23" width="15"/>
    <col min="24" max="24" width="12.25" customWidth="1"/>
  </cols>
  <sheetData>
    <row r="1" ht="24" spans="1: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452</v>
      </c>
      <c r="M1" s="9" t="s">
        <v>11</v>
      </c>
      <c r="N1" s="9" t="s">
        <v>12</v>
      </c>
      <c r="O1" s="10" t="s">
        <v>13</v>
      </c>
      <c r="P1" s="3" t="s">
        <v>14</v>
      </c>
      <c r="Q1" s="3" t="s">
        <v>15</v>
      </c>
      <c r="R1" s="13" t="s">
        <v>16</v>
      </c>
      <c r="S1" s="13" t="s">
        <v>17</v>
      </c>
      <c r="T1" s="3" t="s">
        <v>18</v>
      </c>
      <c r="U1" s="3" t="s">
        <v>19</v>
      </c>
      <c r="V1" s="3" t="s">
        <v>20</v>
      </c>
      <c r="W1" s="14" t="s">
        <v>21</v>
      </c>
      <c r="X1" s="3" t="s">
        <v>22</v>
      </c>
    </row>
    <row r="2" spans="1:24">
      <c r="A2" s="4"/>
      <c r="B2" s="5">
        <v>179321</v>
      </c>
      <c r="C2" s="4" t="s">
        <v>453</v>
      </c>
      <c r="D2" s="4" t="s">
        <v>454</v>
      </c>
      <c r="E2" s="4" t="s">
        <v>306</v>
      </c>
      <c r="F2" s="4" t="s">
        <v>455</v>
      </c>
      <c r="G2" s="5">
        <v>367</v>
      </c>
      <c r="H2" s="6" t="s">
        <v>122</v>
      </c>
      <c r="I2" s="4">
        <v>25.06</v>
      </c>
      <c r="J2" s="4">
        <v>35.8</v>
      </c>
      <c r="K2" s="11">
        <v>26</v>
      </c>
      <c r="L2" s="11">
        <v>26</v>
      </c>
      <c r="M2" s="12">
        <v>0.3</v>
      </c>
      <c r="N2" s="12">
        <v>0.0361538461538462</v>
      </c>
      <c r="O2" s="11">
        <v>2</v>
      </c>
      <c r="P2" s="4">
        <v>33.8</v>
      </c>
      <c r="Q2" s="4">
        <v>384</v>
      </c>
      <c r="R2" s="4">
        <v>-9.8</v>
      </c>
      <c r="S2" s="4">
        <v>-7.8</v>
      </c>
      <c r="T2" s="4">
        <v>378</v>
      </c>
      <c r="U2" s="5">
        <v>1</v>
      </c>
      <c r="V2" s="4" t="s">
        <v>28</v>
      </c>
      <c r="W2" s="15">
        <v>44948.6247222222</v>
      </c>
      <c r="X2" s="6" t="s">
        <v>456</v>
      </c>
    </row>
    <row r="3" spans="1:24">
      <c r="A3" s="4"/>
      <c r="B3" s="5">
        <v>132561</v>
      </c>
      <c r="C3" s="4" t="s">
        <v>34</v>
      </c>
      <c r="D3" s="4" t="s">
        <v>35</v>
      </c>
      <c r="E3" s="4" t="s">
        <v>25</v>
      </c>
      <c r="F3" s="4" t="s">
        <v>36</v>
      </c>
      <c r="G3" s="5">
        <v>367</v>
      </c>
      <c r="H3" s="6" t="s">
        <v>122</v>
      </c>
      <c r="I3" s="4">
        <v>79.15</v>
      </c>
      <c r="J3" s="4">
        <v>80</v>
      </c>
      <c r="K3" s="11">
        <v>67.5</v>
      </c>
      <c r="L3" s="11">
        <v>67.5</v>
      </c>
      <c r="M3" s="12">
        <v>0.0106249999999999</v>
      </c>
      <c r="N3" s="12">
        <v>-0.172592592592593</v>
      </c>
      <c r="O3" s="11">
        <v>2</v>
      </c>
      <c r="P3" s="4">
        <v>0</v>
      </c>
      <c r="Q3" s="4">
        <v>397</v>
      </c>
      <c r="R3" s="4">
        <v>-12.5</v>
      </c>
      <c r="S3" s="4">
        <v>67.5</v>
      </c>
      <c r="T3" s="4">
        <v>404</v>
      </c>
      <c r="U3" s="5">
        <v>3</v>
      </c>
      <c r="V3" s="4" t="s">
        <v>28</v>
      </c>
      <c r="W3" s="15">
        <v>44948.6188310185</v>
      </c>
      <c r="X3" s="6" t="s">
        <v>456</v>
      </c>
    </row>
    <row r="4" spans="1:24">
      <c r="A4" s="4"/>
      <c r="B4" s="5">
        <v>189135</v>
      </c>
      <c r="C4" s="4" t="s">
        <v>23</v>
      </c>
      <c r="D4" s="4" t="s">
        <v>24</v>
      </c>
      <c r="E4" s="4" t="s">
        <v>25</v>
      </c>
      <c r="F4" s="4" t="s">
        <v>26</v>
      </c>
      <c r="G4" s="5">
        <v>367</v>
      </c>
      <c r="H4" s="6" t="s">
        <v>122</v>
      </c>
      <c r="I4" s="4">
        <v>25.5</v>
      </c>
      <c r="J4" s="4">
        <v>29.8</v>
      </c>
      <c r="K4" s="11">
        <v>22</v>
      </c>
      <c r="L4" s="11">
        <v>22</v>
      </c>
      <c r="M4" s="12">
        <v>0.144295302013423</v>
      </c>
      <c r="N4" s="12">
        <v>-0.159090909090909</v>
      </c>
      <c r="O4" s="11">
        <v>2</v>
      </c>
      <c r="P4" s="4">
        <v>0</v>
      </c>
      <c r="Q4" s="4">
        <v>10941</v>
      </c>
      <c r="R4" s="4">
        <v>-7.8</v>
      </c>
      <c r="S4" s="4">
        <v>22</v>
      </c>
      <c r="T4" s="4">
        <v>4083</v>
      </c>
      <c r="U4" s="5">
        <v>15</v>
      </c>
      <c r="V4" s="4" t="s">
        <v>28</v>
      </c>
      <c r="W4" s="15">
        <v>44948.6266319444</v>
      </c>
      <c r="X4" s="6" t="s">
        <v>456</v>
      </c>
    </row>
    <row r="5" spans="1:24">
      <c r="A5" s="4"/>
      <c r="B5" s="5">
        <v>2012</v>
      </c>
      <c r="C5" s="4" t="s">
        <v>457</v>
      </c>
      <c r="D5" s="4" t="s">
        <v>458</v>
      </c>
      <c r="E5" s="4" t="s">
        <v>25</v>
      </c>
      <c r="F5" s="4" t="s">
        <v>459</v>
      </c>
      <c r="G5" s="5">
        <v>748</v>
      </c>
      <c r="H5" s="6" t="s">
        <v>37</v>
      </c>
      <c r="I5" s="4">
        <v>19.2</v>
      </c>
      <c r="J5" s="4">
        <v>22</v>
      </c>
      <c r="K5" s="11">
        <v>21</v>
      </c>
      <c r="L5" s="11">
        <v>21</v>
      </c>
      <c r="M5" s="12">
        <v>0.127272727272727</v>
      </c>
      <c r="N5" s="12">
        <v>0.0857142857142857</v>
      </c>
      <c r="O5" s="11">
        <v>3</v>
      </c>
      <c r="P5" s="4">
        <v>0</v>
      </c>
      <c r="Q5" s="4">
        <v>4328.5</v>
      </c>
      <c r="R5" s="4">
        <v>-1</v>
      </c>
      <c r="S5" s="4">
        <v>21</v>
      </c>
      <c r="T5" s="4">
        <v>3045</v>
      </c>
      <c r="U5" s="5">
        <v>16</v>
      </c>
      <c r="V5" s="4" t="s">
        <v>28</v>
      </c>
      <c r="W5" s="15">
        <v>44941.4987037037</v>
      </c>
      <c r="X5" s="6" t="s">
        <v>456</v>
      </c>
    </row>
    <row r="6" spans="1:24">
      <c r="A6" s="4"/>
      <c r="B6" s="5">
        <v>154964</v>
      </c>
      <c r="C6" s="4" t="s">
        <v>460</v>
      </c>
      <c r="D6" s="4" t="s">
        <v>461</v>
      </c>
      <c r="E6" s="4" t="s">
        <v>25</v>
      </c>
      <c r="F6" s="4" t="s">
        <v>462</v>
      </c>
      <c r="G6" s="5">
        <v>367</v>
      </c>
      <c r="H6" s="6" t="s">
        <v>122</v>
      </c>
      <c r="I6" s="4">
        <v>16.6</v>
      </c>
      <c r="J6" s="4">
        <v>38.9</v>
      </c>
      <c r="K6" s="11">
        <v>30</v>
      </c>
      <c r="L6" s="11">
        <v>30</v>
      </c>
      <c r="M6" s="12">
        <v>0.573264781491003</v>
      </c>
      <c r="N6" s="12">
        <v>0.446666666666667</v>
      </c>
      <c r="O6" s="11">
        <v>2</v>
      </c>
      <c r="P6" s="4">
        <v>0</v>
      </c>
      <c r="Q6" s="4">
        <v>134</v>
      </c>
      <c r="R6" s="4">
        <v>-8.9</v>
      </c>
      <c r="S6" s="4">
        <v>30</v>
      </c>
      <c r="T6" s="4">
        <v>268</v>
      </c>
      <c r="U6" s="5">
        <v>2</v>
      </c>
      <c r="V6" s="4" t="s">
        <v>28</v>
      </c>
      <c r="W6" s="15">
        <v>44948.6221064815</v>
      </c>
      <c r="X6" s="6" t="s">
        <v>456</v>
      </c>
    </row>
    <row r="7" spans="1:24">
      <c r="A7" s="4"/>
      <c r="B7" s="5">
        <v>105222</v>
      </c>
      <c r="C7" s="4" t="s">
        <v>441</v>
      </c>
      <c r="D7" s="4" t="s">
        <v>442</v>
      </c>
      <c r="E7" s="4" t="s">
        <v>25</v>
      </c>
      <c r="F7" s="4" t="s">
        <v>443</v>
      </c>
      <c r="G7" s="5">
        <v>367</v>
      </c>
      <c r="H7" s="6" t="s">
        <v>122</v>
      </c>
      <c r="I7" s="4">
        <v>6.3</v>
      </c>
      <c r="J7" s="4">
        <v>20</v>
      </c>
      <c r="K7" s="11">
        <v>10</v>
      </c>
      <c r="L7" s="11">
        <v>10</v>
      </c>
      <c r="M7" s="12">
        <v>0.685</v>
      </c>
      <c r="N7" s="12">
        <v>0.37</v>
      </c>
      <c r="O7" s="11">
        <v>2</v>
      </c>
      <c r="P7" s="4">
        <v>18.8</v>
      </c>
      <c r="Q7" s="4">
        <v>361</v>
      </c>
      <c r="R7" s="4">
        <v>-10</v>
      </c>
      <c r="S7" s="4">
        <v>-8.8</v>
      </c>
      <c r="T7" s="4">
        <v>488</v>
      </c>
      <c r="U7" s="5">
        <v>2</v>
      </c>
      <c r="V7" s="4" t="s">
        <v>28</v>
      </c>
      <c r="W7" s="15">
        <v>44948.6155092593</v>
      </c>
      <c r="X7" s="6" t="s">
        <v>456</v>
      </c>
    </row>
    <row r="8" spans="1:24">
      <c r="A8" s="4"/>
      <c r="B8" s="5">
        <v>148851</v>
      </c>
      <c r="C8" s="4" t="s">
        <v>463</v>
      </c>
      <c r="D8" s="4" t="s">
        <v>464</v>
      </c>
      <c r="E8" s="4" t="s">
        <v>50</v>
      </c>
      <c r="F8" s="4" t="s">
        <v>465</v>
      </c>
      <c r="G8" s="5">
        <v>367</v>
      </c>
      <c r="H8" s="6" t="s">
        <v>122</v>
      </c>
      <c r="I8" s="4">
        <v>36.6</v>
      </c>
      <c r="J8" s="4">
        <v>66</v>
      </c>
      <c r="K8" s="11">
        <v>48</v>
      </c>
      <c r="L8" s="11">
        <v>48</v>
      </c>
      <c r="M8" s="12">
        <v>0.445454545454545</v>
      </c>
      <c r="N8" s="12">
        <v>0.2375</v>
      </c>
      <c r="O8" s="11">
        <v>2</v>
      </c>
      <c r="P8" s="4">
        <v>62.8</v>
      </c>
      <c r="Q8" s="4">
        <v>444</v>
      </c>
      <c r="R8" s="4">
        <v>-18</v>
      </c>
      <c r="S8" s="4">
        <v>-14.8</v>
      </c>
      <c r="T8" s="4">
        <v>418</v>
      </c>
      <c r="U8" s="5">
        <v>2</v>
      </c>
      <c r="V8" s="4" t="s">
        <v>28</v>
      </c>
      <c r="W8" s="15">
        <v>44948.6209953704</v>
      </c>
      <c r="X8" s="6" t="s">
        <v>456</v>
      </c>
    </row>
    <row r="9" spans="1:24">
      <c r="A9" s="4"/>
      <c r="B9" s="5">
        <v>98603</v>
      </c>
      <c r="C9" s="4" t="s">
        <v>466</v>
      </c>
      <c r="D9" s="4" t="s">
        <v>467</v>
      </c>
      <c r="E9" s="4" t="s">
        <v>25</v>
      </c>
      <c r="F9" s="4" t="s">
        <v>468</v>
      </c>
      <c r="G9" s="5">
        <v>367</v>
      </c>
      <c r="H9" s="6" t="s">
        <v>122</v>
      </c>
      <c r="I9" s="4">
        <v>24.5</v>
      </c>
      <c r="J9" s="4">
        <v>49</v>
      </c>
      <c r="K9" s="11">
        <v>36</v>
      </c>
      <c r="L9" s="11">
        <v>36</v>
      </c>
      <c r="M9" s="12">
        <v>0.5</v>
      </c>
      <c r="N9" s="12">
        <v>0.319444444444444</v>
      </c>
      <c r="O9" s="11">
        <v>2</v>
      </c>
      <c r="P9" s="4">
        <v>0</v>
      </c>
      <c r="Q9" s="4">
        <v>207</v>
      </c>
      <c r="R9" s="4">
        <v>-13</v>
      </c>
      <c r="S9" s="4">
        <v>36</v>
      </c>
      <c r="T9" s="4">
        <v>367</v>
      </c>
      <c r="U9" s="5">
        <v>2</v>
      </c>
      <c r="V9" s="4" t="s">
        <v>28</v>
      </c>
      <c r="W9" s="15">
        <v>44948.6149189815</v>
      </c>
      <c r="X9" s="6" t="s">
        <v>456</v>
      </c>
    </row>
    <row r="10" spans="1:24">
      <c r="A10" s="7"/>
      <c r="B10" s="5">
        <v>166722</v>
      </c>
      <c r="C10" s="4" t="s">
        <v>469</v>
      </c>
      <c r="D10" s="4" t="s">
        <v>245</v>
      </c>
      <c r="E10" s="4" t="s">
        <v>25</v>
      </c>
      <c r="F10" s="4" t="s">
        <v>470</v>
      </c>
      <c r="G10" s="5">
        <v>539</v>
      </c>
      <c r="H10" s="6" t="s">
        <v>206</v>
      </c>
      <c r="I10" s="4">
        <v>13.88</v>
      </c>
      <c r="J10" s="4">
        <v>46</v>
      </c>
      <c r="K10" s="11">
        <v>18</v>
      </c>
      <c r="L10" s="11">
        <v>18</v>
      </c>
      <c r="M10" s="12">
        <v>0.698260869565217</v>
      </c>
      <c r="N10" s="12">
        <v>0.228888888888889</v>
      </c>
      <c r="O10" s="11">
        <v>3</v>
      </c>
      <c r="P10" s="4">
        <v>0</v>
      </c>
      <c r="Q10" s="4">
        <v>372</v>
      </c>
      <c r="R10" s="4">
        <v>-28</v>
      </c>
      <c r="S10" s="4">
        <v>18</v>
      </c>
      <c r="T10" s="4">
        <v>490</v>
      </c>
      <c r="U10" s="5">
        <v>6</v>
      </c>
      <c r="V10" s="4" t="s">
        <v>28</v>
      </c>
      <c r="W10" s="15">
        <v>44945.6644212963</v>
      </c>
      <c r="X10" s="6" t="s">
        <v>456</v>
      </c>
    </row>
    <row r="11" spans="1:24">
      <c r="A11" s="7"/>
      <c r="B11" s="5">
        <v>159925</v>
      </c>
      <c r="C11" s="4" t="s">
        <v>471</v>
      </c>
      <c r="D11" s="4" t="s">
        <v>472</v>
      </c>
      <c r="E11" s="4" t="s">
        <v>25</v>
      </c>
      <c r="F11" s="4" t="s">
        <v>473</v>
      </c>
      <c r="G11" s="5">
        <v>365</v>
      </c>
      <c r="H11" s="6" t="s">
        <v>52</v>
      </c>
      <c r="I11" s="4">
        <v>46.48</v>
      </c>
      <c r="J11" s="4">
        <v>57.6</v>
      </c>
      <c r="K11" s="11">
        <v>48</v>
      </c>
      <c r="L11" s="11">
        <v>48</v>
      </c>
      <c r="M11" s="12">
        <v>0.193055555555556</v>
      </c>
      <c r="N11" s="12">
        <v>0.0316666666666667</v>
      </c>
      <c r="O11" s="11">
        <v>5</v>
      </c>
      <c r="P11" s="4">
        <v>0</v>
      </c>
      <c r="Q11" s="4">
        <v>477</v>
      </c>
      <c r="R11" s="4">
        <v>-9.6</v>
      </c>
      <c r="S11" s="4">
        <v>48</v>
      </c>
      <c r="T11" s="4">
        <v>136</v>
      </c>
      <c r="U11" s="5">
        <v>11</v>
      </c>
      <c r="V11" s="4" t="s">
        <v>28</v>
      </c>
      <c r="W11" s="15">
        <v>44945.6046296296</v>
      </c>
      <c r="X11" s="6" t="s">
        <v>456</v>
      </c>
    </row>
    <row r="12" spans="1:24">
      <c r="A12" s="7"/>
      <c r="B12" s="5">
        <v>89423</v>
      </c>
      <c r="C12" s="4" t="s">
        <v>474</v>
      </c>
      <c r="D12" s="4" t="s">
        <v>475</v>
      </c>
      <c r="E12" s="4" t="s">
        <v>25</v>
      </c>
      <c r="F12" s="4" t="s">
        <v>476</v>
      </c>
      <c r="G12" s="5">
        <v>367</v>
      </c>
      <c r="H12" s="6" t="s">
        <v>122</v>
      </c>
      <c r="I12" s="4">
        <v>6.11</v>
      </c>
      <c r="J12" s="4">
        <v>24</v>
      </c>
      <c r="K12" s="11">
        <v>22</v>
      </c>
      <c r="L12" s="11">
        <v>22</v>
      </c>
      <c r="M12" s="12">
        <v>0.745416666666667</v>
      </c>
      <c r="N12" s="12">
        <v>0.722272727272727</v>
      </c>
      <c r="O12" s="11">
        <v>2</v>
      </c>
      <c r="P12" s="4">
        <v>0</v>
      </c>
      <c r="Q12" s="4">
        <v>84</v>
      </c>
      <c r="R12" s="4">
        <v>-2</v>
      </c>
      <c r="S12" s="4">
        <v>22</v>
      </c>
      <c r="T12" s="4">
        <v>211</v>
      </c>
      <c r="U12" s="5">
        <v>2</v>
      </c>
      <c r="V12" s="4" t="s">
        <v>28</v>
      </c>
      <c r="W12" s="15">
        <v>44948.6145949074</v>
      </c>
      <c r="X12" s="6" t="s">
        <v>456</v>
      </c>
    </row>
    <row r="13" spans="1:24">
      <c r="A13" s="7"/>
      <c r="B13" s="5">
        <v>99279</v>
      </c>
      <c r="C13" s="4" t="s">
        <v>477</v>
      </c>
      <c r="D13" s="4" t="s">
        <v>478</v>
      </c>
      <c r="E13" s="4" t="s">
        <v>25</v>
      </c>
      <c r="F13" s="4" t="s">
        <v>479</v>
      </c>
      <c r="G13" s="5">
        <v>367</v>
      </c>
      <c r="H13" s="6" t="s">
        <v>122</v>
      </c>
      <c r="I13" s="4">
        <v>22.5</v>
      </c>
      <c r="J13" s="4">
        <v>41.8</v>
      </c>
      <c r="K13" s="11">
        <v>28.5</v>
      </c>
      <c r="L13" s="11">
        <v>28.5</v>
      </c>
      <c r="M13" s="12">
        <v>0.461722488038277</v>
      </c>
      <c r="N13" s="12">
        <v>0.210526315789474</v>
      </c>
      <c r="O13" s="11">
        <v>2</v>
      </c>
      <c r="P13" s="4">
        <v>0</v>
      </c>
      <c r="Q13" s="4">
        <v>305</v>
      </c>
      <c r="R13" s="4">
        <v>-13.3</v>
      </c>
      <c r="S13" s="4">
        <v>28.5</v>
      </c>
      <c r="T13" s="4">
        <v>494</v>
      </c>
      <c r="U13" s="5">
        <v>1</v>
      </c>
      <c r="V13" s="4" t="s">
        <v>28</v>
      </c>
      <c r="W13" s="15">
        <v>44948.6152430556</v>
      </c>
      <c r="X13" s="6" t="s">
        <v>456</v>
      </c>
    </row>
    <row r="14" spans="1:24">
      <c r="A14" s="7"/>
      <c r="B14" s="5">
        <v>81941</v>
      </c>
      <c r="C14" s="4" t="s">
        <v>480</v>
      </c>
      <c r="D14" s="4" t="s">
        <v>481</v>
      </c>
      <c r="E14" s="4" t="s">
        <v>25</v>
      </c>
      <c r="F14" s="4" t="s">
        <v>351</v>
      </c>
      <c r="G14" s="5">
        <v>104533</v>
      </c>
      <c r="H14" s="6" t="s">
        <v>70</v>
      </c>
      <c r="I14" s="4">
        <v>26.6</v>
      </c>
      <c r="J14" s="4">
        <v>29.8</v>
      </c>
      <c r="K14" s="11">
        <v>26.8</v>
      </c>
      <c r="L14" s="11">
        <v>26.8</v>
      </c>
      <c r="M14" s="12">
        <v>0.10738255033557</v>
      </c>
      <c r="N14" s="12">
        <v>0.00746268656716415</v>
      </c>
      <c r="O14" s="11">
        <v>3</v>
      </c>
      <c r="P14" s="4">
        <v>0</v>
      </c>
      <c r="Q14" s="4">
        <v>1022</v>
      </c>
      <c r="R14" s="4">
        <v>-3</v>
      </c>
      <c r="S14" s="4">
        <v>26.8</v>
      </c>
      <c r="T14" s="4">
        <v>392</v>
      </c>
      <c r="U14" s="5">
        <v>3</v>
      </c>
      <c r="V14" s="4" t="s">
        <v>28</v>
      </c>
      <c r="W14" s="15">
        <v>44945.722349537</v>
      </c>
      <c r="X14" s="6" t="s">
        <v>456</v>
      </c>
    </row>
    <row r="15" spans="1:24">
      <c r="A15" s="7"/>
      <c r="B15" s="5">
        <v>113344</v>
      </c>
      <c r="C15" s="4" t="s">
        <v>482</v>
      </c>
      <c r="D15" s="4" t="s">
        <v>483</v>
      </c>
      <c r="E15" s="4" t="s">
        <v>25</v>
      </c>
      <c r="F15" s="4" t="s">
        <v>484</v>
      </c>
      <c r="G15" s="5">
        <v>367</v>
      </c>
      <c r="H15" s="6" t="s">
        <v>122</v>
      </c>
      <c r="I15" s="4">
        <v>93.024</v>
      </c>
      <c r="J15" s="4">
        <v>159</v>
      </c>
      <c r="K15" s="11">
        <v>129</v>
      </c>
      <c r="L15" s="11">
        <v>129</v>
      </c>
      <c r="M15" s="12">
        <v>0.414943396226415</v>
      </c>
      <c r="N15" s="12">
        <v>0.278883720930233</v>
      </c>
      <c r="O15" s="11">
        <v>2</v>
      </c>
      <c r="P15" s="4">
        <v>0</v>
      </c>
      <c r="Q15" s="4">
        <v>123</v>
      </c>
      <c r="R15" s="4">
        <v>-30</v>
      </c>
      <c r="S15" s="4">
        <v>129</v>
      </c>
      <c r="T15" s="4">
        <v>279</v>
      </c>
      <c r="U15" s="5">
        <v>2</v>
      </c>
      <c r="V15" s="4" t="s">
        <v>28</v>
      </c>
      <c r="W15" s="15">
        <v>44948.6159722222</v>
      </c>
      <c r="X15" s="6" t="s">
        <v>456</v>
      </c>
    </row>
    <row r="16" spans="1:24">
      <c r="A16" s="7"/>
      <c r="B16" s="5">
        <v>81936</v>
      </c>
      <c r="C16" s="4" t="s">
        <v>485</v>
      </c>
      <c r="D16" s="4" t="s">
        <v>486</v>
      </c>
      <c r="E16" s="4" t="s">
        <v>25</v>
      </c>
      <c r="F16" s="4" t="s">
        <v>351</v>
      </c>
      <c r="G16" s="5">
        <v>367</v>
      </c>
      <c r="H16" s="6" t="s">
        <v>122</v>
      </c>
      <c r="I16" s="4">
        <v>31.92</v>
      </c>
      <c r="J16" s="4">
        <v>38</v>
      </c>
      <c r="K16" s="11">
        <v>29</v>
      </c>
      <c r="L16" s="11">
        <v>29</v>
      </c>
      <c r="M16" s="12">
        <v>0.16</v>
      </c>
      <c r="N16" s="12">
        <v>-0.100689655172414</v>
      </c>
      <c r="O16" s="11">
        <v>2</v>
      </c>
      <c r="P16" s="4">
        <v>0</v>
      </c>
      <c r="Q16" s="4">
        <v>324</v>
      </c>
      <c r="R16" s="4">
        <v>-9</v>
      </c>
      <c r="S16" s="4">
        <v>29</v>
      </c>
      <c r="T16" s="4">
        <v>424</v>
      </c>
      <c r="U16" s="5">
        <v>1</v>
      </c>
      <c r="V16" s="4" t="s">
        <v>28</v>
      </c>
      <c r="W16" s="15">
        <v>44948.6134143519</v>
      </c>
      <c r="X16" s="6" t="s">
        <v>456</v>
      </c>
    </row>
    <row r="17" spans="1:24">
      <c r="A17" s="7"/>
      <c r="B17" s="5">
        <v>140288</v>
      </c>
      <c r="C17" s="4" t="s">
        <v>487</v>
      </c>
      <c r="D17" s="4" t="s">
        <v>488</v>
      </c>
      <c r="E17" s="4" t="s">
        <v>25</v>
      </c>
      <c r="F17" s="4" t="s">
        <v>489</v>
      </c>
      <c r="G17" s="5">
        <v>367</v>
      </c>
      <c r="H17" s="6" t="s">
        <v>122</v>
      </c>
      <c r="I17" s="4">
        <v>16.2</v>
      </c>
      <c r="J17" s="4">
        <v>38.5</v>
      </c>
      <c r="K17" s="11">
        <v>30</v>
      </c>
      <c r="L17" s="11">
        <v>30</v>
      </c>
      <c r="M17" s="12">
        <v>0.579220779220779</v>
      </c>
      <c r="N17" s="12">
        <v>0.46</v>
      </c>
      <c r="O17" s="11">
        <v>2</v>
      </c>
      <c r="P17" s="4">
        <v>36.5</v>
      </c>
      <c r="Q17" s="4">
        <v>383</v>
      </c>
      <c r="R17" s="4">
        <v>-8.5</v>
      </c>
      <c r="S17" s="4">
        <v>-6.5</v>
      </c>
      <c r="T17" s="4">
        <v>530</v>
      </c>
      <c r="U17" s="5">
        <v>2</v>
      </c>
      <c r="V17" s="4" t="s">
        <v>28</v>
      </c>
      <c r="W17" s="15">
        <v>44948.6197222222</v>
      </c>
      <c r="X17" s="6" t="s">
        <v>456</v>
      </c>
    </row>
    <row r="18" spans="1:24">
      <c r="A18" s="7"/>
      <c r="B18" s="5">
        <v>152190</v>
      </c>
      <c r="C18" s="4" t="s">
        <v>490</v>
      </c>
      <c r="D18" s="4" t="s">
        <v>491</v>
      </c>
      <c r="E18" s="4" t="s">
        <v>25</v>
      </c>
      <c r="F18" s="4" t="s">
        <v>274</v>
      </c>
      <c r="G18" s="5">
        <v>367</v>
      </c>
      <c r="H18" s="6" t="s">
        <v>122</v>
      </c>
      <c r="I18" s="4">
        <v>295.16</v>
      </c>
      <c r="J18" s="4">
        <v>358</v>
      </c>
      <c r="K18" s="11">
        <v>299</v>
      </c>
      <c r="L18" s="11">
        <v>299</v>
      </c>
      <c r="M18" s="12">
        <v>0.175530726256983</v>
      </c>
      <c r="N18" s="12">
        <v>0.0128428093645484</v>
      </c>
      <c r="O18" s="11">
        <v>2</v>
      </c>
      <c r="P18" s="4">
        <v>0</v>
      </c>
      <c r="Q18" s="4">
        <v>588</v>
      </c>
      <c r="R18" s="4">
        <v>-59</v>
      </c>
      <c r="S18" s="4">
        <v>299</v>
      </c>
      <c r="T18" s="4">
        <v>927</v>
      </c>
      <c r="U18" s="5">
        <v>2</v>
      </c>
      <c r="V18" s="4" t="s">
        <v>28</v>
      </c>
      <c r="W18" s="15">
        <v>44948.6212152778</v>
      </c>
      <c r="X18" s="6" t="s">
        <v>456</v>
      </c>
    </row>
    <row r="19" spans="1:24">
      <c r="A19" s="7"/>
      <c r="B19" s="5">
        <v>142709</v>
      </c>
      <c r="C19" s="4" t="s">
        <v>466</v>
      </c>
      <c r="D19" s="4" t="s">
        <v>492</v>
      </c>
      <c r="E19" s="4" t="s">
        <v>25</v>
      </c>
      <c r="F19" s="4" t="s">
        <v>493</v>
      </c>
      <c r="G19" s="5">
        <v>367</v>
      </c>
      <c r="H19" s="6" t="s">
        <v>122</v>
      </c>
      <c r="I19" s="4">
        <v>8.6</v>
      </c>
      <c r="J19" s="4">
        <v>29.8</v>
      </c>
      <c r="K19" s="11">
        <v>22</v>
      </c>
      <c r="L19" s="11">
        <v>22</v>
      </c>
      <c r="M19" s="12">
        <v>0.711409395973154</v>
      </c>
      <c r="N19" s="12">
        <v>0.609090909090909</v>
      </c>
      <c r="O19" s="11">
        <v>2</v>
      </c>
      <c r="P19" s="4">
        <v>28.8</v>
      </c>
      <c r="Q19" s="4">
        <v>2467</v>
      </c>
      <c r="R19" s="4">
        <v>-7.8</v>
      </c>
      <c r="S19" s="4">
        <v>-6.8</v>
      </c>
      <c r="T19" s="4">
        <v>1576</v>
      </c>
      <c r="U19" s="5">
        <v>6</v>
      </c>
      <c r="V19" s="4" t="s">
        <v>28</v>
      </c>
      <c r="W19" s="15">
        <v>44948.6200462963</v>
      </c>
      <c r="X19" s="6" t="s">
        <v>456</v>
      </c>
    </row>
    <row r="20" spans="1:24">
      <c r="A20" s="7"/>
      <c r="B20" s="5">
        <v>185064</v>
      </c>
      <c r="C20" s="4" t="s">
        <v>494</v>
      </c>
      <c r="D20" s="4" t="s">
        <v>495</v>
      </c>
      <c r="E20" s="4" t="s">
        <v>25</v>
      </c>
      <c r="F20" s="4" t="s">
        <v>496</v>
      </c>
      <c r="G20" s="5">
        <v>367</v>
      </c>
      <c r="H20" s="6" t="s">
        <v>122</v>
      </c>
      <c r="I20" s="4">
        <v>54.55</v>
      </c>
      <c r="J20" s="4">
        <v>68</v>
      </c>
      <c r="K20" s="11">
        <v>55</v>
      </c>
      <c r="L20" s="11">
        <v>55</v>
      </c>
      <c r="M20" s="12">
        <v>0.197794117647059</v>
      </c>
      <c r="N20" s="12">
        <v>0.00818181818181823</v>
      </c>
      <c r="O20" s="11">
        <v>2</v>
      </c>
      <c r="P20" s="4">
        <v>65</v>
      </c>
      <c r="Q20" s="4">
        <v>983</v>
      </c>
      <c r="R20" s="4">
        <v>-13</v>
      </c>
      <c r="S20" s="4">
        <v>-10</v>
      </c>
      <c r="T20" s="4">
        <v>733</v>
      </c>
      <c r="U20" s="5">
        <v>2</v>
      </c>
      <c r="V20" s="4" t="s">
        <v>28</v>
      </c>
      <c r="W20" s="15">
        <v>44948.6255439815</v>
      </c>
      <c r="X20" s="6" t="s">
        <v>456</v>
      </c>
    </row>
    <row r="21" spans="1:24">
      <c r="A21" s="7"/>
      <c r="B21" s="5">
        <v>203191</v>
      </c>
      <c r="C21" s="4" t="s">
        <v>497</v>
      </c>
      <c r="D21" s="4" t="s">
        <v>498</v>
      </c>
      <c r="E21" s="4" t="s">
        <v>25</v>
      </c>
      <c r="F21" s="4" t="s">
        <v>499</v>
      </c>
      <c r="G21" s="5">
        <v>367</v>
      </c>
      <c r="H21" s="6" t="s">
        <v>122</v>
      </c>
      <c r="I21" s="4">
        <v>92.72</v>
      </c>
      <c r="J21" s="4">
        <v>298</v>
      </c>
      <c r="K21" s="11">
        <v>149</v>
      </c>
      <c r="L21" s="11">
        <v>149</v>
      </c>
      <c r="M21" s="12">
        <v>0.688859060402685</v>
      </c>
      <c r="N21" s="12">
        <v>0.377718120805369</v>
      </c>
      <c r="O21" s="11">
        <v>2</v>
      </c>
      <c r="P21" s="4">
        <v>0</v>
      </c>
      <c r="Q21" s="4">
        <v>1350</v>
      </c>
      <c r="R21" s="4">
        <v>-149</v>
      </c>
      <c r="S21" s="4">
        <v>149</v>
      </c>
      <c r="T21" s="4">
        <v>1275</v>
      </c>
      <c r="U21" s="5">
        <v>5</v>
      </c>
      <c r="V21" s="4" t="s">
        <v>28</v>
      </c>
      <c r="W21" s="15">
        <v>44948.6262731481</v>
      </c>
      <c r="X21" s="6" t="s">
        <v>456</v>
      </c>
    </row>
    <row r="22" spans="1:24">
      <c r="A22" s="7"/>
      <c r="B22" s="5">
        <v>170155</v>
      </c>
      <c r="C22" s="4" t="s">
        <v>379</v>
      </c>
      <c r="D22" s="4" t="s">
        <v>80</v>
      </c>
      <c r="E22" s="4" t="s">
        <v>25</v>
      </c>
      <c r="F22" s="4" t="s">
        <v>32</v>
      </c>
      <c r="G22" s="5">
        <v>367</v>
      </c>
      <c r="H22" s="6" t="s">
        <v>122</v>
      </c>
      <c r="I22" s="4">
        <v>84</v>
      </c>
      <c r="J22" s="4">
        <v>94</v>
      </c>
      <c r="K22" s="11">
        <v>74</v>
      </c>
      <c r="L22" s="11">
        <v>74</v>
      </c>
      <c r="M22" s="12">
        <v>0.106382978723404</v>
      </c>
      <c r="N22" s="12">
        <v>-0.135135135135135</v>
      </c>
      <c r="O22" s="11">
        <v>2</v>
      </c>
      <c r="P22" s="4">
        <v>0</v>
      </c>
      <c r="Q22" s="4">
        <v>1033</v>
      </c>
      <c r="R22" s="4">
        <v>-20</v>
      </c>
      <c r="S22" s="4">
        <v>74</v>
      </c>
      <c r="T22" s="4">
        <v>853</v>
      </c>
      <c r="U22" s="5">
        <v>1</v>
      </c>
      <c r="V22" s="4" t="s">
        <v>28</v>
      </c>
      <c r="W22" s="15">
        <v>44948.6232523148</v>
      </c>
      <c r="X22" s="6" t="s">
        <v>456</v>
      </c>
    </row>
    <row r="23" spans="1:24">
      <c r="A23" s="7"/>
      <c r="B23" s="5">
        <v>120359</v>
      </c>
      <c r="C23" s="4" t="s">
        <v>500</v>
      </c>
      <c r="D23" s="4" t="s">
        <v>501</v>
      </c>
      <c r="E23" s="4" t="s">
        <v>25</v>
      </c>
      <c r="F23" s="4" t="s">
        <v>502</v>
      </c>
      <c r="G23" s="5">
        <v>367</v>
      </c>
      <c r="H23" s="6" t="s">
        <v>122</v>
      </c>
      <c r="I23" s="4">
        <v>200</v>
      </c>
      <c r="J23" s="4">
        <v>322</v>
      </c>
      <c r="K23" s="11">
        <v>280</v>
      </c>
      <c r="L23" s="11">
        <v>280</v>
      </c>
      <c r="M23" s="12">
        <v>0.37888198757764</v>
      </c>
      <c r="N23" s="12">
        <v>0.285714285714286</v>
      </c>
      <c r="O23" s="11">
        <v>2</v>
      </c>
      <c r="P23" s="4">
        <v>0</v>
      </c>
      <c r="Q23" s="4">
        <v>195</v>
      </c>
      <c r="R23" s="4">
        <v>-42</v>
      </c>
      <c r="S23" s="4">
        <v>280</v>
      </c>
      <c r="T23" s="4">
        <v>291</v>
      </c>
      <c r="U23" s="5">
        <v>1</v>
      </c>
      <c r="V23" s="4" t="s">
        <v>28</v>
      </c>
      <c r="W23" s="15">
        <v>44948.6168402778</v>
      </c>
      <c r="X23" s="6" t="s">
        <v>456</v>
      </c>
    </row>
    <row r="24" spans="1:24">
      <c r="A24" s="7"/>
      <c r="B24" s="5">
        <v>147246</v>
      </c>
      <c r="C24" s="4" t="s">
        <v>44</v>
      </c>
      <c r="D24" s="4" t="s">
        <v>45</v>
      </c>
      <c r="E24" s="4" t="s">
        <v>25</v>
      </c>
      <c r="F24" s="4" t="s">
        <v>46</v>
      </c>
      <c r="G24" s="5">
        <v>367</v>
      </c>
      <c r="H24" s="6" t="s">
        <v>122</v>
      </c>
      <c r="I24" s="4">
        <v>46.2</v>
      </c>
      <c r="J24" s="4">
        <v>49</v>
      </c>
      <c r="K24" s="11">
        <v>45</v>
      </c>
      <c r="L24" s="11">
        <v>45</v>
      </c>
      <c r="M24" s="12">
        <v>0.0571428571428571</v>
      </c>
      <c r="N24" s="12">
        <v>-0.0266666666666667</v>
      </c>
      <c r="O24" s="11">
        <v>2</v>
      </c>
      <c r="P24" s="4">
        <v>0</v>
      </c>
      <c r="Q24" s="4">
        <v>423</v>
      </c>
      <c r="R24" s="4">
        <v>-4</v>
      </c>
      <c r="S24" s="4">
        <v>45</v>
      </c>
      <c r="T24" s="4">
        <v>810</v>
      </c>
      <c r="U24" s="5">
        <v>2</v>
      </c>
      <c r="V24" s="4" t="s">
        <v>28</v>
      </c>
      <c r="W24" s="15">
        <v>44948.6203240741</v>
      </c>
      <c r="X24" s="6" t="s">
        <v>456</v>
      </c>
    </row>
    <row r="25" spans="1:24">
      <c r="A25" s="7"/>
      <c r="B25" s="5">
        <v>1273</v>
      </c>
      <c r="C25" s="4" t="s">
        <v>503</v>
      </c>
      <c r="D25" s="4" t="s">
        <v>504</v>
      </c>
      <c r="E25" s="4" t="s">
        <v>25</v>
      </c>
      <c r="F25" s="4" t="s">
        <v>505</v>
      </c>
      <c r="G25" s="5">
        <v>748</v>
      </c>
      <c r="H25" s="6" t="s">
        <v>37</v>
      </c>
      <c r="I25" s="4">
        <v>17</v>
      </c>
      <c r="J25" s="4">
        <v>19</v>
      </c>
      <c r="K25" s="11">
        <v>18</v>
      </c>
      <c r="L25" s="11">
        <v>18</v>
      </c>
      <c r="M25" s="12">
        <v>0.105263157894737</v>
      </c>
      <c r="N25" s="12">
        <v>0.0555555555555556</v>
      </c>
      <c r="O25" s="11">
        <v>3</v>
      </c>
      <c r="P25" s="4">
        <v>0</v>
      </c>
      <c r="Q25" s="4">
        <v>356</v>
      </c>
      <c r="R25" s="4">
        <v>-1</v>
      </c>
      <c r="S25" s="4">
        <v>18</v>
      </c>
      <c r="T25" s="4">
        <v>315</v>
      </c>
      <c r="U25" s="5">
        <v>2</v>
      </c>
      <c r="V25" s="4" t="s">
        <v>28</v>
      </c>
      <c r="W25" s="15">
        <v>44941.4974421296</v>
      </c>
      <c r="X25" s="6" t="s">
        <v>456</v>
      </c>
    </row>
    <row r="26" spans="1:24">
      <c r="A26" s="7"/>
      <c r="B26" s="5">
        <v>172731</v>
      </c>
      <c r="C26" s="4" t="s">
        <v>506</v>
      </c>
      <c r="D26" s="4" t="s">
        <v>507</v>
      </c>
      <c r="E26" s="4" t="s">
        <v>25</v>
      </c>
      <c r="F26" s="4" t="s">
        <v>303</v>
      </c>
      <c r="G26" s="5">
        <v>367</v>
      </c>
      <c r="H26" s="6" t="s">
        <v>122</v>
      </c>
      <c r="I26" s="4">
        <v>44.5</v>
      </c>
      <c r="J26" s="4">
        <v>68</v>
      </c>
      <c r="K26" s="11">
        <v>50</v>
      </c>
      <c r="L26" s="11">
        <v>50</v>
      </c>
      <c r="M26" s="12">
        <v>0.345588235294118</v>
      </c>
      <c r="N26" s="12">
        <v>0.11</v>
      </c>
      <c r="O26" s="11">
        <v>2</v>
      </c>
      <c r="P26" s="4">
        <v>62</v>
      </c>
      <c r="Q26" s="4">
        <v>723</v>
      </c>
      <c r="R26" s="4">
        <v>-18</v>
      </c>
      <c r="S26" s="4">
        <v>-12</v>
      </c>
      <c r="T26" s="4">
        <v>274</v>
      </c>
      <c r="U26" s="5">
        <v>4</v>
      </c>
      <c r="V26" s="4" t="s">
        <v>28</v>
      </c>
      <c r="W26" s="15">
        <v>44948.6234837963</v>
      </c>
      <c r="X26" s="6" t="s">
        <v>456</v>
      </c>
    </row>
    <row r="27" spans="1:24">
      <c r="A27" s="7"/>
      <c r="B27" s="5">
        <v>152211</v>
      </c>
      <c r="C27" s="4" t="s">
        <v>480</v>
      </c>
      <c r="D27" s="4" t="s">
        <v>508</v>
      </c>
      <c r="E27" s="4" t="s">
        <v>25</v>
      </c>
      <c r="F27" s="4" t="s">
        <v>351</v>
      </c>
      <c r="G27" s="5">
        <v>367</v>
      </c>
      <c r="H27" s="6" t="s">
        <v>122</v>
      </c>
      <c r="I27" s="4">
        <v>40.8</v>
      </c>
      <c r="J27" s="4">
        <v>48.8</v>
      </c>
      <c r="K27" s="11">
        <v>36.8</v>
      </c>
      <c r="L27" s="11">
        <v>36.8</v>
      </c>
      <c r="M27" s="12">
        <v>0.163934426229508</v>
      </c>
      <c r="N27" s="12">
        <v>-0.108695652173913</v>
      </c>
      <c r="O27" s="11">
        <v>2</v>
      </c>
      <c r="P27" s="4">
        <v>0</v>
      </c>
      <c r="Q27" s="4">
        <v>1171</v>
      </c>
      <c r="R27" s="4">
        <v>-12</v>
      </c>
      <c r="S27" s="4">
        <v>36.8</v>
      </c>
      <c r="T27" s="4">
        <v>1019</v>
      </c>
      <c r="U27" s="5">
        <v>1</v>
      </c>
      <c r="V27" s="4" t="s">
        <v>28</v>
      </c>
      <c r="W27" s="15">
        <v>44948.6215509259</v>
      </c>
      <c r="X27" s="6" t="s">
        <v>456</v>
      </c>
    </row>
    <row r="28" spans="1:24">
      <c r="A28" s="7"/>
      <c r="B28" s="5">
        <v>173136</v>
      </c>
      <c r="C28" s="4" t="s">
        <v>509</v>
      </c>
      <c r="D28" s="4" t="s">
        <v>510</v>
      </c>
      <c r="E28" s="4" t="s">
        <v>25</v>
      </c>
      <c r="F28" s="4" t="s">
        <v>511</v>
      </c>
      <c r="G28" s="5">
        <v>367</v>
      </c>
      <c r="H28" s="6" t="s">
        <v>122</v>
      </c>
      <c r="I28" s="4">
        <v>35.36</v>
      </c>
      <c r="J28" s="4">
        <v>68</v>
      </c>
      <c r="K28" s="11">
        <v>48</v>
      </c>
      <c r="L28" s="11">
        <v>48</v>
      </c>
      <c r="M28" s="12">
        <v>0.48</v>
      </c>
      <c r="N28" s="12">
        <v>0.263333333333333</v>
      </c>
      <c r="O28" s="11">
        <v>2</v>
      </c>
      <c r="P28" s="4">
        <v>66</v>
      </c>
      <c r="Q28" s="4">
        <v>619</v>
      </c>
      <c r="R28" s="4">
        <v>-20</v>
      </c>
      <c r="S28" s="4">
        <v>-18</v>
      </c>
      <c r="T28" s="4">
        <v>575</v>
      </c>
      <c r="U28" s="5">
        <v>2</v>
      </c>
      <c r="V28" s="4" t="s">
        <v>28</v>
      </c>
      <c r="W28" s="15">
        <v>44948.6238425926</v>
      </c>
      <c r="X28" s="6" t="s">
        <v>456</v>
      </c>
    </row>
    <row r="29" spans="1:24">
      <c r="A29" s="7"/>
      <c r="B29" s="5">
        <v>176607</v>
      </c>
      <c r="C29" s="4" t="s">
        <v>512</v>
      </c>
      <c r="D29" s="4" t="s">
        <v>513</v>
      </c>
      <c r="E29" s="4" t="s">
        <v>25</v>
      </c>
      <c r="F29" s="4" t="s">
        <v>514</v>
      </c>
      <c r="G29" s="5">
        <v>367</v>
      </c>
      <c r="H29" s="6" t="s">
        <v>122</v>
      </c>
      <c r="I29" s="4">
        <v>58.6</v>
      </c>
      <c r="J29" s="4">
        <v>98</v>
      </c>
      <c r="K29" s="11">
        <v>90</v>
      </c>
      <c r="L29" s="11">
        <v>90</v>
      </c>
      <c r="M29" s="12">
        <v>0.402040816326531</v>
      </c>
      <c r="N29" s="12">
        <v>0.348888888888889</v>
      </c>
      <c r="O29" s="11">
        <v>2</v>
      </c>
      <c r="P29" s="4">
        <v>0</v>
      </c>
      <c r="Q29" s="4">
        <v>235</v>
      </c>
      <c r="R29" s="4">
        <v>-8</v>
      </c>
      <c r="S29" s="4">
        <v>90</v>
      </c>
      <c r="T29" s="4">
        <v>496</v>
      </c>
      <c r="U29" s="5">
        <v>1</v>
      </c>
      <c r="V29" s="4" t="s">
        <v>28</v>
      </c>
      <c r="W29" s="15">
        <v>44948.6243981481</v>
      </c>
      <c r="X29" s="6" t="s">
        <v>456</v>
      </c>
    </row>
    <row r="30" spans="1:24">
      <c r="A30" s="7"/>
      <c r="B30" s="5">
        <v>82433</v>
      </c>
      <c r="C30" s="4" t="s">
        <v>515</v>
      </c>
      <c r="D30" s="4" t="s">
        <v>516</v>
      </c>
      <c r="E30" s="4" t="s">
        <v>25</v>
      </c>
      <c r="F30" s="4" t="s">
        <v>517</v>
      </c>
      <c r="G30" s="5">
        <v>367</v>
      </c>
      <c r="H30" s="6" t="s">
        <v>122</v>
      </c>
      <c r="I30" s="4">
        <v>30.1</v>
      </c>
      <c r="J30" s="4">
        <v>42</v>
      </c>
      <c r="K30" s="11">
        <v>35</v>
      </c>
      <c r="L30" s="11">
        <v>35</v>
      </c>
      <c r="M30" s="12">
        <v>0.283333333333333</v>
      </c>
      <c r="N30" s="12">
        <v>0.14</v>
      </c>
      <c r="O30" s="11">
        <v>2</v>
      </c>
      <c r="P30" s="4">
        <v>0</v>
      </c>
      <c r="Q30" s="4">
        <v>810</v>
      </c>
      <c r="R30" s="4">
        <v>-7</v>
      </c>
      <c r="S30" s="4">
        <v>35</v>
      </c>
      <c r="T30" s="4">
        <v>500</v>
      </c>
      <c r="U30" s="6"/>
      <c r="V30" s="4" t="s">
        <v>28</v>
      </c>
      <c r="W30" s="15">
        <v>44948.613912037</v>
      </c>
      <c r="X30" s="6" t="s">
        <v>456</v>
      </c>
    </row>
    <row r="31" spans="1:24">
      <c r="A31" s="7"/>
      <c r="B31" s="5">
        <v>16571</v>
      </c>
      <c r="C31" s="4" t="s">
        <v>518</v>
      </c>
      <c r="D31" s="4" t="s">
        <v>344</v>
      </c>
      <c r="E31" s="4" t="s">
        <v>25</v>
      </c>
      <c r="F31" s="4" t="s">
        <v>159</v>
      </c>
      <c r="G31" s="5">
        <v>748</v>
      </c>
      <c r="H31" s="6" t="s">
        <v>37</v>
      </c>
      <c r="I31" s="4">
        <v>31</v>
      </c>
      <c r="J31" s="4">
        <v>35.5</v>
      </c>
      <c r="K31" s="11">
        <v>32</v>
      </c>
      <c r="L31" s="11">
        <v>32</v>
      </c>
      <c r="M31" s="12">
        <v>0.126760563380282</v>
      </c>
      <c r="N31" s="12">
        <v>0.03125</v>
      </c>
      <c r="O31" s="11">
        <v>3</v>
      </c>
      <c r="P31" s="4">
        <v>0</v>
      </c>
      <c r="Q31" s="4">
        <v>40</v>
      </c>
      <c r="R31" s="4">
        <v>-3.5</v>
      </c>
      <c r="S31" s="4">
        <v>32</v>
      </c>
      <c r="T31" s="4">
        <v>0</v>
      </c>
      <c r="U31" s="6"/>
      <c r="V31" s="4" t="s">
        <v>28</v>
      </c>
      <c r="W31" s="15">
        <v>44941.5118402778</v>
      </c>
      <c r="X31" s="6" t="s">
        <v>456</v>
      </c>
    </row>
    <row r="32" spans="1:24">
      <c r="A32" s="7"/>
      <c r="B32" s="5">
        <v>159559</v>
      </c>
      <c r="C32" s="4" t="s">
        <v>519</v>
      </c>
      <c r="D32" s="4" t="s">
        <v>88</v>
      </c>
      <c r="E32" s="4" t="s">
        <v>50</v>
      </c>
      <c r="F32" s="4" t="s">
        <v>371</v>
      </c>
      <c r="G32" s="5">
        <v>367</v>
      </c>
      <c r="H32" s="6" t="s">
        <v>122</v>
      </c>
      <c r="I32" s="4">
        <v>11.45</v>
      </c>
      <c r="J32" s="4">
        <v>28</v>
      </c>
      <c r="K32" s="11">
        <v>22</v>
      </c>
      <c r="L32" s="11">
        <v>22</v>
      </c>
      <c r="M32" s="12">
        <v>0.591071428571429</v>
      </c>
      <c r="N32" s="12">
        <v>0.479545454545455</v>
      </c>
      <c r="O32" s="11">
        <v>2</v>
      </c>
      <c r="P32" s="4">
        <v>0</v>
      </c>
      <c r="Q32" s="4">
        <v>7</v>
      </c>
      <c r="R32" s="4">
        <v>-6</v>
      </c>
      <c r="S32" s="4">
        <v>22</v>
      </c>
      <c r="T32" s="4">
        <v>10</v>
      </c>
      <c r="U32" s="6"/>
      <c r="V32" s="4" t="s">
        <v>520</v>
      </c>
      <c r="W32" s="15">
        <v>44948.6227430556</v>
      </c>
      <c r="X32" s="6" t="s">
        <v>456</v>
      </c>
    </row>
    <row r="33" spans="1:24">
      <c r="A33" s="7"/>
      <c r="B33" s="5">
        <v>197300</v>
      </c>
      <c r="C33" s="4" t="s">
        <v>521</v>
      </c>
      <c r="D33" s="4" t="s">
        <v>522</v>
      </c>
      <c r="E33" s="4" t="s">
        <v>25</v>
      </c>
      <c r="F33" s="4" t="s">
        <v>523</v>
      </c>
      <c r="G33" s="5">
        <v>367</v>
      </c>
      <c r="H33" s="6" t="s">
        <v>122</v>
      </c>
      <c r="I33" s="4">
        <v>138.94</v>
      </c>
      <c r="J33" s="4">
        <v>168</v>
      </c>
      <c r="K33" s="11">
        <v>150</v>
      </c>
      <c r="L33" s="11">
        <v>150</v>
      </c>
      <c r="M33" s="12">
        <v>0.17297619047619</v>
      </c>
      <c r="N33" s="12">
        <v>0.0737333333333333</v>
      </c>
      <c r="O33" s="11">
        <v>2</v>
      </c>
      <c r="P33" s="4">
        <v>0</v>
      </c>
      <c r="Q33" s="4">
        <v>318</v>
      </c>
      <c r="R33" s="4">
        <v>-18</v>
      </c>
      <c r="S33" s="4">
        <v>150</v>
      </c>
      <c r="T33" s="4">
        <v>693</v>
      </c>
      <c r="U33" s="6"/>
      <c r="V33" s="4" t="s">
        <v>28</v>
      </c>
      <c r="W33" s="15">
        <v>44948.6258796296</v>
      </c>
      <c r="X33" s="6" t="s">
        <v>456</v>
      </c>
    </row>
    <row r="34" spans="1:24">
      <c r="A34" s="7"/>
      <c r="B34" s="5">
        <v>95443</v>
      </c>
      <c r="C34" s="4" t="s">
        <v>524</v>
      </c>
      <c r="D34" s="4" t="s">
        <v>525</v>
      </c>
      <c r="E34" s="4" t="s">
        <v>25</v>
      </c>
      <c r="F34" s="4" t="s">
        <v>526</v>
      </c>
      <c r="G34" s="5">
        <v>748</v>
      </c>
      <c r="H34" s="6" t="s">
        <v>37</v>
      </c>
      <c r="I34" s="4">
        <v>32.7</v>
      </c>
      <c r="J34" s="4">
        <v>41.8</v>
      </c>
      <c r="K34" s="11">
        <v>38</v>
      </c>
      <c r="L34" s="11">
        <v>38</v>
      </c>
      <c r="M34" s="12">
        <v>0.217703349282297</v>
      </c>
      <c r="N34" s="12">
        <v>0.139473684210526</v>
      </c>
      <c r="O34" s="11">
        <v>3</v>
      </c>
      <c r="P34" s="4">
        <v>0</v>
      </c>
      <c r="Q34" s="4">
        <v>3</v>
      </c>
      <c r="R34" s="4">
        <v>-3.8</v>
      </c>
      <c r="S34" s="4">
        <v>38</v>
      </c>
      <c r="T34" s="4">
        <v>3</v>
      </c>
      <c r="U34" s="6"/>
      <c r="V34" s="4" t="s">
        <v>520</v>
      </c>
      <c r="W34" s="15">
        <v>44941.4531597222</v>
      </c>
      <c r="X34" s="6" t="s">
        <v>456</v>
      </c>
    </row>
    <row r="35" spans="1:24">
      <c r="A35" s="7"/>
      <c r="B35" s="5">
        <v>12286</v>
      </c>
      <c r="C35" s="4" t="s">
        <v>527</v>
      </c>
      <c r="D35" s="4" t="s">
        <v>61</v>
      </c>
      <c r="E35" s="4" t="s">
        <v>25</v>
      </c>
      <c r="F35" s="4" t="s">
        <v>528</v>
      </c>
      <c r="G35" s="5">
        <v>748</v>
      </c>
      <c r="H35" s="6" t="s">
        <v>37</v>
      </c>
      <c r="I35" s="4">
        <v>11.4</v>
      </c>
      <c r="J35" s="4">
        <v>18</v>
      </c>
      <c r="K35" s="11">
        <v>15</v>
      </c>
      <c r="L35" s="11">
        <v>15</v>
      </c>
      <c r="M35" s="12">
        <v>0.366666666666667</v>
      </c>
      <c r="N35" s="12">
        <v>0.24</v>
      </c>
      <c r="O35" s="11">
        <v>3</v>
      </c>
      <c r="P35" s="4">
        <v>0</v>
      </c>
      <c r="Q35" s="4">
        <v>0</v>
      </c>
      <c r="R35" s="4">
        <v>-3</v>
      </c>
      <c r="S35" s="4">
        <v>15</v>
      </c>
      <c r="T35" s="4">
        <v>2</v>
      </c>
      <c r="U35" s="6"/>
      <c r="V35" s="4" t="s">
        <v>28</v>
      </c>
      <c r="W35" s="15">
        <v>44941.5100231481</v>
      </c>
      <c r="X35" s="6" t="s">
        <v>456</v>
      </c>
    </row>
    <row r="36" spans="1:24">
      <c r="A36" s="8"/>
      <c r="B36" s="5">
        <v>43973</v>
      </c>
      <c r="C36" s="4" t="s">
        <v>529</v>
      </c>
      <c r="D36" s="4" t="s">
        <v>530</v>
      </c>
      <c r="E36" s="4" t="s">
        <v>25</v>
      </c>
      <c r="F36" s="4" t="s">
        <v>531</v>
      </c>
      <c r="G36" s="5">
        <v>365</v>
      </c>
      <c r="H36" s="6" t="s">
        <v>52</v>
      </c>
      <c r="I36" s="4">
        <v>15</v>
      </c>
      <c r="J36" s="4">
        <v>26</v>
      </c>
      <c r="K36" s="11">
        <v>23.5</v>
      </c>
      <c r="L36" s="11">
        <v>23.5</v>
      </c>
      <c r="M36" s="12">
        <v>0.423076923076923</v>
      </c>
      <c r="N36" s="12">
        <v>0.361702127659574</v>
      </c>
      <c r="O36" s="11">
        <v>4</v>
      </c>
      <c r="P36" s="4">
        <v>25</v>
      </c>
      <c r="Q36" s="4">
        <v>435</v>
      </c>
      <c r="R36" s="4">
        <v>-2.5</v>
      </c>
      <c r="S36" s="4">
        <v>-1.5</v>
      </c>
      <c r="T36" s="4">
        <v>468</v>
      </c>
      <c r="U36" s="5">
        <v>1</v>
      </c>
      <c r="V36" s="4" t="s">
        <v>28</v>
      </c>
      <c r="W36" s="15">
        <v>44945.4675810185</v>
      </c>
      <c r="X36" s="6" t="s">
        <v>532</v>
      </c>
    </row>
    <row r="37" spans="2:24">
      <c r="B37" s="5">
        <v>49639</v>
      </c>
      <c r="C37" s="4" t="s">
        <v>533</v>
      </c>
      <c r="D37" s="4" t="s">
        <v>534</v>
      </c>
      <c r="E37" s="4" t="s">
        <v>25</v>
      </c>
      <c r="F37" s="4" t="s">
        <v>535</v>
      </c>
      <c r="G37" s="5">
        <v>748</v>
      </c>
      <c r="H37" s="6" t="s">
        <v>37</v>
      </c>
      <c r="I37" s="4">
        <v>17</v>
      </c>
      <c r="J37" s="4">
        <v>29.8</v>
      </c>
      <c r="K37" s="11">
        <v>24.5</v>
      </c>
      <c r="L37" s="11">
        <v>24.5</v>
      </c>
      <c r="M37" s="12">
        <v>0.429530201342282</v>
      </c>
      <c r="N37" s="12">
        <v>0.306122448979592</v>
      </c>
      <c r="O37" s="11">
        <v>3</v>
      </c>
      <c r="P37" s="4">
        <v>28</v>
      </c>
      <c r="Q37" s="4">
        <v>898</v>
      </c>
      <c r="R37" s="4">
        <v>-5.3</v>
      </c>
      <c r="S37" s="4">
        <v>-3.5</v>
      </c>
      <c r="T37" s="4">
        <v>706</v>
      </c>
      <c r="U37" s="5">
        <v>3</v>
      </c>
      <c r="V37" s="4" t="s">
        <v>28</v>
      </c>
      <c r="W37" s="15">
        <v>44941.4851736111</v>
      </c>
      <c r="X37" s="6" t="s">
        <v>532</v>
      </c>
    </row>
    <row r="38" spans="2:24">
      <c r="B38" s="5">
        <v>133242</v>
      </c>
      <c r="C38" s="4" t="s">
        <v>536</v>
      </c>
      <c r="D38" s="4" t="s">
        <v>537</v>
      </c>
      <c r="E38" s="4" t="s">
        <v>25</v>
      </c>
      <c r="F38" s="4" t="s">
        <v>538</v>
      </c>
      <c r="G38" s="5">
        <v>365</v>
      </c>
      <c r="H38" s="6" t="s">
        <v>52</v>
      </c>
      <c r="I38" s="4">
        <v>20.66</v>
      </c>
      <c r="J38" s="4">
        <v>25</v>
      </c>
      <c r="K38" s="11">
        <v>21.8</v>
      </c>
      <c r="L38" s="11">
        <v>21.8</v>
      </c>
      <c r="M38" s="12">
        <v>0.1736</v>
      </c>
      <c r="N38" s="12">
        <v>0.0522935779816514</v>
      </c>
      <c r="O38" s="11">
        <v>1</v>
      </c>
      <c r="P38" s="4">
        <v>0</v>
      </c>
      <c r="Q38" s="4">
        <v>1962</v>
      </c>
      <c r="R38" s="4">
        <v>-3.2</v>
      </c>
      <c r="S38" s="4">
        <v>21.8</v>
      </c>
      <c r="T38" s="4">
        <v>164</v>
      </c>
      <c r="U38" s="5">
        <v>2</v>
      </c>
      <c r="V38" s="4" t="s">
        <v>28</v>
      </c>
      <c r="W38" s="15">
        <v>44945.5858449074</v>
      </c>
      <c r="X38" s="6" t="s">
        <v>532</v>
      </c>
    </row>
    <row r="39" spans="2:24">
      <c r="B39" s="5">
        <v>1300</v>
      </c>
      <c r="C39" s="4" t="s">
        <v>539</v>
      </c>
      <c r="D39" s="4" t="s">
        <v>540</v>
      </c>
      <c r="E39" s="4" t="s">
        <v>25</v>
      </c>
      <c r="F39" s="4" t="s">
        <v>313</v>
      </c>
      <c r="G39" s="5">
        <v>710</v>
      </c>
      <c r="H39" s="6" t="s">
        <v>66</v>
      </c>
      <c r="I39" s="4">
        <v>17.6</v>
      </c>
      <c r="J39" s="4">
        <v>32</v>
      </c>
      <c r="K39" s="11">
        <v>23</v>
      </c>
      <c r="L39" s="11">
        <v>23</v>
      </c>
      <c r="M39" s="12">
        <v>0.45</v>
      </c>
      <c r="N39" s="12">
        <v>0.234782608695652</v>
      </c>
      <c r="O39" s="11">
        <v>3</v>
      </c>
      <c r="P39" s="4">
        <v>31</v>
      </c>
      <c r="Q39" s="4">
        <v>219</v>
      </c>
      <c r="R39" s="4">
        <v>-9</v>
      </c>
      <c r="S39" s="4">
        <v>-8</v>
      </c>
      <c r="T39" s="4">
        <v>289</v>
      </c>
      <c r="U39" s="5">
        <v>2</v>
      </c>
      <c r="V39" s="4" t="s">
        <v>28</v>
      </c>
      <c r="W39" s="15">
        <v>44946.357974537</v>
      </c>
      <c r="X39" s="6" t="s">
        <v>532</v>
      </c>
    </row>
    <row r="40" spans="2:24">
      <c r="B40" s="5">
        <v>155553</v>
      </c>
      <c r="C40" s="4" t="s">
        <v>541</v>
      </c>
      <c r="D40" s="4" t="s">
        <v>542</v>
      </c>
      <c r="E40" s="4" t="s">
        <v>25</v>
      </c>
      <c r="F40" s="4" t="s">
        <v>543</v>
      </c>
      <c r="G40" s="5">
        <v>365</v>
      </c>
      <c r="H40" s="6" t="s">
        <v>52</v>
      </c>
      <c r="I40" s="4">
        <v>22</v>
      </c>
      <c r="J40" s="4">
        <v>25.5</v>
      </c>
      <c r="K40" s="11">
        <v>22.5</v>
      </c>
      <c r="L40" s="11">
        <v>22.5</v>
      </c>
      <c r="M40" s="12">
        <v>0.137254901960784</v>
      </c>
      <c r="N40" s="12">
        <v>0.0222222222222222</v>
      </c>
      <c r="O40" s="11">
        <v>2</v>
      </c>
      <c r="P40" s="4">
        <v>0</v>
      </c>
      <c r="Q40" s="4">
        <v>491</v>
      </c>
      <c r="R40" s="4">
        <v>-3</v>
      </c>
      <c r="S40" s="4">
        <v>22.5</v>
      </c>
      <c r="T40" s="4">
        <v>487</v>
      </c>
      <c r="U40" s="5">
        <v>5</v>
      </c>
      <c r="V40" s="4" t="s">
        <v>28</v>
      </c>
      <c r="W40" s="15">
        <v>44945.603900463</v>
      </c>
      <c r="X40" s="6" t="s">
        <v>532</v>
      </c>
    </row>
    <row r="41" spans="2:24">
      <c r="B41" s="5">
        <v>49639</v>
      </c>
      <c r="C41" s="4" t="s">
        <v>533</v>
      </c>
      <c r="D41" s="4" t="s">
        <v>534</v>
      </c>
      <c r="E41" s="4" t="s">
        <v>25</v>
      </c>
      <c r="F41" s="4" t="s">
        <v>535</v>
      </c>
      <c r="G41" s="5">
        <v>365</v>
      </c>
      <c r="H41" s="6" t="s">
        <v>52</v>
      </c>
      <c r="I41" s="4">
        <v>17</v>
      </c>
      <c r="J41" s="4">
        <v>29.8</v>
      </c>
      <c r="K41" s="11">
        <v>21</v>
      </c>
      <c r="L41" s="11">
        <v>21</v>
      </c>
      <c r="M41" s="12">
        <v>0.429530201342282</v>
      </c>
      <c r="N41" s="12">
        <v>0.19047619047619</v>
      </c>
      <c r="O41" s="11">
        <v>1</v>
      </c>
      <c r="P41" s="4">
        <v>28</v>
      </c>
      <c r="Q41" s="4">
        <v>898</v>
      </c>
      <c r="R41" s="4">
        <v>-8.8</v>
      </c>
      <c r="S41" s="4">
        <v>-7</v>
      </c>
      <c r="T41" s="4">
        <v>706</v>
      </c>
      <c r="U41" s="5">
        <v>6</v>
      </c>
      <c r="V41" s="4" t="s">
        <v>28</v>
      </c>
      <c r="W41" s="15">
        <v>44945.477337963</v>
      </c>
      <c r="X41" s="6" t="s">
        <v>532</v>
      </c>
    </row>
    <row r="42" spans="2:24">
      <c r="B42" s="5">
        <v>17362</v>
      </c>
      <c r="C42" s="4" t="s">
        <v>131</v>
      </c>
      <c r="D42" s="4" t="s">
        <v>132</v>
      </c>
      <c r="E42" s="4" t="s">
        <v>133</v>
      </c>
      <c r="F42" s="4" t="s">
        <v>134</v>
      </c>
      <c r="G42" s="5">
        <v>748</v>
      </c>
      <c r="H42" s="6" t="s">
        <v>37</v>
      </c>
      <c r="I42" s="4">
        <v>59.58</v>
      </c>
      <c r="J42" s="4">
        <v>72</v>
      </c>
      <c r="K42" s="11">
        <v>68</v>
      </c>
      <c r="L42" s="11">
        <v>68</v>
      </c>
      <c r="M42" s="12">
        <v>0.1725</v>
      </c>
      <c r="N42" s="12">
        <v>0.123823529411765</v>
      </c>
      <c r="O42" s="11">
        <v>3</v>
      </c>
      <c r="P42" s="4">
        <v>0</v>
      </c>
      <c r="Q42" s="4">
        <v>2123</v>
      </c>
      <c r="R42" s="4">
        <v>-4</v>
      </c>
      <c r="S42" s="4">
        <v>68</v>
      </c>
      <c r="T42" s="4">
        <v>980</v>
      </c>
      <c r="U42" s="5">
        <v>1</v>
      </c>
      <c r="V42" s="4" t="s">
        <v>28</v>
      </c>
      <c r="W42" s="15">
        <v>44941.4895833333</v>
      </c>
      <c r="X42" s="6" t="s">
        <v>532</v>
      </c>
    </row>
    <row r="43" spans="2:24">
      <c r="B43" s="5">
        <v>64193</v>
      </c>
      <c r="C43" s="4" t="s">
        <v>544</v>
      </c>
      <c r="D43" s="4" t="s">
        <v>545</v>
      </c>
      <c r="E43" s="4" t="s">
        <v>25</v>
      </c>
      <c r="F43" s="4" t="s">
        <v>546</v>
      </c>
      <c r="G43" s="5">
        <v>710</v>
      </c>
      <c r="H43" s="6" t="s">
        <v>66</v>
      </c>
      <c r="I43" s="4">
        <v>27.87</v>
      </c>
      <c r="J43" s="4">
        <v>44.6</v>
      </c>
      <c r="K43" s="11">
        <v>40</v>
      </c>
      <c r="L43" s="11">
        <v>40</v>
      </c>
      <c r="M43" s="12">
        <v>0.375112107623318</v>
      </c>
      <c r="N43" s="12">
        <v>0.30325</v>
      </c>
      <c r="O43" s="11">
        <v>3</v>
      </c>
      <c r="P43" s="4">
        <v>0</v>
      </c>
      <c r="Q43" s="4">
        <v>761</v>
      </c>
      <c r="R43" s="4">
        <v>-4.6</v>
      </c>
      <c r="S43" s="4">
        <v>40</v>
      </c>
      <c r="T43" s="4">
        <v>691</v>
      </c>
      <c r="U43" s="5">
        <v>3</v>
      </c>
      <c r="V43" s="4" t="s">
        <v>28</v>
      </c>
      <c r="W43" s="15">
        <v>44946.3952893519</v>
      </c>
      <c r="X43" s="6" t="s">
        <v>532</v>
      </c>
    </row>
    <row r="44" spans="2:24">
      <c r="B44" s="5">
        <v>161243</v>
      </c>
      <c r="C44" s="4" t="s">
        <v>547</v>
      </c>
      <c r="D44" s="4" t="s">
        <v>548</v>
      </c>
      <c r="E44" s="4" t="s">
        <v>25</v>
      </c>
      <c r="F44" s="4" t="s">
        <v>549</v>
      </c>
      <c r="G44" s="5">
        <v>748</v>
      </c>
      <c r="H44" s="6" t="s">
        <v>37</v>
      </c>
      <c r="I44" s="4">
        <v>15.5</v>
      </c>
      <c r="J44" s="4">
        <v>37.09</v>
      </c>
      <c r="K44" s="11">
        <v>28</v>
      </c>
      <c r="L44" s="11">
        <v>28</v>
      </c>
      <c r="M44" s="12">
        <v>0.582097600431383</v>
      </c>
      <c r="N44" s="12">
        <v>0.446428571428571</v>
      </c>
      <c r="O44" s="11">
        <v>3</v>
      </c>
      <c r="P44" s="4">
        <v>39</v>
      </c>
      <c r="Q44" s="4">
        <v>588</v>
      </c>
      <c r="R44" s="4">
        <v>-9.09</v>
      </c>
      <c r="S44" s="4">
        <v>-11</v>
      </c>
      <c r="T44" s="4">
        <v>448</v>
      </c>
      <c r="U44" s="5">
        <v>3</v>
      </c>
      <c r="V44" s="4" t="s">
        <v>28</v>
      </c>
      <c r="W44" s="15">
        <v>44941.4569328704</v>
      </c>
      <c r="X44" s="6" t="s">
        <v>532</v>
      </c>
    </row>
    <row r="45" spans="2:24">
      <c r="B45" s="5">
        <v>508</v>
      </c>
      <c r="C45" s="4" t="s">
        <v>550</v>
      </c>
      <c r="D45" s="4" t="s">
        <v>551</v>
      </c>
      <c r="E45" s="4" t="s">
        <v>50</v>
      </c>
      <c r="F45" s="4" t="s">
        <v>552</v>
      </c>
      <c r="G45" s="5">
        <v>748</v>
      </c>
      <c r="H45" s="6" t="s">
        <v>37</v>
      </c>
      <c r="I45" s="4">
        <v>7.5</v>
      </c>
      <c r="J45" s="4">
        <v>14.31</v>
      </c>
      <c r="K45" s="11">
        <v>9.5</v>
      </c>
      <c r="L45" s="11">
        <v>9.5</v>
      </c>
      <c r="M45" s="12">
        <v>0.475890985324948</v>
      </c>
      <c r="N45" s="12">
        <v>0.210526315789474</v>
      </c>
      <c r="O45" s="11">
        <v>3</v>
      </c>
      <c r="P45" s="4">
        <v>13</v>
      </c>
      <c r="Q45" s="4">
        <v>1049</v>
      </c>
      <c r="R45" s="4">
        <v>-4.81</v>
      </c>
      <c r="S45" s="4">
        <v>-3.5</v>
      </c>
      <c r="T45" s="4">
        <v>2120</v>
      </c>
      <c r="U45" s="5">
        <v>15</v>
      </c>
      <c r="V45" s="4" t="s">
        <v>28</v>
      </c>
      <c r="W45" s="15">
        <v>44941.5185532407</v>
      </c>
      <c r="X45" s="6" t="s">
        <v>532</v>
      </c>
    </row>
    <row r="46" spans="2:24">
      <c r="B46" s="5">
        <v>132393</v>
      </c>
      <c r="C46" s="4" t="s">
        <v>553</v>
      </c>
      <c r="D46" s="4" t="s">
        <v>554</v>
      </c>
      <c r="E46" s="4" t="s">
        <v>25</v>
      </c>
      <c r="F46" s="4" t="s">
        <v>555</v>
      </c>
      <c r="G46" s="5">
        <v>365</v>
      </c>
      <c r="H46" s="6" t="s">
        <v>52</v>
      </c>
      <c r="I46" s="4">
        <v>7.02</v>
      </c>
      <c r="J46" s="4">
        <v>19.5</v>
      </c>
      <c r="K46" s="11">
        <v>9.9</v>
      </c>
      <c r="L46" s="11">
        <v>9.9</v>
      </c>
      <c r="M46" s="12">
        <v>0.64</v>
      </c>
      <c r="N46" s="12">
        <v>0.290909090909091</v>
      </c>
      <c r="O46" s="11">
        <v>5</v>
      </c>
      <c r="P46" s="4">
        <v>0</v>
      </c>
      <c r="Q46" s="4">
        <v>807</v>
      </c>
      <c r="R46" s="4">
        <v>-9.6</v>
      </c>
      <c r="S46" s="4">
        <v>9.9</v>
      </c>
      <c r="T46" s="4">
        <v>1154</v>
      </c>
      <c r="U46" s="5">
        <v>5</v>
      </c>
      <c r="V46" s="4" t="s">
        <v>28</v>
      </c>
      <c r="W46" s="15">
        <v>44945.5850578704</v>
      </c>
      <c r="X46" s="6" t="s">
        <v>532</v>
      </c>
    </row>
    <row r="47" spans="2:24">
      <c r="B47" s="5">
        <v>108008</v>
      </c>
      <c r="C47" s="4" t="s">
        <v>556</v>
      </c>
      <c r="D47" s="4" t="s">
        <v>557</v>
      </c>
      <c r="E47" s="4" t="s">
        <v>25</v>
      </c>
      <c r="F47" s="4" t="s">
        <v>558</v>
      </c>
      <c r="G47" s="5">
        <v>706</v>
      </c>
      <c r="H47" s="6" t="s">
        <v>118</v>
      </c>
      <c r="I47" s="4">
        <v>7.99</v>
      </c>
      <c r="J47" s="4">
        <v>26</v>
      </c>
      <c r="K47" s="11">
        <v>20</v>
      </c>
      <c r="L47" s="11">
        <v>20</v>
      </c>
      <c r="M47" s="12">
        <v>0.692692307692308</v>
      </c>
      <c r="N47" s="12">
        <v>0.6005</v>
      </c>
      <c r="O47" s="11">
        <v>3</v>
      </c>
      <c r="P47" s="4">
        <v>24.8</v>
      </c>
      <c r="Q47" s="4">
        <v>1006</v>
      </c>
      <c r="R47" s="4">
        <v>-6</v>
      </c>
      <c r="S47" s="4">
        <v>-4.8</v>
      </c>
      <c r="T47" s="4">
        <v>484</v>
      </c>
      <c r="U47" s="5">
        <v>13</v>
      </c>
      <c r="V47" s="4" t="s">
        <v>28</v>
      </c>
      <c r="W47" s="15">
        <v>44954.8499421296</v>
      </c>
      <c r="X47" s="6" t="s">
        <v>532</v>
      </c>
    </row>
    <row r="48" spans="2:24">
      <c r="B48" s="5">
        <v>14339</v>
      </c>
      <c r="C48" s="4" t="s">
        <v>559</v>
      </c>
      <c r="D48" s="4" t="s">
        <v>560</v>
      </c>
      <c r="E48" s="4" t="s">
        <v>25</v>
      </c>
      <c r="F48" s="4" t="s">
        <v>561</v>
      </c>
      <c r="G48" s="5">
        <v>748</v>
      </c>
      <c r="H48" s="6" t="s">
        <v>37</v>
      </c>
      <c r="I48" s="4">
        <v>12.6</v>
      </c>
      <c r="J48" s="4">
        <v>24.8</v>
      </c>
      <c r="K48" s="11">
        <v>18</v>
      </c>
      <c r="L48" s="11">
        <v>18</v>
      </c>
      <c r="M48" s="12">
        <v>0.491935483870968</v>
      </c>
      <c r="N48" s="12">
        <v>0.3</v>
      </c>
      <c r="O48" s="11">
        <v>3</v>
      </c>
      <c r="P48" s="4">
        <v>22.5</v>
      </c>
      <c r="Q48" s="4">
        <v>720</v>
      </c>
      <c r="R48" s="4">
        <v>-6.8</v>
      </c>
      <c r="S48" s="4">
        <v>-4.5</v>
      </c>
      <c r="T48" s="4">
        <v>311</v>
      </c>
      <c r="U48" s="5">
        <v>2</v>
      </c>
      <c r="V48" s="4" t="s">
        <v>28</v>
      </c>
      <c r="W48" s="15">
        <v>44941.4877662037</v>
      </c>
      <c r="X48" s="6" t="s">
        <v>532</v>
      </c>
    </row>
    <row r="49" spans="2:24">
      <c r="B49" s="5">
        <v>13403</v>
      </c>
      <c r="C49" s="4" t="s">
        <v>562</v>
      </c>
      <c r="D49" s="4" t="s">
        <v>563</v>
      </c>
      <c r="E49" s="4" t="s">
        <v>25</v>
      </c>
      <c r="F49" s="4" t="s">
        <v>564</v>
      </c>
      <c r="G49" s="5">
        <v>365</v>
      </c>
      <c r="H49" s="6" t="s">
        <v>52</v>
      </c>
      <c r="I49" s="4">
        <v>26.8</v>
      </c>
      <c r="J49" s="4">
        <v>30.8</v>
      </c>
      <c r="K49" s="11">
        <v>25</v>
      </c>
      <c r="L49" s="11">
        <v>25</v>
      </c>
      <c r="M49" s="12">
        <v>0.12987012987013</v>
      </c>
      <c r="N49" s="12">
        <v>-0.072</v>
      </c>
      <c r="O49" s="11">
        <v>1</v>
      </c>
      <c r="P49" s="4">
        <v>0</v>
      </c>
      <c r="Q49" s="4">
        <v>207</v>
      </c>
      <c r="R49" s="4">
        <v>-5.8</v>
      </c>
      <c r="S49" s="4">
        <v>25</v>
      </c>
      <c r="T49" s="4">
        <v>339</v>
      </c>
      <c r="U49" s="5">
        <v>2</v>
      </c>
      <c r="V49" s="4" t="s">
        <v>28</v>
      </c>
      <c r="W49" s="15">
        <v>44945.4143634259</v>
      </c>
      <c r="X49" s="6" t="s">
        <v>532</v>
      </c>
    </row>
    <row r="50" spans="2:24">
      <c r="B50" s="5">
        <v>265</v>
      </c>
      <c r="C50" s="4" t="s">
        <v>565</v>
      </c>
      <c r="D50" s="4" t="s">
        <v>216</v>
      </c>
      <c r="E50" s="4" t="s">
        <v>25</v>
      </c>
      <c r="F50" s="4" t="s">
        <v>43</v>
      </c>
      <c r="G50" s="5">
        <v>748</v>
      </c>
      <c r="H50" s="6" t="s">
        <v>37</v>
      </c>
      <c r="I50" s="4">
        <v>21.24</v>
      </c>
      <c r="J50" s="4">
        <v>25</v>
      </c>
      <c r="K50" s="11">
        <v>21.5</v>
      </c>
      <c r="L50" s="11">
        <v>21.5</v>
      </c>
      <c r="M50" s="12">
        <v>0.1504</v>
      </c>
      <c r="N50" s="12">
        <v>0.012093023255814</v>
      </c>
      <c r="O50" s="11">
        <v>3</v>
      </c>
      <c r="P50" s="4">
        <v>23.8</v>
      </c>
      <c r="Q50" s="4">
        <v>1161</v>
      </c>
      <c r="R50" s="4">
        <v>-3.5</v>
      </c>
      <c r="S50" s="4">
        <v>-2.3</v>
      </c>
      <c r="T50" s="4">
        <v>572</v>
      </c>
      <c r="U50" s="5">
        <v>2</v>
      </c>
      <c r="V50" s="4" t="s">
        <v>28</v>
      </c>
      <c r="W50" s="15">
        <v>44941.5223958333</v>
      </c>
      <c r="X50" s="6" t="s">
        <v>532</v>
      </c>
    </row>
    <row r="51" spans="2:24">
      <c r="B51" s="5">
        <v>161243</v>
      </c>
      <c r="C51" s="4" t="s">
        <v>547</v>
      </c>
      <c r="D51" s="4" t="s">
        <v>548</v>
      </c>
      <c r="E51" s="4" t="s">
        <v>25</v>
      </c>
      <c r="F51" s="4" t="s">
        <v>549</v>
      </c>
      <c r="G51" s="5">
        <v>706</v>
      </c>
      <c r="H51" s="6" t="s">
        <v>118</v>
      </c>
      <c r="I51" s="4">
        <v>15.5</v>
      </c>
      <c r="J51" s="4">
        <v>37.09</v>
      </c>
      <c r="K51" s="11">
        <v>34</v>
      </c>
      <c r="L51" s="11">
        <v>34</v>
      </c>
      <c r="M51" s="12">
        <v>0.582097600431383</v>
      </c>
      <c r="N51" s="12">
        <v>0.544117647058823</v>
      </c>
      <c r="O51" s="11">
        <v>3</v>
      </c>
      <c r="P51" s="4">
        <v>39</v>
      </c>
      <c r="Q51" s="4">
        <v>588</v>
      </c>
      <c r="R51" s="4">
        <v>-3.09</v>
      </c>
      <c r="S51" s="4">
        <v>-5</v>
      </c>
      <c r="T51" s="4">
        <v>448</v>
      </c>
      <c r="U51" s="5">
        <v>2</v>
      </c>
      <c r="V51" s="4" t="s">
        <v>28</v>
      </c>
      <c r="W51" s="15">
        <v>44954.8489583333</v>
      </c>
      <c r="X51" s="6" t="s">
        <v>532</v>
      </c>
    </row>
    <row r="52" spans="2:24">
      <c r="B52" s="5">
        <v>17362</v>
      </c>
      <c r="C52" s="4" t="s">
        <v>131</v>
      </c>
      <c r="D52" s="4" t="s">
        <v>132</v>
      </c>
      <c r="E52" s="4" t="s">
        <v>133</v>
      </c>
      <c r="F52" s="4" t="s">
        <v>134</v>
      </c>
      <c r="G52" s="5">
        <v>365</v>
      </c>
      <c r="H52" s="6" t="s">
        <v>52</v>
      </c>
      <c r="I52" s="4">
        <v>59.58</v>
      </c>
      <c r="J52" s="4">
        <v>72</v>
      </c>
      <c r="K52" s="11">
        <v>63</v>
      </c>
      <c r="L52" s="11">
        <v>63</v>
      </c>
      <c r="M52" s="12">
        <v>0.1725</v>
      </c>
      <c r="N52" s="12">
        <v>0.0542857142857143</v>
      </c>
      <c r="O52" s="11">
        <v>3</v>
      </c>
      <c r="P52" s="4">
        <v>0</v>
      </c>
      <c r="Q52" s="4">
        <v>2123</v>
      </c>
      <c r="R52" s="4">
        <v>-9</v>
      </c>
      <c r="S52" s="4">
        <v>63</v>
      </c>
      <c r="T52" s="4">
        <v>980</v>
      </c>
      <c r="U52" s="5">
        <v>8</v>
      </c>
      <c r="V52" s="4" t="s">
        <v>28</v>
      </c>
      <c r="W52" s="15">
        <v>44945.4174189815</v>
      </c>
      <c r="X52" s="6" t="s">
        <v>532</v>
      </c>
    </row>
    <row r="53" spans="2:24">
      <c r="B53" s="5">
        <v>53781</v>
      </c>
      <c r="C53" s="4" t="s">
        <v>566</v>
      </c>
      <c r="D53" s="4" t="s">
        <v>567</v>
      </c>
      <c r="E53" s="4" t="s">
        <v>25</v>
      </c>
      <c r="F53" s="4" t="s">
        <v>568</v>
      </c>
      <c r="G53" s="5">
        <v>365</v>
      </c>
      <c r="H53" s="6" t="s">
        <v>52</v>
      </c>
      <c r="I53" s="4">
        <v>16.66</v>
      </c>
      <c r="J53" s="4">
        <v>25</v>
      </c>
      <c r="K53" s="11">
        <v>20</v>
      </c>
      <c r="L53" s="11">
        <v>20</v>
      </c>
      <c r="M53" s="12">
        <v>0.3336</v>
      </c>
      <c r="N53" s="12">
        <v>0.167</v>
      </c>
      <c r="O53" s="11">
        <v>3</v>
      </c>
      <c r="P53" s="4">
        <v>0</v>
      </c>
      <c r="Q53" s="4">
        <v>382</v>
      </c>
      <c r="R53" s="4">
        <v>-5</v>
      </c>
      <c r="S53" s="4">
        <v>20</v>
      </c>
      <c r="T53" s="4">
        <v>353</v>
      </c>
      <c r="U53" s="5">
        <v>2</v>
      </c>
      <c r="V53" s="4" t="s">
        <v>28</v>
      </c>
      <c r="W53" s="15">
        <v>44945.4880208333</v>
      </c>
      <c r="X53" s="6" t="s">
        <v>532</v>
      </c>
    </row>
    <row r="54" spans="2:24">
      <c r="B54" s="5">
        <v>161243</v>
      </c>
      <c r="C54" s="4" t="s">
        <v>547</v>
      </c>
      <c r="D54" s="4" t="s">
        <v>548</v>
      </c>
      <c r="E54" s="4" t="s">
        <v>25</v>
      </c>
      <c r="F54" s="4" t="s">
        <v>549</v>
      </c>
      <c r="G54" s="5">
        <v>365</v>
      </c>
      <c r="H54" s="6" t="s">
        <v>52</v>
      </c>
      <c r="I54" s="4">
        <v>15.5</v>
      </c>
      <c r="J54" s="4">
        <v>37.09</v>
      </c>
      <c r="K54" s="11">
        <v>35</v>
      </c>
      <c r="L54" s="11">
        <v>35</v>
      </c>
      <c r="M54" s="12">
        <v>0.582097600431383</v>
      </c>
      <c r="N54" s="12">
        <v>0.557142857142857</v>
      </c>
      <c r="O54" s="11">
        <v>4</v>
      </c>
      <c r="P54" s="4">
        <v>39</v>
      </c>
      <c r="Q54" s="4">
        <v>588</v>
      </c>
      <c r="R54" s="4">
        <v>-2.09</v>
      </c>
      <c r="S54" s="4">
        <v>-4</v>
      </c>
      <c r="T54" s="4">
        <v>448</v>
      </c>
      <c r="U54" s="5">
        <v>6</v>
      </c>
      <c r="V54" s="4" t="s">
        <v>28</v>
      </c>
      <c r="W54" s="15">
        <v>44945.6047916667</v>
      </c>
      <c r="X54" s="6" t="s">
        <v>532</v>
      </c>
    </row>
    <row r="55" spans="2:24">
      <c r="B55" s="5">
        <v>14684</v>
      </c>
      <c r="C55" s="4" t="s">
        <v>569</v>
      </c>
      <c r="D55" s="4" t="s">
        <v>570</v>
      </c>
      <c r="E55" s="4" t="s">
        <v>25</v>
      </c>
      <c r="F55" s="4" t="s">
        <v>571</v>
      </c>
      <c r="G55" s="5">
        <v>367</v>
      </c>
      <c r="H55" s="6" t="s">
        <v>122</v>
      </c>
      <c r="I55" s="4">
        <v>27.45</v>
      </c>
      <c r="J55" s="4">
        <v>42</v>
      </c>
      <c r="K55" s="11">
        <v>33</v>
      </c>
      <c r="L55" s="11">
        <v>33</v>
      </c>
      <c r="M55" s="12">
        <v>0.346428571428571</v>
      </c>
      <c r="N55" s="12">
        <v>0.168181818181818</v>
      </c>
      <c r="O55" s="11">
        <v>2</v>
      </c>
      <c r="P55" s="4">
        <v>0</v>
      </c>
      <c r="Q55" s="4">
        <v>118</v>
      </c>
      <c r="R55" s="4">
        <v>-9</v>
      </c>
      <c r="S55" s="4">
        <v>33</v>
      </c>
      <c r="T55" s="4">
        <v>308</v>
      </c>
      <c r="U55" s="5">
        <v>1</v>
      </c>
      <c r="V55" s="4" t="s">
        <v>28</v>
      </c>
      <c r="W55" s="15">
        <v>44946.357662037</v>
      </c>
      <c r="X55" s="6" t="s">
        <v>532</v>
      </c>
    </row>
    <row r="56" spans="2:24">
      <c r="B56" s="5">
        <v>17362</v>
      </c>
      <c r="C56" s="4" t="s">
        <v>131</v>
      </c>
      <c r="D56" s="4" t="s">
        <v>132</v>
      </c>
      <c r="E56" s="4" t="s">
        <v>133</v>
      </c>
      <c r="F56" s="4" t="s">
        <v>134</v>
      </c>
      <c r="G56" s="5">
        <v>706</v>
      </c>
      <c r="H56" s="6" t="s">
        <v>118</v>
      </c>
      <c r="I56" s="4">
        <v>59.58</v>
      </c>
      <c r="J56" s="4">
        <v>72</v>
      </c>
      <c r="K56" s="11">
        <v>68</v>
      </c>
      <c r="L56" s="11">
        <v>68</v>
      </c>
      <c r="M56" s="12">
        <v>0.1725</v>
      </c>
      <c r="N56" s="12">
        <v>0.123823529411765</v>
      </c>
      <c r="O56" s="11">
        <v>2</v>
      </c>
      <c r="P56" s="4">
        <v>0</v>
      </c>
      <c r="Q56" s="4">
        <v>2123</v>
      </c>
      <c r="R56" s="4">
        <v>-4</v>
      </c>
      <c r="S56" s="4">
        <v>68</v>
      </c>
      <c r="T56" s="4">
        <v>980</v>
      </c>
      <c r="U56" s="5">
        <v>2</v>
      </c>
      <c r="V56" s="4" t="s">
        <v>28</v>
      </c>
      <c r="W56" s="15">
        <v>44954.8253703704</v>
      </c>
      <c r="X56" s="6" t="s">
        <v>532</v>
      </c>
    </row>
    <row r="57" spans="2:24">
      <c r="B57" s="5">
        <v>44460</v>
      </c>
      <c r="C57" s="4" t="s">
        <v>572</v>
      </c>
      <c r="D57" s="4" t="s">
        <v>245</v>
      </c>
      <c r="E57" s="4" t="s">
        <v>25</v>
      </c>
      <c r="F57" s="4" t="s">
        <v>32</v>
      </c>
      <c r="G57" s="5">
        <v>748</v>
      </c>
      <c r="H57" s="6" t="s">
        <v>37</v>
      </c>
      <c r="I57" s="4">
        <v>57.35</v>
      </c>
      <c r="J57" s="4">
        <v>82.31</v>
      </c>
      <c r="K57" s="11">
        <v>78</v>
      </c>
      <c r="L57" s="11">
        <v>78</v>
      </c>
      <c r="M57" s="12">
        <v>0.30324383428502</v>
      </c>
      <c r="N57" s="12">
        <v>0.26474358974359</v>
      </c>
      <c r="O57" s="11">
        <v>3</v>
      </c>
      <c r="P57" s="4">
        <v>0</v>
      </c>
      <c r="Q57" s="4">
        <v>890</v>
      </c>
      <c r="R57" s="4">
        <v>-4.31</v>
      </c>
      <c r="S57" s="4">
        <v>78</v>
      </c>
      <c r="T57" s="4">
        <v>1554</v>
      </c>
      <c r="U57" s="5">
        <v>3</v>
      </c>
      <c r="V57" s="4" t="s">
        <v>28</v>
      </c>
      <c r="W57" s="15">
        <v>44941.4963541667</v>
      </c>
      <c r="X57" s="6" t="s">
        <v>532</v>
      </c>
    </row>
    <row r="58" spans="2:24">
      <c r="B58" s="5">
        <v>44283</v>
      </c>
      <c r="C58" s="4" t="s">
        <v>573</v>
      </c>
      <c r="D58" s="4" t="s">
        <v>574</v>
      </c>
      <c r="E58" s="4" t="s">
        <v>25</v>
      </c>
      <c r="F58" s="4" t="s">
        <v>125</v>
      </c>
      <c r="G58" s="5">
        <v>365</v>
      </c>
      <c r="H58" s="6" t="s">
        <v>52</v>
      </c>
      <c r="I58" s="4">
        <v>20.46</v>
      </c>
      <c r="J58" s="4">
        <v>29.5</v>
      </c>
      <c r="K58" s="11">
        <v>25</v>
      </c>
      <c r="L58" s="11">
        <v>25</v>
      </c>
      <c r="M58" s="12">
        <v>0.306440677966102</v>
      </c>
      <c r="N58" s="12">
        <v>0.1816</v>
      </c>
      <c r="O58" s="11">
        <v>3</v>
      </c>
      <c r="P58" s="4">
        <v>27.5</v>
      </c>
      <c r="Q58" s="4">
        <v>753</v>
      </c>
      <c r="R58" s="4">
        <v>-4.5</v>
      </c>
      <c r="S58" s="4">
        <v>-2.5</v>
      </c>
      <c r="T58" s="4">
        <v>117</v>
      </c>
      <c r="U58" s="5">
        <v>6</v>
      </c>
      <c r="V58" s="4" t="s">
        <v>28</v>
      </c>
      <c r="W58" s="15">
        <v>44945.4677546296</v>
      </c>
      <c r="X58" s="6" t="s">
        <v>532</v>
      </c>
    </row>
    <row r="59" spans="2:24">
      <c r="B59" s="5">
        <v>116</v>
      </c>
      <c r="C59" s="4" t="s">
        <v>575</v>
      </c>
      <c r="D59" s="4" t="s">
        <v>576</v>
      </c>
      <c r="E59" s="4" t="s">
        <v>25</v>
      </c>
      <c r="F59" s="4" t="s">
        <v>571</v>
      </c>
      <c r="G59" s="5">
        <v>748</v>
      </c>
      <c r="H59" s="6" t="s">
        <v>37</v>
      </c>
      <c r="I59" s="4">
        <v>24.6</v>
      </c>
      <c r="J59" s="4">
        <v>38</v>
      </c>
      <c r="K59" s="11">
        <v>35</v>
      </c>
      <c r="L59" s="11">
        <v>35</v>
      </c>
      <c r="M59" s="12">
        <v>0.352631578947368</v>
      </c>
      <c r="N59" s="12">
        <v>0.297142857142857</v>
      </c>
      <c r="O59" s="11">
        <v>3</v>
      </c>
      <c r="P59" s="4">
        <v>0</v>
      </c>
      <c r="Q59" s="4">
        <v>259</v>
      </c>
      <c r="R59" s="4">
        <v>-3</v>
      </c>
      <c r="S59" s="4">
        <v>35</v>
      </c>
      <c r="T59" s="4">
        <v>416</v>
      </c>
      <c r="U59" s="5">
        <v>2</v>
      </c>
      <c r="V59" s="4" t="s">
        <v>28</v>
      </c>
      <c r="W59" s="15">
        <v>44941.5109143518</v>
      </c>
      <c r="X59" s="6" t="s">
        <v>532</v>
      </c>
    </row>
    <row r="60" spans="2:24">
      <c r="B60" s="5">
        <v>17362</v>
      </c>
      <c r="C60" s="4" t="s">
        <v>131</v>
      </c>
      <c r="D60" s="4" t="s">
        <v>132</v>
      </c>
      <c r="E60" s="4" t="s">
        <v>133</v>
      </c>
      <c r="F60" s="4" t="s">
        <v>134</v>
      </c>
      <c r="G60" s="5">
        <v>367</v>
      </c>
      <c r="H60" s="6" t="s">
        <v>122</v>
      </c>
      <c r="I60" s="4">
        <v>59.58</v>
      </c>
      <c r="J60" s="4">
        <v>72</v>
      </c>
      <c r="K60" s="11">
        <v>62</v>
      </c>
      <c r="L60" s="11">
        <v>62</v>
      </c>
      <c r="M60" s="12">
        <v>0.1725</v>
      </c>
      <c r="N60" s="12">
        <v>0.0390322580645162</v>
      </c>
      <c r="O60" s="11">
        <v>2</v>
      </c>
      <c r="P60" s="4">
        <v>0</v>
      </c>
      <c r="Q60" s="4">
        <v>2123</v>
      </c>
      <c r="R60" s="4">
        <v>-10</v>
      </c>
      <c r="S60" s="4">
        <v>62</v>
      </c>
      <c r="T60" s="4">
        <v>980</v>
      </c>
      <c r="U60" s="5">
        <v>4</v>
      </c>
      <c r="V60" s="4" t="s">
        <v>28</v>
      </c>
      <c r="W60" s="15">
        <v>44948.5955208333</v>
      </c>
      <c r="X60" s="6" t="s">
        <v>532</v>
      </c>
    </row>
    <row r="61" spans="2:24">
      <c r="B61" s="5">
        <v>62663</v>
      </c>
      <c r="C61" s="4" t="s">
        <v>577</v>
      </c>
      <c r="D61" s="4" t="s">
        <v>578</v>
      </c>
      <c r="E61" s="4" t="s">
        <v>25</v>
      </c>
      <c r="F61" s="4" t="s">
        <v>579</v>
      </c>
      <c r="G61" s="5">
        <v>365</v>
      </c>
      <c r="H61" s="6" t="s">
        <v>52</v>
      </c>
      <c r="I61" s="4">
        <v>155.4</v>
      </c>
      <c r="J61" s="4">
        <v>168</v>
      </c>
      <c r="K61" s="11">
        <v>156</v>
      </c>
      <c r="L61" s="11">
        <v>156</v>
      </c>
      <c r="M61" s="12">
        <v>0.075</v>
      </c>
      <c r="N61" s="12">
        <v>0.00384615384615381</v>
      </c>
      <c r="O61" s="11">
        <v>1</v>
      </c>
      <c r="P61" s="4">
        <v>0</v>
      </c>
      <c r="Q61" s="4">
        <v>393</v>
      </c>
      <c r="R61" s="4">
        <v>-12</v>
      </c>
      <c r="S61" s="4">
        <v>156</v>
      </c>
      <c r="T61" s="4">
        <v>1992</v>
      </c>
      <c r="U61" s="5">
        <v>20</v>
      </c>
      <c r="V61" s="4" t="s">
        <v>28</v>
      </c>
      <c r="W61" s="15">
        <v>44945.489537037</v>
      </c>
      <c r="X61" s="6" t="s">
        <v>532</v>
      </c>
    </row>
    <row r="62" spans="2:24">
      <c r="B62" s="5">
        <v>82153</v>
      </c>
      <c r="C62" s="4" t="s">
        <v>580</v>
      </c>
      <c r="D62" s="4" t="s">
        <v>581</v>
      </c>
      <c r="E62" s="4" t="s">
        <v>25</v>
      </c>
      <c r="F62" s="4" t="s">
        <v>531</v>
      </c>
      <c r="G62" s="5">
        <v>748</v>
      </c>
      <c r="H62" s="6" t="s">
        <v>37</v>
      </c>
      <c r="I62" s="4">
        <v>15</v>
      </c>
      <c r="J62" s="4">
        <v>29</v>
      </c>
      <c r="K62" s="11">
        <v>26</v>
      </c>
      <c r="L62" s="11">
        <v>26</v>
      </c>
      <c r="M62" s="12">
        <v>0.482758620689655</v>
      </c>
      <c r="N62" s="12">
        <v>0.423076923076923</v>
      </c>
      <c r="O62" s="11">
        <v>3</v>
      </c>
      <c r="P62" s="4">
        <v>28</v>
      </c>
      <c r="Q62" s="4">
        <v>501</v>
      </c>
      <c r="R62" s="4">
        <v>-3</v>
      </c>
      <c r="S62" s="4">
        <v>-2</v>
      </c>
      <c r="T62" s="4">
        <v>530</v>
      </c>
      <c r="U62" s="5">
        <v>2</v>
      </c>
      <c r="V62" s="4" t="s">
        <v>28</v>
      </c>
      <c r="W62" s="15">
        <v>44941.4775578704</v>
      </c>
      <c r="X62" s="6" t="s">
        <v>532</v>
      </c>
    </row>
    <row r="63" spans="2:24">
      <c r="B63" s="5">
        <v>1440</v>
      </c>
      <c r="C63" s="4" t="s">
        <v>582</v>
      </c>
      <c r="D63" s="4" t="s">
        <v>540</v>
      </c>
      <c r="E63" s="4" t="s">
        <v>50</v>
      </c>
      <c r="F63" s="4" t="s">
        <v>313</v>
      </c>
      <c r="G63" s="5">
        <v>748</v>
      </c>
      <c r="H63" s="6" t="s">
        <v>37</v>
      </c>
      <c r="I63" s="4">
        <v>16</v>
      </c>
      <c r="J63" s="4">
        <v>27</v>
      </c>
      <c r="K63" s="11">
        <v>20</v>
      </c>
      <c r="L63" s="11">
        <v>20</v>
      </c>
      <c r="M63" s="12">
        <v>0.407407407407407</v>
      </c>
      <c r="N63" s="12">
        <v>0.2</v>
      </c>
      <c r="O63" s="11">
        <v>3</v>
      </c>
      <c r="P63" s="4">
        <v>26</v>
      </c>
      <c r="Q63" s="4">
        <v>186</v>
      </c>
      <c r="R63" s="4">
        <v>-7</v>
      </c>
      <c r="S63" s="4">
        <v>-6</v>
      </c>
      <c r="T63" s="4">
        <v>338</v>
      </c>
      <c r="U63" s="5">
        <v>4</v>
      </c>
      <c r="V63" s="4" t="s">
        <v>28</v>
      </c>
      <c r="W63" s="15">
        <v>44941.5149768519</v>
      </c>
      <c r="X63" s="6" t="s">
        <v>532</v>
      </c>
    </row>
    <row r="64" spans="2:24">
      <c r="B64" s="5">
        <v>55824</v>
      </c>
      <c r="C64" s="4" t="s">
        <v>583</v>
      </c>
      <c r="D64" s="4" t="s">
        <v>584</v>
      </c>
      <c r="E64" s="4" t="s">
        <v>25</v>
      </c>
      <c r="F64" s="4" t="s">
        <v>421</v>
      </c>
      <c r="G64" s="5">
        <v>367</v>
      </c>
      <c r="H64" s="6" t="s">
        <v>122</v>
      </c>
      <c r="I64" s="4">
        <v>8</v>
      </c>
      <c r="J64" s="4">
        <v>9.5</v>
      </c>
      <c r="K64" s="11">
        <v>5.8</v>
      </c>
      <c r="L64" s="11">
        <v>5.8</v>
      </c>
      <c r="M64" s="12">
        <v>0.157894736842105</v>
      </c>
      <c r="N64" s="12">
        <v>-0.379310344827586</v>
      </c>
      <c r="O64" s="11">
        <v>2</v>
      </c>
      <c r="P64" s="4">
        <v>0</v>
      </c>
      <c r="Q64" s="4">
        <v>3658</v>
      </c>
      <c r="R64" s="4">
        <v>-3.7</v>
      </c>
      <c r="S64" s="4">
        <v>5.8</v>
      </c>
      <c r="T64" s="4">
        <v>2804</v>
      </c>
      <c r="U64" s="5">
        <v>2</v>
      </c>
      <c r="V64" s="4" t="s">
        <v>28</v>
      </c>
      <c r="W64" s="15">
        <v>44948.610462963</v>
      </c>
      <c r="X64" s="6" t="s">
        <v>532</v>
      </c>
    </row>
    <row r="65" spans="2:24">
      <c r="B65" s="5">
        <v>39495</v>
      </c>
      <c r="C65" s="4" t="s">
        <v>572</v>
      </c>
      <c r="D65" s="4" t="s">
        <v>585</v>
      </c>
      <c r="E65" s="4" t="s">
        <v>25</v>
      </c>
      <c r="F65" s="4" t="s">
        <v>32</v>
      </c>
      <c r="G65" s="5">
        <v>365</v>
      </c>
      <c r="H65" s="6" t="s">
        <v>52</v>
      </c>
      <c r="I65" s="4">
        <v>97.5</v>
      </c>
      <c r="J65" s="4">
        <v>116.92</v>
      </c>
      <c r="K65" s="11">
        <v>105</v>
      </c>
      <c r="L65" s="11">
        <v>105</v>
      </c>
      <c r="M65" s="12">
        <v>0.166096476223059</v>
      </c>
      <c r="N65" s="12">
        <v>0.0714285714285714</v>
      </c>
      <c r="O65" s="11">
        <v>2</v>
      </c>
      <c r="P65" s="4">
        <v>0</v>
      </c>
      <c r="Q65" s="4">
        <v>881</v>
      </c>
      <c r="R65" s="4">
        <v>-11.92</v>
      </c>
      <c r="S65" s="4">
        <v>105</v>
      </c>
      <c r="T65" s="4">
        <v>1507</v>
      </c>
      <c r="U65" s="5">
        <v>13</v>
      </c>
      <c r="V65" s="4" t="s">
        <v>28</v>
      </c>
      <c r="W65" s="15">
        <v>44945.4627777778</v>
      </c>
      <c r="X65" s="6" t="s">
        <v>532</v>
      </c>
    </row>
    <row r="66" spans="2:24">
      <c r="B66" s="5">
        <v>14608</v>
      </c>
      <c r="C66" s="4" t="s">
        <v>583</v>
      </c>
      <c r="D66" s="4" t="s">
        <v>586</v>
      </c>
      <c r="E66" s="4" t="s">
        <v>25</v>
      </c>
      <c r="F66" s="4" t="s">
        <v>421</v>
      </c>
      <c r="G66" s="5">
        <v>367</v>
      </c>
      <c r="H66" s="6" t="s">
        <v>122</v>
      </c>
      <c r="I66" s="4">
        <v>8</v>
      </c>
      <c r="J66" s="4">
        <v>10</v>
      </c>
      <c r="K66" s="11">
        <v>8.8</v>
      </c>
      <c r="L66" s="11">
        <v>8.8</v>
      </c>
      <c r="M66" s="12">
        <v>0.2</v>
      </c>
      <c r="N66" s="12">
        <v>0.090909090909091</v>
      </c>
      <c r="O66" s="11">
        <v>2</v>
      </c>
      <c r="P66" s="4">
        <v>0</v>
      </c>
      <c r="Q66" s="4">
        <v>1224</v>
      </c>
      <c r="R66" s="4">
        <v>-1.2</v>
      </c>
      <c r="S66" s="4">
        <v>8.8</v>
      </c>
      <c r="T66" s="4">
        <v>1568</v>
      </c>
      <c r="U66" s="6"/>
      <c r="V66" s="4" t="s">
        <v>28</v>
      </c>
      <c r="W66" s="15">
        <v>44946.3573148148</v>
      </c>
      <c r="X66" s="6" t="s">
        <v>532</v>
      </c>
    </row>
    <row r="67" spans="2:24">
      <c r="B67" s="5">
        <v>70179</v>
      </c>
      <c r="C67" s="4" t="s">
        <v>587</v>
      </c>
      <c r="D67" s="4" t="s">
        <v>588</v>
      </c>
      <c r="E67" s="4" t="s">
        <v>25</v>
      </c>
      <c r="F67" s="4" t="s">
        <v>589</v>
      </c>
      <c r="G67" s="5">
        <v>748</v>
      </c>
      <c r="H67" s="6" t="s">
        <v>37</v>
      </c>
      <c r="I67" s="4">
        <v>21.5</v>
      </c>
      <c r="J67" s="4">
        <v>29.5</v>
      </c>
      <c r="K67" s="11">
        <v>27</v>
      </c>
      <c r="L67" s="11">
        <v>27</v>
      </c>
      <c r="M67" s="12">
        <v>0.271186440677966</v>
      </c>
      <c r="N67" s="12">
        <v>0.203703703703704</v>
      </c>
      <c r="O67" s="11">
        <v>3</v>
      </c>
      <c r="P67" s="4">
        <v>0</v>
      </c>
      <c r="Q67" s="4">
        <v>304</v>
      </c>
      <c r="R67" s="4">
        <v>-2.5</v>
      </c>
      <c r="S67" s="4">
        <v>27</v>
      </c>
      <c r="T67" s="4">
        <v>137</v>
      </c>
      <c r="U67" s="6"/>
      <c r="V67" s="4" t="s">
        <v>28</v>
      </c>
      <c r="W67" s="15">
        <v>44941.4659027778</v>
      </c>
      <c r="X67" s="6" t="s">
        <v>532</v>
      </c>
    </row>
    <row r="68" spans="2:24">
      <c r="B68" s="5">
        <v>212786</v>
      </c>
      <c r="C68" s="4" t="s">
        <v>590</v>
      </c>
      <c r="D68" s="4" t="s">
        <v>591</v>
      </c>
      <c r="E68" s="4" t="s">
        <v>50</v>
      </c>
      <c r="F68" s="4" t="s">
        <v>592</v>
      </c>
      <c r="G68" s="5">
        <v>365</v>
      </c>
      <c r="H68" s="6" t="s">
        <v>52</v>
      </c>
      <c r="I68" s="4">
        <v>490</v>
      </c>
      <c r="J68" s="4">
        <v>475.81</v>
      </c>
      <c r="K68" s="11">
        <v>375</v>
      </c>
      <c r="L68" s="11">
        <v>375</v>
      </c>
      <c r="M68" s="12">
        <v>-0.0298228284399235</v>
      </c>
      <c r="N68" s="12">
        <v>-0.306666666666667</v>
      </c>
      <c r="O68" s="11">
        <v>1</v>
      </c>
      <c r="P68" s="4">
        <v>0</v>
      </c>
      <c r="Q68" s="4">
        <v>1869</v>
      </c>
      <c r="R68" s="4">
        <v>-100.81</v>
      </c>
      <c r="S68" s="4">
        <v>375</v>
      </c>
      <c r="T68" s="4">
        <v>180</v>
      </c>
      <c r="U68" s="6"/>
      <c r="V68" s="4" t="s">
        <v>28</v>
      </c>
      <c r="W68" s="15">
        <v>44945.6121412037</v>
      </c>
      <c r="X68" s="6" t="s">
        <v>532</v>
      </c>
    </row>
    <row r="69" spans="2:24">
      <c r="B69" s="5">
        <v>28721</v>
      </c>
      <c r="C69" s="4" t="s">
        <v>593</v>
      </c>
      <c r="D69" s="4" t="s">
        <v>594</v>
      </c>
      <c r="E69" s="4" t="s">
        <v>25</v>
      </c>
      <c r="F69" s="4" t="s">
        <v>595</v>
      </c>
      <c r="G69" s="5">
        <v>365</v>
      </c>
      <c r="H69" s="6" t="s">
        <v>52</v>
      </c>
      <c r="I69" s="4">
        <v>48</v>
      </c>
      <c r="J69" s="4">
        <v>53</v>
      </c>
      <c r="K69" s="11">
        <v>49</v>
      </c>
      <c r="L69" s="11">
        <v>49</v>
      </c>
      <c r="M69" s="12">
        <v>0.0943396226415094</v>
      </c>
      <c r="N69" s="12">
        <v>0.0204081632653061</v>
      </c>
      <c r="O69" s="11">
        <v>1</v>
      </c>
      <c r="P69" s="4">
        <v>0</v>
      </c>
      <c r="Q69" s="4">
        <v>700</v>
      </c>
      <c r="R69" s="4">
        <v>-4</v>
      </c>
      <c r="S69" s="4">
        <v>49</v>
      </c>
      <c r="T69" s="4">
        <v>12</v>
      </c>
      <c r="U69" s="6"/>
      <c r="V69" s="4" t="s">
        <v>28</v>
      </c>
      <c r="W69" s="15">
        <v>44945.4246412037</v>
      </c>
      <c r="X69" s="6" t="s">
        <v>532</v>
      </c>
    </row>
    <row r="70" spans="2:24">
      <c r="B70" s="5">
        <v>64193</v>
      </c>
      <c r="C70" s="4" t="s">
        <v>544</v>
      </c>
      <c r="D70" s="4" t="s">
        <v>545</v>
      </c>
      <c r="E70" s="4" t="s">
        <v>25</v>
      </c>
      <c r="F70" s="4" t="s">
        <v>546</v>
      </c>
      <c r="G70" s="5">
        <v>365</v>
      </c>
      <c r="H70" s="6" t="s">
        <v>52</v>
      </c>
      <c r="I70" s="4">
        <v>27.87</v>
      </c>
      <c r="J70" s="4">
        <v>44.6</v>
      </c>
      <c r="K70" s="11">
        <v>32</v>
      </c>
      <c r="L70" s="11">
        <v>32</v>
      </c>
      <c r="M70" s="12">
        <v>0.375112107623318</v>
      </c>
      <c r="N70" s="12">
        <v>0.1290625</v>
      </c>
      <c r="O70" s="11">
        <v>1</v>
      </c>
      <c r="P70" s="4">
        <v>0</v>
      </c>
      <c r="Q70" s="4">
        <v>761</v>
      </c>
      <c r="R70" s="4">
        <v>-12.6</v>
      </c>
      <c r="S70" s="4">
        <v>32</v>
      </c>
      <c r="T70" s="4">
        <v>691</v>
      </c>
      <c r="U70" s="6"/>
      <c r="V70" s="4" t="s">
        <v>28</v>
      </c>
      <c r="W70" s="15">
        <v>44945.489849537</v>
      </c>
      <c r="X70" s="6" t="s">
        <v>532</v>
      </c>
    </row>
    <row r="71" spans="2:24">
      <c r="B71" s="5">
        <v>55824</v>
      </c>
      <c r="C71" s="4" t="s">
        <v>583</v>
      </c>
      <c r="D71" s="4" t="s">
        <v>584</v>
      </c>
      <c r="E71" s="4" t="s">
        <v>25</v>
      </c>
      <c r="F71" s="4" t="s">
        <v>421</v>
      </c>
      <c r="G71" s="5">
        <v>365</v>
      </c>
      <c r="H71" s="6" t="s">
        <v>52</v>
      </c>
      <c r="I71" s="4">
        <v>8</v>
      </c>
      <c r="J71" s="4">
        <v>9.5</v>
      </c>
      <c r="K71" s="11">
        <v>8</v>
      </c>
      <c r="L71" s="11">
        <v>8</v>
      </c>
      <c r="M71" s="12">
        <v>0.157894736842105</v>
      </c>
      <c r="N71" s="12">
        <v>0</v>
      </c>
      <c r="O71" s="11">
        <v>1</v>
      </c>
      <c r="P71" s="4">
        <v>0</v>
      </c>
      <c r="Q71" s="4">
        <v>3658</v>
      </c>
      <c r="R71" s="4">
        <v>-1.5</v>
      </c>
      <c r="S71" s="4">
        <v>8</v>
      </c>
      <c r="T71" s="4">
        <v>2804</v>
      </c>
      <c r="U71" s="6"/>
      <c r="V71" s="4" t="s">
        <v>28</v>
      </c>
      <c r="W71" s="15">
        <v>44945.4891435185</v>
      </c>
      <c r="X71" s="6" t="s">
        <v>532</v>
      </c>
    </row>
    <row r="72" spans="2:24">
      <c r="B72" s="5">
        <v>44460</v>
      </c>
      <c r="C72" s="4" t="s">
        <v>572</v>
      </c>
      <c r="D72" s="4" t="s">
        <v>245</v>
      </c>
      <c r="E72" s="4" t="s">
        <v>25</v>
      </c>
      <c r="F72" s="4" t="s">
        <v>32</v>
      </c>
      <c r="G72" s="5">
        <v>367</v>
      </c>
      <c r="H72" s="6" t="s">
        <v>122</v>
      </c>
      <c r="I72" s="4">
        <v>57.35</v>
      </c>
      <c r="J72" s="4">
        <v>82.31</v>
      </c>
      <c r="K72" s="11">
        <v>69</v>
      </c>
      <c r="L72" s="11">
        <v>69</v>
      </c>
      <c r="M72" s="12">
        <v>0.30324383428502</v>
      </c>
      <c r="N72" s="12">
        <v>0.168840579710145</v>
      </c>
      <c r="O72" s="11">
        <v>2</v>
      </c>
      <c r="P72" s="4">
        <v>0</v>
      </c>
      <c r="Q72" s="4">
        <v>890</v>
      </c>
      <c r="R72" s="4">
        <v>-13.31</v>
      </c>
      <c r="S72" s="4">
        <v>69</v>
      </c>
      <c r="T72" s="4">
        <v>1554</v>
      </c>
      <c r="U72" s="6"/>
      <c r="V72" s="4" t="s">
        <v>28</v>
      </c>
      <c r="W72" s="15">
        <v>44948.6058564815</v>
      </c>
      <c r="X72" s="6" t="s">
        <v>532</v>
      </c>
    </row>
    <row r="73" spans="2:24">
      <c r="B73" s="5">
        <v>110030</v>
      </c>
      <c r="C73" s="4" t="s">
        <v>596</v>
      </c>
      <c r="D73" s="4" t="s">
        <v>597</v>
      </c>
      <c r="E73" s="4" t="s">
        <v>25</v>
      </c>
      <c r="F73" s="4" t="s">
        <v>421</v>
      </c>
      <c r="G73" s="5">
        <v>710</v>
      </c>
      <c r="H73" s="6" t="s">
        <v>66</v>
      </c>
      <c r="I73" s="4">
        <v>14.5</v>
      </c>
      <c r="J73" s="4">
        <v>18</v>
      </c>
      <c r="K73" s="11">
        <v>16</v>
      </c>
      <c r="L73" s="11">
        <v>16</v>
      </c>
      <c r="M73" s="12">
        <v>0.194444444444444</v>
      </c>
      <c r="N73" s="12">
        <v>0.09375</v>
      </c>
      <c r="O73" s="11">
        <v>3</v>
      </c>
      <c r="P73" s="4">
        <v>17.5</v>
      </c>
      <c r="Q73" s="4">
        <v>2695</v>
      </c>
      <c r="R73" s="4">
        <v>-2</v>
      </c>
      <c r="S73" s="4">
        <v>-1.5</v>
      </c>
      <c r="T73" s="4">
        <v>3649</v>
      </c>
      <c r="U73" s="6"/>
      <c r="V73" s="4" t="s">
        <v>28</v>
      </c>
      <c r="W73" s="15">
        <v>44946.4014814815</v>
      </c>
      <c r="X73" s="6" t="s">
        <v>532</v>
      </c>
    </row>
    <row r="74" spans="2:24">
      <c r="B74" s="5">
        <v>17362</v>
      </c>
      <c r="C74" s="4" t="s">
        <v>131</v>
      </c>
      <c r="D74" s="4" t="s">
        <v>132</v>
      </c>
      <c r="E74" s="4" t="s">
        <v>133</v>
      </c>
      <c r="F74" s="4" t="s">
        <v>134</v>
      </c>
      <c r="G74" s="5">
        <v>710</v>
      </c>
      <c r="H74" s="6" t="s">
        <v>66</v>
      </c>
      <c r="I74" s="4">
        <v>59.58</v>
      </c>
      <c r="J74" s="4">
        <v>72</v>
      </c>
      <c r="K74" s="11">
        <v>60</v>
      </c>
      <c r="L74" s="11">
        <v>60</v>
      </c>
      <c r="M74" s="12">
        <v>0.1725</v>
      </c>
      <c r="N74" s="12">
        <v>0.00700000000000003</v>
      </c>
      <c r="O74" s="11">
        <v>3</v>
      </c>
      <c r="P74" s="4">
        <v>0</v>
      </c>
      <c r="Q74" s="4">
        <v>2123</v>
      </c>
      <c r="R74" s="4">
        <v>-12</v>
      </c>
      <c r="S74" s="4">
        <v>60</v>
      </c>
      <c r="T74" s="4">
        <v>980</v>
      </c>
      <c r="U74" s="6"/>
      <c r="V74" s="4" t="s">
        <v>28</v>
      </c>
      <c r="W74" s="15">
        <v>44946.3684259259</v>
      </c>
      <c r="X74" s="6" t="s">
        <v>532</v>
      </c>
    </row>
    <row r="75" spans="2:24">
      <c r="B75" s="5">
        <v>134594</v>
      </c>
      <c r="C75" s="4" t="s">
        <v>590</v>
      </c>
      <c r="D75" s="4" t="s">
        <v>598</v>
      </c>
      <c r="E75" s="4" t="s">
        <v>50</v>
      </c>
      <c r="F75" s="4" t="s">
        <v>599</v>
      </c>
      <c r="G75" s="5">
        <v>365</v>
      </c>
      <c r="H75" s="6" t="s">
        <v>52</v>
      </c>
      <c r="I75" s="4">
        <v>500</v>
      </c>
      <c r="J75" s="4">
        <v>480.13</v>
      </c>
      <c r="K75" s="11">
        <v>420</v>
      </c>
      <c r="L75" s="11">
        <v>420</v>
      </c>
      <c r="M75" s="12">
        <v>-0.0413846249973965</v>
      </c>
      <c r="N75" s="12">
        <v>-0.19047619047619</v>
      </c>
      <c r="O75" s="11">
        <v>1</v>
      </c>
      <c r="P75" s="4">
        <v>0</v>
      </c>
      <c r="Q75" s="4">
        <v>7153</v>
      </c>
      <c r="R75" s="4">
        <v>-60.13</v>
      </c>
      <c r="S75" s="4">
        <v>420</v>
      </c>
      <c r="T75" s="4">
        <v>224</v>
      </c>
      <c r="U75" s="6"/>
      <c r="V75" s="4" t="s">
        <v>28</v>
      </c>
      <c r="W75" s="15">
        <v>44945.5955902778</v>
      </c>
      <c r="X75" s="6" t="s">
        <v>532</v>
      </c>
    </row>
    <row r="76" spans="2:24">
      <c r="B76" s="5">
        <v>152211</v>
      </c>
      <c r="C76" s="4" t="s">
        <v>480</v>
      </c>
      <c r="D76" s="4" t="s">
        <v>508</v>
      </c>
      <c r="E76" s="4" t="s">
        <v>25</v>
      </c>
      <c r="F76" s="4" t="s">
        <v>351</v>
      </c>
      <c r="G76" s="5">
        <v>365</v>
      </c>
      <c r="H76" s="6" t="s">
        <v>52</v>
      </c>
      <c r="I76" s="4">
        <v>40.8</v>
      </c>
      <c r="J76" s="4">
        <v>48.8</v>
      </c>
      <c r="K76" s="11">
        <v>40.8</v>
      </c>
      <c r="L76" s="11">
        <v>40.8</v>
      </c>
      <c r="M76" s="12">
        <v>0.163934426229508</v>
      </c>
      <c r="N76" s="12">
        <v>0</v>
      </c>
      <c r="O76" s="11">
        <v>3</v>
      </c>
      <c r="P76" s="4">
        <v>0</v>
      </c>
      <c r="Q76" s="4">
        <v>1171</v>
      </c>
      <c r="R76" s="4">
        <v>-8</v>
      </c>
      <c r="S76" s="4">
        <v>40.8</v>
      </c>
      <c r="T76" s="4">
        <v>1019</v>
      </c>
      <c r="U76" s="5">
        <v>10</v>
      </c>
      <c r="V76" s="4" t="s">
        <v>28</v>
      </c>
      <c r="W76" s="15">
        <v>44945.6026736111</v>
      </c>
      <c r="X76" s="6" t="s">
        <v>456</v>
      </c>
    </row>
    <row r="77" spans="2:24">
      <c r="B77" s="5">
        <v>149974</v>
      </c>
      <c r="C77" s="4" t="s">
        <v>600</v>
      </c>
      <c r="D77" s="4" t="s">
        <v>601</v>
      </c>
      <c r="E77" s="4" t="s">
        <v>25</v>
      </c>
      <c r="F77" s="4" t="s">
        <v>602</v>
      </c>
      <c r="G77" s="5">
        <v>706</v>
      </c>
      <c r="H77" s="6" t="s">
        <v>118</v>
      </c>
      <c r="I77" s="4">
        <v>17.2</v>
      </c>
      <c r="J77" s="4">
        <v>19.6</v>
      </c>
      <c r="K77" s="11">
        <v>18.5</v>
      </c>
      <c r="L77" s="11">
        <v>18.5</v>
      </c>
      <c r="M77" s="12">
        <v>0.122448979591837</v>
      </c>
      <c r="N77" s="12">
        <v>0.0702702702702703</v>
      </c>
      <c r="O77" s="11">
        <v>3</v>
      </c>
      <c r="P77" s="4">
        <v>0</v>
      </c>
      <c r="Q77" s="4">
        <v>749</v>
      </c>
      <c r="R77" s="4">
        <v>-1.1</v>
      </c>
      <c r="S77" s="4">
        <v>18.5</v>
      </c>
      <c r="T77" s="4">
        <v>454</v>
      </c>
      <c r="U77" s="5">
        <v>2</v>
      </c>
      <c r="V77" s="4" t="s">
        <v>28</v>
      </c>
      <c r="W77" s="15">
        <v>44954.7903587963</v>
      </c>
      <c r="X77" s="6" t="s">
        <v>456</v>
      </c>
    </row>
    <row r="78" spans="2:24">
      <c r="B78" s="5">
        <v>141123</v>
      </c>
      <c r="C78" s="4" t="s">
        <v>603</v>
      </c>
      <c r="D78" s="4" t="s">
        <v>604</v>
      </c>
      <c r="E78" s="4" t="s">
        <v>25</v>
      </c>
      <c r="F78" s="4" t="s">
        <v>113</v>
      </c>
      <c r="G78" s="5">
        <v>365</v>
      </c>
      <c r="H78" s="6" t="s">
        <v>52</v>
      </c>
      <c r="I78" s="4">
        <v>33.8</v>
      </c>
      <c r="J78" s="4">
        <v>43.5</v>
      </c>
      <c r="K78" s="11">
        <v>36</v>
      </c>
      <c r="L78" s="11">
        <v>36</v>
      </c>
      <c r="M78" s="12">
        <v>0.222988505747127</v>
      </c>
      <c r="N78" s="12">
        <v>0.0611111111111112</v>
      </c>
      <c r="O78" s="11">
        <v>1</v>
      </c>
      <c r="P78" s="4">
        <v>0</v>
      </c>
      <c r="Q78" s="4">
        <v>992</v>
      </c>
      <c r="R78" s="4">
        <v>-7.5</v>
      </c>
      <c r="S78" s="4">
        <v>36</v>
      </c>
      <c r="T78" s="4">
        <v>255</v>
      </c>
      <c r="U78" s="5">
        <v>7</v>
      </c>
      <c r="V78" s="4" t="s">
        <v>28</v>
      </c>
      <c r="W78" s="15">
        <v>44945.6009259259</v>
      </c>
      <c r="X78" s="6" t="s">
        <v>456</v>
      </c>
    </row>
    <row r="79" spans="2:24">
      <c r="B79" s="5">
        <v>4331</v>
      </c>
      <c r="C79" s="4" t="s">
        <v>605</v>
      </c>
      <c r="D79" s="4" t="s">
        <v>606</v>
      </c>
      <c r="E79" s="4" t="s">
        <v>50</v>
      </c>
      <c r="F79" s="4" t="s">
        <v>607</v>
      </c>
      <c r="G79" s="5">
        <v>710</v>
      </c>
      <c r="H79" s="6" t="s">
        <v>66</v>
      </c>
      <c r="I79" s="4">
        <v>5.3</v>
      </c>
      <c r="J79" s="4">
        <v>8.3</v>
      </c>
      <c r="K79" s="11">
        <v>6</v>
      </c>
      <c r="L79" s="11">
        <v>6</v>
      </c>
      <c r="M79" s="12">
        <v>0.36144578313253</v>
      </c>
      <c r="N79" s="12">
        <v>0.116666666666667</v>
      </c>
      <c r="O79" s="11">
        <v>3</v>
      </c>
      <c r="P79" s="4">
        <v>0</v>
      </c>
      <c r="Q79" s="4">
        <v>612</v>
      </c>
      <c r="R79" s="4">
        <v>-2.3</v>
      </c>
      <c r="S79" s="4">
        <v>6</v>
      </c>
      <c r="T79" s="4">
        <v>466</v>
      </c>
      <c r="U79" s="5">
        <v>6</v>
      </c>
      <c r="V79" s="4" t="s">
        <v>28</v>
      </c>
      <c r="W79" s="15">
        <v>44946.3609143519</v>
      </c>
      <c r="X79" s="6" t="s">
        <v>456</v>
      </c>
    </row>
    <row r="80" spans="2:24">
      <c r="B80" s="5">
        <v>53784</v>
      </c>
      <c r="C80" s="4" t="s">
        <v>608</v>
      </c>
      <c r="D80" s="4" t="s">
        <v>609</v>
      </c>
      <c r="E80" s="4" t="s">
        <v>306</v>
      </c>
      <c r="F80" s="4" t="s">
        <v>610</v>
      </c>
      <c r="G80" s="5">
        <v>710</v>
      </c>
      <c r="H80" s="6" t="s">
        <v>66</v>
      </c>
      <c r="I80" s="4">
        <v>44.3</v>
      </c>
      <c r="J80" s="4">
        <v>77.5</v>
      </c>
      <c r="K80" s="11">
        <v>55</v>
      </c>
      <c r="L80" s="11">
        <v>55</v>
      </c>
      <c r="M80" s="12">
        <v>0.428387096774194</v>
      </c>
      <c r="N80" s="12">
        <v>0.194545454545455</v>
      </c>
      <c r="O80" s="11">
        <v>3</v>
      </c>
      <c r="P80" s="4">
        <v>0</v>
      </c>
      <c r="Q80" s="4">
        <v>426</v>
      </c>
      <c r="R80" s="4">
        <v>-22.5</v>
      </c>
      <c r="S80" s="4">
        <v>55</v>
      </c>
      <c r="T80" s="4">
        <v>457</v>
      </c>
      <c r="U80" s="5">
        <v>1</v>
      </c>
      <c r="V80" s="4" t="s">
        <v>28</v>
      </c>
      <c r="W80" s="15">
        <v>44946.3928935185</v>
      </c>
      <c r="X80" s="6" t="s">
        <v>456</v>
      </c>
    </row>
    <row r="81" spans="2:24">
      <c r="B81" s="5">
        <v>107548</v>
      </c>
      <c r="C81" s="4" t="s">
        <v>233</v>
      </c>
      <c r="D81" s="4" t="s">
        <v>234</v>
      </c>
      <c r="E81" s="4" t="s">
        <v>25</v>
      </c>
      <c r="F81" s="4" t="s">
        <v>235</v>
      </c>
      <c r="G81" s="5">
        <v>365</v>
      </c>
      <c r="H81" s="6" t="s">
        <v>52</v>
      </c>
      <c r="I81" s="4">
        <v>31</v>
      </c>
      <c r="J81" s="4">
        <v>42.5</v>
      </c>
      <c r="K81" s="11">
        <v>31.5</v>
      </c>
      <c r="L81" s="11">
        <v>31.5</v>
      </c>
      <c r="M81" s="12">
        <v>0.270588235294118</v>
      </c>
      <c r="N81" s="12">
        <v>0.0158730158730159</v>
      </c>
      <c r="O81" s="11">
        <v>2</v>
      </c>
      <c r="P81" s="4">
        <v>0</v>
      </c>
      <c r="Q81" s="4">
        <v>642</v>
      </c>
      <c r="R81" s="4">
        <v>-11</v>
      </c>
      <c r="S81" s="4">
        <v>31.5</v>
      </c>
      <c r="T81" s="4">
        <v>595</v>
      </c>
      <c r="U81" s="5">
        <v>4</v>
      </c>
      <c r="V81" s="4" t="s">
        <v>28</v>
      </c>
      <c r="W81" s="15">
        <v>44945.5474884259</v>
      </c>
      <c r="X81" s="6" t="s">
        <v>456</v>
      </c>
    </row>
    <row r="82" spans="2:24">
      <c r="B82" s="5">
        <v>11564</v>
      </c>
      <c r="C82" s="4" t="s">
        <v>611</v>
      </c>
      <c r="D82" s="4" t="s">
        <v>612</v>
      </c>
      <c r="E82" s="4" t="s">
        <v>25</v>
      </c>
      <c r="F82" s="4" t="s">
        <v>613</v>
      </c>
      <c r="G82" s="5">
        <v>367</v>
      </c>
      <c r="H82" s="6" t="s">
        <v>122</v>
      </c>
      <c r="I82" s="4">
        <v>10.8</v>
      </c>
      <c r="J82" s="4">
        <v>34.01</v>
      </c>
      <c r="K82" s="11">
        <v>20</v>
      </c>
      <c r="L82" s="11">
        <v>20</v>
      </c>
      <c r="M82" s="12">
        <v>0.682446339311967</v>
      </c>
      <c r="N82" s="12">
        <v>0.46</v>
      </c>
      <c r="O82" s="11">
        <v>2</v>
      </c>
      <c r="P82" s="4">
        <v>0</v>
      </c>
      <c r="Q82" s="4">
        <v>37</v>
      </c>
      <c r="R82" s="4">
        <v>-14.01</v>
      </c>
      <c r="S82" s="4">
        <v>20</v>
      </c>
      <c r="T82" s="4">
        <v>162</v>
      </c>
      <c r="U82" s="5">
        <v>2</v>
      </c>
      <c r="V82" s="4" t="s">
        <v>28</v>
      </c>
      <c r="W82" s="15">
        <v>44946.3549768518</v>
      </c>
      <c r="X82" s="6" t="s">
        <v>456</v>
      </c>
    </row>
    <row r="83" spans="2:24">
      <c r="B83" s="5">
        <v>52887</v>
      </c>
      <c r="C83" s="4" t="s">
        <v>614</v>
      </c>
      <c r="D83" s="4" t="s">
        <v>615</v>
      </c>
      <c r="E83" s="4" t="s">
        <v>25</v>
      </c>
      <c r="F83" s="4" t="s">
        <v>616</v>
      </c>
      <c r="G83" s="5">
        <v>365</v>
      </c>
      <c r="H83" s="6" t="s">
        <v>52</v>
      </c>
      <c r="I83" s="4">
        <v>16.5</v>
      </c>
      <c r="J83" s="4">
        <v>19.9</v>
      </c>
      <c r="K83" s="11">
        <v>18</v>
      </c>
      <c r="L83" s="11">
        <v>18</v>
      </c>
      <c r="M83" s="12">
        <v>0.170854271356784</v>
      </c>
      <c r="N83" s="12">
        <v>0.0833333333333333</v>
      </c>
      <c r="O83" s="11">
        <v>1</v>
      </c>
      <c r="P83" s="4">
        <v>0</v>
      </c>
      <c r="Q83" s="4">
        <v>179</v>
      </c>
      <c r="R83" s="4">
        <v>-1.9</v>
      </c>
      <c r="S83" s="4">
        <v>18</v>
      </c>
      <c r="T83" s="4">
        <v>245</v>
      </c>
      <c r="U83" s="5">
        <v>9</v>
      </c>
      <c r="V83" s="4" t="s">
        <v>28</v>
      </c>
      <c r="W83" s="15">
        <v>44945.4862037037</v>
      </c>
      <c r="X83" s="6" t="s">
        <v>456</v>
      </c>
    </row>
    <row r="84" spans="2:24">
      <c r="B84" s="5">
        <v>154600</v>
      </c>
      <c r="C84" s="4" t="s">
        <v>617</v>
      </c>
      <c r="D84" s="4" t="s">
        <v>618</v>
      </c>
      <c r="E84" s="4" t="s">
        <v>25</v>
      </c>
      <c r="F84" s="4" t="s">
        <v>316</v>
      </c>
      <c r="G84" s="5">
        <v>706</v>
      </c>
      <c r="H84" s="6" t="s">
        <v>118</v>
      </c>
      <c r="I84" s="4">
        <v>68.39</v>
      </c>
      <c r="J84" s="4">
        <v>94.5</v>
      </c>
      <c r="K84" s="11">
        <v>86</v>
      </c>
      <c r="L84" s="11">
        <v>86</v>
      </c>
      <c r="M84" s="12">
        <v>0.276296296296296</v>
      </c>
      <c r="N84" s="12">
        <v>0.204767441860465</v>
      </c>
      <c r="O84" s="11">
        <v>2</v>
      </c>
      <c r="P84" s="4">
        <v>0</v>
      </c>
      <c r="Q84" s="4">
        <v>382</v>
      </c>
      <c r="R84" s="4">
        <v>-8.5</v>
      </c>
      <c r="S84" s="4">
        <v>86</v>
      </c>
      <c r="T84" s="4">
        <v>410</v>
      </c>
      <c r="U84" s="5">
        <v>1</v>
      </c>
      <c r="V84" s="4" t="s">
        <v>28</v>
      </c>
      <c r="W84" s="15">
        <v>44954.8340740741</v>
      </c>
      <c r="X84" s="6" t="s">
        <v>456</v>
      </c>
    </row>
    <row r="85" spans="2:24">
      <c r="B85" s="5">
        <v>39048</v>
      </c>
      <c r="C85" s="4" t="s">
        <v>619</v>
      </c>
      <c r="D85" s="4" t="s">
        <v>620</v>
      </c>
      <c r="E85" s="4" t="s">
        <v>25</v>
      </c>
      <c r="F85" s="4" t="s">
        <v>621</v>
      </c>
      <c r="G85" s="5">
        <v>365</v>
      </c>
      <c r="H85" s="6" t="s">
        <v>52</v>
      </c>
      <c r="I85" s="4">
        <v>24.12</v>
      </c>
      <c r="J85" s="4">
        <v>42</v>
      </c>
      <c r="K85" s="11">
        <v>31</v>
      </c>
      <c r="L85" s="11">
        <v>31</v>
      </c>
      <c r="M85" s="12">
        <v>0.425714285714286</v>
      </c>
      <c r="N85" s="12">
        <v>0.221935483870968</v>
      </c>
      <c r="O85" s="11">
        <v>3</v>
      </c>
      <c r="P85" s="4">
        <v>0</v>
      </c>
      <c r="Q85" s="4">
        <v>683</v>
      </c>
      <c r="R85" s="4">
        <v>-11</v>
      </c>
      <c r="S85" s="4">
        <v>31</v>
      </c>
      <c r="T85" s="4">
        <v>620</v>
      </c>
      <c r="U85" s="5">
        <v>2</v>
      </c>
      <c r="V85" s="4" t="s">
        <v>28</v>
      </c>
      <c r="W85" s="15">
        <v>44945.4587615741</v>
      </c>
      <c r="X85" s="6" t="s">
        <v>456</v>
      </c>
    </row>
    <row r="86" spans="2:24">
      <c r="B86" s="5">
        <v>148112</v>
      </c>
      <c r="C86" s="4" t="s">
        <v>622</v>
      </c>
      <c r="D86" s="4" t="s">
        <v>623</v>
      </c>
      <c r="E86" s="4" t="s">
        <v>25</v>
      </c>
      <c r="F86" s="4" t="s">
        <v>624</v>
      </c>
      <c r="G86" s="5">
        <v>365</v>
      </c>
      <c r="H86" s="6" t="s">
        <v>52</v>
      </c>
      <c r="I86" s="4">
        <v>69.5</v>
      </c>
      <c r="J86" s="4">
        <v>138.8</v>
      </c>
      <c r="K86" s="11">
        <v>98</v>
      </c>
      <c r="L86" s="11">
        <v>98</v>
      </c>
      <c r="M86" s="12">
        <v>0.499279538904899</v>
      </c>
      <c r="N86" s="12">
        <v>0.290816326530612</v>
      </c>
      <c r="O86" s="11">
        <v>2</v>
      </c>
      <c r="P86" s="4">
        <v>0</v>
      </c>
      <c r="Q86" s="4">
        <v>66</v>
      </c>
      <c r="R86" s="4">
        <v>-40.8</v>
      </c>
      <c r="S86" s="4">
        <v>98</v>
      </c>
      <c r="T86" s="4">
        <v>119</v>
      </c>
      <c r="U86" s="5">
        <v>1</v>
      </c>
      <c r="V86" s="4" t="s">
        <v>28</v>
      </c>
      <c r="W86" s="15">
        <v>44945.6019444444</v>
      </c>
      <c r="X86" s="6" t="s">
        <v>456</v>
      </c>
    </row>
    <row r="87" spans="2:24">
      <c r="B87" s="5">
        <v>1841</v>
      </c>
      <c r="C87" s="4" t="s">
        <v>60</v>
      </c>
      <c r="D87" s="4" t="s">
        <v>61</v>
      </c>
      <c r="E87" s="4" t="s">
        <v>25</v>
      </c>
      <c r="F87" s="4" t="s">
        <v>62</v>
      </c>
      <c r="G87" s="5">
        <v>748</v>
      </c>
      <c r="H87" s="6" t="s">
        <v>37</v>
      </c>
      <c r="I87" s="4">
        <v>31.4</v>
      </c>
      <c r="J87" s="4">
        <v>36</v>
      </c>
      <c r="K87" s="11">
        <v>32.5</v>
      </c>
      <c r="L87" s="11">
        <v>32.5</v>
      </c>
      <c r="M87" s="12">
        <v>0.127777777777778</v>
      </c>
      <c r="N87" s="12">
        <v>0.0338461538461539</v>
      </c>
      <c r="O87" s="11">
        <v>3</v>
      </c>
      <c r="P87" s="4">
        <v>0</v>
      </c>
      <c r="Q87" s="4">
        <v>729</v>
      </c>
      <c r="R87" s="4">
        <v>-3.5</v>
      </c>
      <c r="S87" s="4">
        <v>32.5</v>
      </c>
      <c r="T87" s="4">
        <v>468</v>
      </c>
      <c r="U87" s="5">
        <v>3</v>
      </c>
      <c r="V87" s="4" t="s">
        <v>28</v>
      </c>
      <c r="W87" s="15">
        <v>44941.4991898148</v>
      </c>
      <c r="X87" s="6" t="s">
        <v>456</v>
      </c>
    </row>
    <row r="88" spans="2:24">
      <c r="B88" s="5">
        <v>1239</v>
      </c>
      <c r="C88" s="4" t="s">
        <v>93</v>
      </c>
      <c r="D88" s="4" t="s">
        <v>94</v>
      </c>
      <c r="E88" s="4" t="s">
        <v>25</v>
      </c>
      <c r="F88" s="4" t="s">
        <v>95</v>
      </c>
      <c r="G88" s="5">
        <v>748</v>
      </c>
      <c r="H88" s="6" t="s">
        <v>37</v>
      </c>
      <c r="I88" s="4">
        <v>24.5047619047</v>
      </c>
      <c r="J88" s="4">
        <v>28</v>
      </c>
      <c r="K88" s="11">
        <v>23.5</v>
      </c>
      <c r="L88" s="11">
        <v>23.5</v>
      </c>
      <c r="M88" s="12">
        <v>0.124829931975</v>
      </c>
      <c r="N88" s="12">
        <v>-0.0427558257319149</v>
      </c>
      <c r="O88" s="11">
        <v>3</v>
      </c>
      <c r="P88" s="4">
        <v>0</v>
      </c>
      <c r="Q88" s="4">
        <v>1548</v>
      </c>
      <c r="R88" s="4">
        <v>-4.5</v>
      </c>
      <c r="S88" s="4">
        <v>23.5</v>
      </c>
      <c r="T88" s="4">
        <v>911</v>
      </c>
      <c r="U88" s="5">
        <v>13</v>
      </c>
      <c r="V88" s="4" t="s">
        <v>28</v>
      </c>
      <c r="W88" s="15">
        <v>44941.4897800926</v>
      </c>
      <c r="X88" s="6" t="s">
        <v>456</v>
      </c>
    </row>
    <row r="89" spans="2:24">
      <c r="B89" s="5">
        <v>35094</v>
      </c>
      <c r="C89" s="4" t="s">
        <v>625</v>
      </c>
      <c r="D89" s="4" t="s">
        <v>626</v>
      </c>
      <c r="E89" s="4" t="s">
        <v>25</v>
      </c>
      <c r="F89" s="4" t="s">
        <v>427</v>
      </c>
      <c r="G89" s="5">
        <v>748</v>
      </c>
      <c r="H89" s="6" t="s">
        <v>37</v>
      </c>
      <c r="I89" s="4">
        <v>14</v>
      </c>
      <c r="J89" s="4">
        <v>38</v>
      </c>
      <c r="K89" s="11">
        <v>28</v>
      </c>
      <c r="L89" s="11">
        <v>28</v>
      </c>
      <c r="M89" s="12">
        <v>0.631578947368421</v>
      </c>
      <c r="N89" s="12">
        <v>0.5</v>
      </c>
      <c r="O89" s="11">
        <v>3</v>
      </c>
      <c r="P89" s="4">
        <v>0</v>
      </c>
      <c r="Q89" s="4">
        <v>2857</v>
      </c>
      <c r="R89" s="4">
        <v>-10</v>
      </c>
      <c r="S89" s="4">
        <v>28</v>
      </c>
      <c r="T89" s="4">
        <v>665</v>
      </c>
      <c r="U89" s="5">
        <v>4</v>
      </c>
      <c r="V89" s="4" t="s">
        <v>28</v>
      </c>
      <c r="W89" s="15">
        <v>44941.4857638889</v>
      </c>
      <c r="X89" s="6" t="s">
        <v>456</v>
      </c>
    </row>
    <row r="90" spans="2:24">
      <c r="B90" s="5">
        <v>18183</v>
      </c>
      <c r="C90" s="4" t="s">
        <v>627</v>
      </c>
      <c r="D90" s="4" t="s">
        <v>31</v>
      </c>
      <c r="E90" s="4" t="s">
        <v>50</v>
      </c>
      <c r="F90" s="4" t="s">
        <v>628</v>
      </c>
      <c r="G90" s="5">
        <v>365</v>
      </c>
      <c r="H90" s="6" t="s">
        <v>52</v>
      </c>
      <c r="I90" s="4">
        <v>26.06</v>
      </c>
      <c r="J90" s="4">
        <v>29.8</v>
      </c>
      <c r="K90" s="11">
        <v>25.5</v>
      </c>
      <c r="L90" s="11">
        <v>25.5</v>
      </c>
      <c r="M90" s="12">
        <v>0.125503355704698</v>
      </c>
      <c r="N90" s="12">
        <v>-0.0219607843137254</v>
      </c>
      <c r="O90" s="11">
        <v>1</v>
      </c>
      <c r="P90" s="4">
        <v>0</v>
      </c>
      <c r="Q90" s="4">
        <v>614</v>
      </c>
      <c r="R90" s="4">
        <v>-4.3</v>
      </c>
      <c r="S90" s="4">
        <v>25.5</v>
      </c>
      <c r="T90" s="4">
        <v>539</v>
      </c>
      <c r="U90" s="5">
        <v>7</v>
      </c>
      <c r="V90" s="4" t="s">
        <v>28</v>
      </c>
      <c r="W90" s="15">
        <v>44945.4227662037</v>
      </c>
      <c r="X90" s="6" t="s">
        <v>456</v>
      </c>
    </row>
    <row r="91" spans="2:24">
      <c r="B91" s="5">
        <v>30332</v>
      </c>
      <c r="C91" s="4" t="s">
        <v>629</v>
      </c>
      <c r="D91" s="4" t="s">
        <v>630</v>
      </c>
      <c r="E91" s="4" t="s">
        <v>25</v>
      </c>
      <c r="F91" s="4" t="s">
        <v>316</v>
      </c>
      <c r="G91" s="5">
        <v>365</v>
      </c>
      <c r="H91" s="6" t="s">
        <v>52</v>
      </c>
      <c r="I91" s="4">
        <v>40.89</v>
      </c>
      <c r="J91" s="4">
        <v>52</v>
      </c>
      <c r="K91" s="11">
        <v>35</v>
      </c>
      <c r="L91" s="11">
        <v>35</v>
      </c>
      <c r="M91" s="12">
        <v>0.213653846153846</v>
      </c>
      <c r="N91" s="12">
        <v>-0.168285714285714</v>
      </c>
      <c r="O91" s="11">
        <v>1</v>
      </c>
      <c r="P91" s="4">
        <v>0</v>
      </c>
      <c r="Q91" s="4">
        <v>472</v>
      </c>
      <c r="R91" s="4">
        <v>-17</v>
      </c>
      <c r="S91" s="4">
        <v>35</v>
      </c>
      <c r="T91" s="4">
        <v>841</v>
      </c>
      <c r="U91" s="5">
        <v>3</v>
      </c>
      <c r="V91" s="4" t="s">
        <v>28</v>
      </c>
      <c r="W91" s="15">
        <v>44945.4252893518</v>
      </c>
      <c r="X91" s="6" t="s">
        <v>456</v>
      </c>
    </row>
    <row r="92" spans="2:24">
      <c r="B92" s="5">
        <v>2025</v>
      </c>
      <c r="C92" s="4" t="s">
        <v>97</v>
      </c>
      <c r="D92" s="4" t="s">
        <v>86</v>
      </c>
      <c r="E92" s="4" t="s">
        <v>25</v>
      </c>
      <c r="F92" s="4" t="s">
        <v>32</v>
      </c>
      <c r="G92" s="5">
        <v>367</v>
      </c>
      <c r="H92" s="6" t="s">
        <v>122</v>
      </c>
      <c r="I92" s="4">
        <v>29.5</v>
      </c>
      <c r="J92" s="4">
        <v>29.8</v>
      </c>
      <c r="K92" s="11">
        <v>24.5</v>
      </c>
      <c r="L92" s="11">
        <v>24.5</v>
      </c>
      <c r="M92" s="12">
        <v>0.0100671140939598</v>
      </c>
      <c r="N92" s="12">
        <v>-0.204081632653061</v>
      </c>
      <c r="O92" s="11">
        <v>2</v>
      </c>
      <c r="P92" s="4">
        <v>0</v>
      </c>
      <c r="Q92" s="4">
        <v>1802</v>
      </c>
      <c r="R92" s="4">
        <v>-5.3</v>
      </c>
      <c r="S92" s="4">
        <v>24.5</v>
      </c>
      <c r="T92" s="4">
        <v>1137</v>
      </c>
      <c r="U92" s="5">
        <v>2</v>
      </c>
      <c r="V92" s="4" t="s">
        <v>28</v>
      </c>
      <c r="W92" s="15">
        <v>44946.3531018519</v>
      </c>
      <c r="X92" s="6" t="s">
        <v>456</v>
      </c>
    </row>
    <row r="93" spans="2:24">
      <c r="B93" s="5">
        <v>35782</v>
      </c>
      <c r="C93" s="4" t="s">
        <v>631</v>
      </c>
      <c r="D93" s="4" t="s">
        <v>632</v>
      </c>
      <c r="E93" s="4" t="s">
        <v>306</v>
      </c>
      <c r="F93" s="4" t="s">
        <v>633</v>
      </c>
      <c r="G93" s="5">
        <v>367</v>
      </c>
      <c r="H93" s="6" t="s">
        <v>122</v>
      </c>
      <c r="I93" s="4">
        <v>34</v>
      </c>
      <c r="J93" s="4">
        <v>43.5</v>
      </c>
      <c r="K93" s="11">
        <v>39.8</v>
      </c>
      <c r="L93" s="11">
        <v>39.8</v>
      </c>
      <c r="M93" s="12">
        <v>0.218390804597701</v>
      </c>
      <c r="N93" s="12">
        <v>0.14572864321608</v>
      </c>
      <c r="O93" s="11">
        <v>2</v>
      </c>
      <c r="P93" s="4">
        <v>0</v>
      </c>
      <c r="Q93" s="4">
        <v>312</v>
      </c>
      <c r="R93" s="4">
        <v>-3.7</v>
      </c>
      <c r="S93" s="4">
        <v>39.8</v>
      </c>
      <c r="T93" s="4">
        <v>404</v>
      </c>
      <c r="U93" s="5">
        <v>2</v>
      </c>
      <c r="V93" s="4" t="s">
        <v>28</v>
      </c>
      <c r="W93" s="15">
        <v>44948.6017476852</v>
      </c>
      <c r="X93" s="6" t="s">
        <v>456</v>
      </c>
    </row>
    <row r="94" spans="2:24">
      <c r="B94" s="5">
        <v>84718</v>
      </c>
      <c r="C94" s="4" t="s">
        <v>634</v>
      </c>
      <c r="D94" s="4" t="s">
        <v>635</v>
      </c>
      <c r="E94" s="4" t="s">
        <v>25</v>
      </c>
      <c r="F94" s="4" t="s">
        <v>636</v>
      </c>
      <c r="G94" s="5">
        <v>706</v>
      </c>
      <c r="H94" s="6" t="s">
        <v>118</v>
      </c>
      <c r="I94" s="4">
        <v>20.31</v>
      </c>
      <c r="J94" s="4">
        <v>35</v>
      </c>
      <c r="K94" s="11">
        <v>32</v>
      </c>
      <c r="L94" s="11">
        <v>32</v>
      </c>
      <c r="M94" s="12">
        <v>0.419714285714286</v>
      </c>
      <c r="N94" s="12">
        <v>0.3653125</v>
      </c>
      <c r="O94" s="11">
        <v>2</v>
      </c>
      <c r="P94" s="4">
        <v>34</v>
      </c>
      <c r="Q94" s="4">
        <v>1272</v>
      </c>
      <c r="R94" s="4">
        <v>-3</v>
      </c>
      <c r="S94" s="4">
        <v>-2</v>
      </c>
      <c r="T94" s="4">
        <v>805</v>
      </c>
      <c r="U94" s="5">
        <v>2</v>
      </c>
      <c r="V94" s="4" t="s">
        <v>28</v>
      </c>
      <c r="W94" s="15">
        <v>44954.840462963</v>
      </c>
      <c r="X94" s="6" t="s">
        <v>456</v>
      </c>
    </row>
    <row r="95" spans="2:24">
      <c r="B95" s="5">
        <v>9688</v>
      </c>
      <c r="C95" s="4" t="s">
        <v>637</v>
      </c>
      <c r="D95" s="4" t="s">
        <v>638</v>
      </c>
      <c r="E95" s="4" t="s">
        <v>25</v>
      </c>
      <c r="F95" s="4" t="s">
        <v>639</v>
      </c>
      <c r="G95" s="5">
        <v>710</v>
      </c>
      <c r="H95" s="6" t="s">
        <v>66</v>
      </c>
      <c r="I95" s="4">
        <v>13.98</v>
      </c>
      <c r="J95" s="4">
        <v>27.5</v>
      </c>
      <c r="K95" s="11">
        <v>25</v>
      </c>
      <c r="L95" s="11">
        <v>25</v>
      </c>
      <c r="M95" s="12">
        <v>0.491636363636364</v>
      </c>
      <c r="N95" s="12">
        <v>0.4408</v>
      </c>
      <c r="O95" s="11">
        <v>3</v>
      </c>
      <c r="P95" s="4">
        <v>0</v>
      </c>
      <c r="Q95" s="4">
        <v>270</v>
      </c>
      <c r="R95" s="4">
        <v>-2.5</v>
      </c>
      <c r="S95" s="4">
        <v>25</v>
      </c>
      <c r="T95" s="4">
        <v>270</v>
      </c>
      <c r="U95" s="5">
        <v>1</v>
      </c>
      <c r="V95" s="4" t="s">
        <v>28</v>
      </c>
      <c r="W95" s="15">
        <v>44946.3616666667</v>
      </c>
      <c r="X95" s="6" t="s">
        <v>456</v>
      </c>
    </row>
    <row r="96" spans="2:24">
      <c r="B96" s="5">
        <v>37036</v>
      </c>
      <c r="C96" s="4" t="s">
        <v>640</v>
      </c>
      <c r="D96" s="4" t="s">
        <v>641</v>
      </c>
      <c r="E96" s="4" t="s">
        <v>25</v>
      </c>
      <c r="F96" s="4" t="s">
        <v>642</v>
      </c>
      <c r="G96" s="5">
        <v>748</v>
      </c>
      <c r="H96" s="6" t="s">
        <v>37</v>
      </c>
      <c r="I96" s="4">
        <v>34.28</v>
      </c>
      <c r="J96" s="4">
        <v>44.9</v>
      </c>
      <c r="K96" s="11">
        <v>38</v>
      </c>
      <c r="L96" s="11">
        <v>38</v>
      </c>
      <c r="M96" s="12">
        <v>0.23652561247216</v>
      </c>
      <c r="N96" s="12">
        <v>0.0978947368421052</v>
      </c>
      <c r="O96" s="11">
        <v>3</v>
      </c>
      <c r="P96" s="4">
        <v>0</v>
      </c>
      <c r="Q96" s="4">
        <v>243</v>
      </c>
      <c r="R96" s="4">
        <v>-6.9</v>
      </c>
      <c r="S96" s="4">
        <v>38</v>
      </c>
      <c r="T96" s="4">
        <v>332</v>
      </c>
      <c r="U96" s="5">
        <v>1</v>
      </c>
      <c r="V96" s="4" t="s">
        <v>28</v>
      </c>
      <c r="W96" s="15">
        <v>44941.5110648148</v>
      </c>
      <c r="X96" s="6" t="s">
        <v>456</v>
      </c>
    </row>
    <row r="97" spans="2:24">
      <c r="B97" s="5">
        <v>13607</v>
      </c>
      <c r="C97" s="4" t="s">
        <v>643</v>
      </c>
      <c r="D97" s="4" t="s">
        <v>644</v>
      </c>
      <c r="E97" s="4" t="s">
        <v>25</v>
      </c>
      <c r="F97" s="4" t="s">
        <v>645</v>
      </c>
      <c r="G97" s="5">
        <v>367</v>
      </c>
      <c r="H97" s="6" t="s">
        <v>122</v>
      </c>
      <c r="I97" s="4">
        <v>25</v>
      </c>
      <c r="J97" s="4">
        <v>45</v>
      </c>
      <c r="K97" s="11">
        <v>39</v>
      </c>
      <c r="L97" s="11">
        <v>39</v>
      </c>
      <c r="M97" s="12">
        <v>0.444444444444444</v>
      </c>
      <c r="N97" s="12">
        <v>0.358974358974359</v>
      </c>
      <c r="O97" s="11">
        <v>2</v>
      </c>
      <c r="P97" s="4">
        <v>0</v>
      </c>
      <c r="Q97" s="4">
        <v>649</v>
      </c>
      <c r="R97" s="4">
        <v>-6</v>
      </c>
      <c r="S97" s="4">
        <v>39</v>
      </c>
      <c r="T97" s="4">
        <v>295</v>
      </c>
      <c r="U97" s="5">
        <v>3</v>
      </c>
      <c r="V97" s="4" t="s">
        <v>28</v>
      </c>
      <c r="W97" s="15">
        <v>44946.3552662037</v>
      </c>
      <c r="X97" s="6" t="s">
        <v>456</v>
      </c>
    </row>
    <row r="98" spans="2:24">
      <c r="B98" s="5">
        <v>40744</v>
      </c>
      <c r="C98" s="4" t="s">
        <v>646</v>
      </c>
      <c r="D98" s="4" t="s">
        <v>356</v>
      </c>
      <c r="E98" s="4" t="s">
        <v>242</v>
      </c>
      <c r="F98" s="4" t="s">
        <v>347</v>
      </c>
      <c r="G98" s="5">
        <v>748</v>
      </c>
      <c r="H98" s="6" t="s">
        <v>37</v>
      </c>
      <c r="I98" s="4">
        <v>15.7</v>
      </c>
      <c r="J98" s="4">
        <v>35</v>
      </c>
      <c r="K98" s="11">
        <v>28</v>
      </c>
      <c r="L98" s="11">
        <v>28</v>
      </c>
      <c r="M98" s="12">
        <v>0.551428571428571</v>
      </c>
      <c r="N98" s="12">
        <v>0.439285714285714</v>
      </c>
      <c r="O98" s="11">
        <v>3</v>
      </c>
      <c r="P98" s="4">
        <v>34</v>
      </c>
      <c r="Q98" s="4">
        <v>383</v>
      </c>
      <c r="R98" s="4">
        <v>-7</v>
      </c>
      <c r="S98" s="4">
        <v>-6</v>
      </c>
      <c r="T98" s="4">
        <v>733</v>
      </c>
      <c r="U98" s="5">
        <v>2</v>
      </c>
      <c r="V98" s="4" t="s">
        <v>28</v>
      </c>
      <c r="W98" s="15">
        <v>44941.4865625</v>
      </c>
      <c r="X98" s="6" t="s">
        <v>456</v>
      </c>
    </row>
    <row r="99" spans="2:24">
      <c r="B99" s="5">
        <v>53945</v>
      </c>
      <c r="C99" s="4" t="s">
        <v>449</v>
      </c>
      <c r="D99" s="4" t="s">
        <v>450</v>
      </c>
      <c r="E99" s="4" t="s">
        <v>25</v>
      </c>
      <c r="F99" s="4" t="s">
        <v>451</v>
      </c>
      <c r="G99" s="5">
        <v>706</v>
      </c>
      <c r="H99" s="6" t="s">
        <v>118</v>
      </c>
      <c r="I99" s="4">
        <v>5.54</v>
      </c>
      <c r="J99" s="4">
        <v>39.8</v>
      </c>
      <c r="K99" s="11">
        <v>32.5</v>
      </c>
      <c r="L99" s="11">
        <v>32.5</v>
      </c>
      <c r="M99" s="12">
        <v>0.860804020100502</v>
      </c>
      <c r="N99" s="12">
        <v>0.829538461538462</v>
      </c>
      <c r="O99" s="11">
        <v>2</v>
      </c>
      <c r="P99" s="4">
        <v>0</v>
      </c>
      <c r="Q99" s="4">
        <v>1781</v>
      </c>
      <c r="R99" s="4">
        <v>-7.3</v>
      </c>
      <c r="S99" s="4">
        <v>32.5</v>
      </c>
      <c r="T99" s="4">
        <v>1141</v>
      </c>
      <c r="U99" s="5">
        <v>9</v>
      </c>
      <c r="V99" s="4" t="s">
        <v>28</v>
      </c>
      <c r="W99" s="15">
        <v>44954.7889236111</v>
      </c>
      <c r="X99" s="6" t="s">
        <v>456</v>
      </c>
    </row>
    <row r="100" spans="2:24">
      <c r="B100" s="5">
        <v>134060</v>
      </c>
      <c r="C100" s="4" t="s">
        <v>63</v>
      </c>
      <c r="D100" s="4" t="s">
        <v>647</v>
      </c>
      <c r="E100" s="4" t="s">
        <v>25</v>
      </c>
      <c r="F100" s="4" t="s">
        <v>65</v>
      </c>
      <c r="G100" s="5">
        <v>365</v>
      </c>
      <c r="H100" s="6" t="s">
        <v>52</v>
      </c>
      <c r="I100" s="4">
        <v>59.5</v>
      </c>
      <c r="J100" s="4">
        <v>58</v>
      </c>
      <c r="K100" s="11">
        <v>54</v>
      </c>
      <c r="L100" s="11">
        <v>54</v>
      </c>
      <c r="M100" s="12">
        <v>-0.0258620689655172</v>
      </c>
      <c r="N100" s="12">
        <v>-0.101851851851852</v>
      </c>
      <c r="O100" s="11">
        <v>1</v>
      </c>
      <c r="P100" s="4">
        <v>0</v>
      </c>
      <c r="Q100" s="4">
        <v>841</v>
      </c>
      <c r="R100" s="4">
        <v>-4</v>
      </c>
      <c r="S100" s="4">
        <v>54</v>
      </c>
      <c r="T100" s="4">
        <v>398</v>
      </c>
      <c r="U100" s="5">
        <v>6</v>
      </c>
      <c r="V100" s="4" t="s">
        <v>28</v>
      </c>
      <c r="W100" s="15">
        <v>44945.5954398148</v>
      </c>
      <c r="X100" s="6" t="s">
        <v>456</v>
      </c>
    </row>
    <row r="101" spans="2:24">
      <c r="B101" s="5">
        <v>43917</v>
      </c>
      <c r="C101" s="4" t="s">
        <v>68</v>
      </c>
      <c r="D101" s="4" t="s">
        <v>69</v>
      </c>
      <c r="E101" s="4" t="s">
        <v>25</v>
      </c>
      <c r="F101" s="4" t="s">
        <v>51</v>
      </c>
      <c r="G101" s="5">
        <v>706</v>
      </c>
      <c r="H101" s="6" t="s">
        <v>118</v>
      </c>
      <c r="I101" s="4">
        <v>15.04</v>
      </c>
      <c r="J101" s="4">
        <v>18.7</v>
      </c>
      <c r="K101" s="11">
        <v>16.5</v>
      </c>
      <c r="L101" s="11">
        <v>16.5</v>
      </c>
      <c r="M101" s="12">
        <v>0.19572192513369</v>
      </c>
      <c r="N101" s="12">
        <v>0.0884848484848485</v>
      </c>
      <c r="O101" s="11">
        <v>2</v>
      </c>
      <c r="P101" s="4">
        <v>0</v>
      </c>
      <c r="Q101" s="4">
        <v>1977</v>
      </c>
      <c r="R101" s="4">
        <v>-2.2</v>
      </c>
      <c r="S101" s="4">
        <v>16.5</v>
      </c>
      <c r="T101" s="4">
        <v>1378</v>
      </c>
      <c r="U101" s="5">
        <v>14</v>
      </c>
      <c r="V101" s="4" t="s">
        <v>28</v>
      </c>
      <c r="W101" s="15">
        <v>44954.8195601852</v>
      </c>
      <c r="X101" s="6" t="s">
        <v>456</v>
      </c>
    </row>
    <row r="102" spans="2:24">
      <c r="B102" s="5">
        <v>36348</v>
      </c>
      <c r="C102" s="4" t="s">
        <v>648</v>
      </c>
      <c r="D102" s="4" t="s">
        <v>649</v>
      </c>
      <c r="E102" s="4" t="s">
        <v>50</v>
      </c>
      <c r="F102" s="4" t="s">
        <v>235</v>
      </c>
      <c r="G102" s="5">
        <v>710</v>
      </c>
      <c r="H102" s="6" t="s">
        <v>66</v>
      </c>
      <c r="I102" s="4">
        <v>23.5</v>
      </c>
      <c r="J102" s="4">
        <v>39.5</v>
      </c>
      <c r="K102" s="11">
        <v>35</v>
      </c>
      <c r="L102" s="11">
        <v>35</v>
      </c>
      <c r="M102" s="12">
        <v>0.40506329113924</v>
      </c>
      <c r="N102" s="12">
        <v>0.328571428571429</v>
      </c>
      <c r="O102" s="11">
        <v>3</v>
      </c>
      <c r="P102" s="4">
        <v>38.5</v>
      </c>
      <c r="Q102" s="4">
        <v>1258</v>
      </c>
      <c r="R102" s="4">
        <v>-4.5</v>
      </c>
      <c r="S102" s="4">
        <v>-3.5</v>
      </c>
      <c r="T102" s="4">
        <v>888</v>
      </c>
      <c r="U102" s="5">
        <v>14</v>
      </c>
      <c r="V102" s="4" t="s">
        <v>28</v>
      </c>
      <c r="W102" s="15">
        <v>44946.3730787037</v>
      </c>
      <c r="X102" s="6" t="s">
        <v>456</v>
      </c>
    </row>
    <row r="103" spans="2:24">
      <c r="B103" s="5">
        <v>26353</v>
      </c>
      <c r="C103" s="4" t="s">
        <v>215</v>
      </c>
      <c r="D103" s="4" t="s">
        <v>216</v>
      </c>
      <c r="E103" s="4" t="s">
        <v>25</v>
      </c>
      <c r="F103" s="4" t="s">
        <v>650</v>
      </c>
      <c r="G103" s="5">
        <v>748</v>
      </c>
      <c r="H103" s="6" t="s">
        <v>37</v>
      </c>
      <c r="I103" s="4">
        <v>5.5</v>
      </c>
      <c r="J103" s="4">
        <v>10</v>
      </c>
      <c r="K103" s="11">
        <v>6</v>
      </c>
      <c r="L103" s="11">
        <v>6</v>
      </c>
      <c r="M103" s="12">
        <v>0.45</v>
      </c>
      <c r="N103" s="12">
        <v>0.0833333333333333</v>
      </c>
      <c r="O103" s="11">
        <v>3</v>
      </c>
      <c r="P103" s="4">
        <v>9.5</v>
      </c>
      <c r="Q103" s="4">
        <v>712</v>
      </c>
      <c r="R103" s="4">
        <v>-4</v>
      </c>
      <c r="S103" s="4">
        <v>-3.5</v>
      </c>
      <c r="T103" s="4">
        <v>291</v>
      </c>
      <c r="U103" s="5">
        <v>30</v>
      </c>
      <c r="V103" s="4" t="s">
        <v>28</v>
      </c>
      <c r="W103" s="15">
        <v>44941.4886689815</v>
      </c>
      <c r="X103" s="6" t="s">
        <v>456</v>
      </c>
    </row>
    <row r="104" spans="2:24">
      <c r="B104" s="5">
        <v>136433</v>
      </c>
      <c r="C104" s="4" t="s">
        <v>651</v>
      </c>
      <c r="D104" s="4" t="s">
        <v>652</v>
      </c>
      <c r="E104" s="4" t="s">
        <v>50</v>
      </c>
      <c r="F104" s="4" t="s">
        <v>653</v>
      </c>
      <c r="G104" s="5">
        <v>748</v>
      </c>
      <c r="H104" s="6" t="s">
        <v>37</v>
      </c>
      <c r="I104" s="4">
        <v>18.15</v>
      </c>
      <c r="J104" s="4">
        <v>39.8</v>
      </c>
      <c r="K104" s="11">
        <v>31</v>
      </c>
      <c r="L104" s="11">
        <v>31</v>
      </c>
      <c r="M104" s="12">
        <v>0.543969849246231</v>
      </c>
      <c r="N104" s="12">
        <v>0.414516129032258</v>
      </c>
      <c r="O104" s="11">
        <v>3</v>
      </c>
      <c r="P104" s="4">
        <v>38</v>
      </c>
      <c r="Q104" s="4">
        <v>590</v>
      </c>
      <c r="R104" s="4">
        <v>-8.8</v>
      </c>
      <c r="S104" s="4">
        <v>-7</v>
      </c>
      <c r="T104" s="4">
        <v>535</v>
      </c>
      <c r="U104" s="5">
        <v>3</v>
      </c>
      <c r="V104" s="4" t="s">
        <v>28</v>
      </c>
      <c r="W104" s="15">
        <v>44941.4650347222</v>
      </c>
      <c r="X104" s="6" t="s">
        <v>456</v>
      </c>
    </row>
    <row r="105" spans="2:24">
      <c r="B105" s="5">
        <v>165252</v>
      </c>
      <c r="C105" s="4" t="s">
        <v>654</v>
      </c>
      <c r="D105" s="4" t="s">
        <v>655</v>
      </c>
      <c r="E105" s="4" t="s">
        <v>50</v>
      </c>
      <c r="F105" s="4" t="s">
        <v>656</v>
      </c>
      <c r="G105" s="5">
        <v>365</v>
      </c>
      <c r="H105" s="6" t="s">
        <v>52</v>
      </c>
      <c r="I105" s="4">
        <v>32.84</v>
      </c>
      <c r="J105" s="4">
        <v>42.5</v>
      </c>
      <c r="K105" s="11">
        <v>33</v>
      </c>
      <c r="L105" s="11">
        <v>33</v>
      </c>
      <c r="M105" s="12">
        <v>0.227294117647059</v>
      </c>
      <c r="N105" s="12">
        <v>0.00484848484848475</v>
      </c>
      <c r="O105" s="11">
        <v>1</v>
      </c>
      <c r="P105" s="4">
        <v>0</v>
      </c>
      <c r="Q105" s="4">
        <v>523</v>
      </c>
      <c r="R105" s="4">
        <v>-9.5</v>
      </c>
      <c r="S105" s="4">
        <v>33</v>
      </c>
      <c r="T105" s="4">
        <v>519</v>
      </c>
      <c r="U105" s="5">
        <v>6</v>
      </c>
      <c r="V105" s="4" t="s">
        <v>28</v>
      </c>
      <c r="W105" s="15">
        <v>44945.6057523148</v>
      </c>
      <c r="X105" s="6" t="s">
        <v>456</v>
      </c>
    </row>
    <row r="106" spans="2:24">
      <c r="B106" s="5">
        <v>172731</v>
      </c>
      <c r="C106" s="4" t="s">
        <v>506</v>
      </c>
      <c r="D106" s="4" t="s">
        <v>507</v>
      </c>
      <c r="E106" s="4" t="s">
        <v>25</v>
      </c>
      <c r="F106" s="4" t="s">
        <v>303</v>
      </c>
      <c r="G106" s="5">
        <v>706</v>
      </c>
      <c r="H106" s="6" t="s">
        <v>118</v>
      </c>
      <c r="I106" s="4">
        <v>44.5</v>
      </c>
      <c r="J106" s="4">
        <v>68</v>
      </c>
      <c r="K106" s="11">
        <v>55</v>
      </c>
      <c r="L106" s="11">
        <v>55</v>
      </c>
      <c r="M106" s="12">
        <v>0.345588235294118</v>
      </c>
      <c r="N106" s="12">
        <v>0.190909090909091</v>
      </c>
      <c r="O106" s="11">
        <v>2</v>
      </c>
      <c r="P106" s="4">
        <v>62</v>
      </c>
      <c r="Q106" s="4">
        <v>723</v>
      </c>
      <c r="R106" s="4">
        <v>-13</v>
      </c>
      <c r="S106" s="4">
        <v>-7</v>
      </c>
      <c r="T106" s="4">
        <v>274</v>
      </c>
      <c r="U106" s="5">
        <v>2</v>
      </c>
      <c r="V106" s="4" t="s">
        <v>28</v>
      </c>
      <c r="W106" s="15">
        <v>44954.8310648148</v>
      </c>
      <c r="X106" s="6" t="s">
        <v>456</v>
      </c>
    </row>
    <row r="107" spans="2:24">
      <c r="B107" s="5">
        <v>125877</v>
      </c>
      <c r="C107" s="4" t="s">
        <v>657</v>
      </c>
      <c r="D107" s="4" t="s">
        <v>658</v>
      </c>
      <c r="E107" s="4" t="s">
        <v>25</v>
      </c>
      <c r="F107" s="4" t="s">
        <v>659</v>
      </c>
      <c r="G107" s="5">
        <v>748</v>
      </c>
      <c r="H107" s="6" t="s">
        <v>37</v>
      </c>
      <c r="I107" s="4">
        <v>45.8</v>
      </c>
      <c r="J107" s="4">
        <v>51.5</v>
      </c>
      <c r="K107" s="11">
        <v>45</v>
      </c>
      <c r="L107" s="11">
        <v>45</v>
      </c>
      <c r="M107" s="12">
        <v>0.110679611650485</v>
      </c>
      <c r="N107" s="12">
        <v>-0.0177777777777777</v>
      </c>
      <c r="O107" s="11">
        <v>3</v>
      </c>
      <c r="P107" s="4">
        <v>49.8</v>
      </c>
      <c r="Q107" s="4">
        <v>1359</v>
      </c>
      <c r="R107" s="4">
        <v>-6.5</v>
      </c>
      <c r="S107" s="4">
        <v>-4.8</v>
      </c>
      <c r="T107" s="4">
        <v>4845</v>
      </c>
      <c r="U107" s="5">
        <v>4</v>
      </c>
      <c r="V107" s="4" t="s">
        <v>28</v>
      </c>
      <c r="W107" s="15">
        <v>44941.4626851852</v>
      </c>
      <c r="X107" s="6" t="s">
        <v>456</v>
      </c>
    </row>
    <row r="108" spans="2:24">
      <c r="B108" s="5">
        <v>3527</v>
      </c>
      <c r="C108" s="4" t="s">
        <v>85</v>
      </c>
      <c r="D108" s="4" t="s">
        <v>86</v>
      </c>
      <c r="E108" s="4" t="s">
        <v>25</v>
      </c>
      <c r="F108" s="4" t="s">
        <v>83</v>
      </c>
      <c r="G108" s="5">
        <v>706</v>
      </c>
      <c r="H108" s="6" t="s">
        <v>118</v>
      </c>
      <c r="I108" s="4">
        <v>53.53</v>
      </c>
      <c r="J108" s="4">
        <v>63.8</v>
      </c>
      <c r="K108" s="11">
        <v>54</v>
      </c>
      <c r="L108" s="11">
        <v>54</v>
      </c>
      <c r="M108" s="12">
        <v>0.160971786833856</v>
      </c>
      <c r="N108" s="12">
        <v>0.00870370370370368</v>
      </c>
      <c r="O108" s="11">
        <v>2</v>
      </c>
      <c r="P108" s="4">
        <v>61.8</v>
      </c>
      <c r="Q108" s="4">
        <v>873</v>
      </c>
      <c r="R108" s="4">
        <v>-9.8</v>
      </c>
      <c r="S108" s="4">
        <v>-7.8</v>
      </c>
      <c r="T108" s="4">
        <v>1710</v>
      </c>
      <c r="U108" s="5">
        <v>12</v>
      </c>
      <c r="V108" s="4" t="s">
        <v>28</v>
      </c>
      <c r="W108" s="15">
        <v>44954.7682291667</v>
      </c>
      <c r="X108" s="6" t="s">
        <v>456</v>
      </c>
    </row>
    <row r="109" spans="2:24">
      <c r="B109" s="5">
        <v>127937</v>
      </c>
      <c r="C109" s="4" t="s">
        <v>660</v>
      </c>
      <c r="D109" s="4" t="s">
        <v>661</v>
      </c>
      <c r="E109" s="4" t="s">
        <v>25</v>
      </c>
      <c r="F109" s="4" t="s">
        <v>662</v>
      </c>
      <c r="G109" s="5">
        <v>365</v>
      </c>
      <c r="H109" s="6" t="s">
        <v>52</v>
      </c>
      <c r="I109" s="4">
        <v>49.29</v>
      </c>
      <c r="J109" s="4">
        <v>74.5</v>
      </c>
      <c r="K109" s="11">
        <v>65</v>
      </c>
      <c r="L109" s="11">
        <v>65</v>
      </c>
      <c r="M109" s="12">
        <v>0.338389261744966</v>
      </c>
      <c r="N109" s="12">
        <v>0.241692307692308</v>
      </c>
      <c r="O109" s="11">
        <v>2</v>
      </c>
      <c r="P109" s="4">
        <v>0</v>
      </c>
      <c r="Q109" s="4">
        <v>360</v>
      </c>
      <c r="R109" s="4">
        <v>-9.5</v>
      </c>
      <c r="S109" s="4">
        <v>65</v>
      </c>
      <c r="T109" s="4">
        <v>382</v>
      </c>
      <c r="U109" s="5">
        <v>11</v>
      </c>
      <c r="V109" s="4" t="s">
        <v>28</v>
      </c>
      <c r="W109" s="15">
        <v>44945.5848958333</v>
      </c>
      <c r="X109" s="6" t="s">
        <v>456</v>
      </c>
    </row>
    <row r="110" spans="2:24">
      <c r="B110" s="5">
        <v>11203</v>
      </c>
      <c r="C110" s="4" t="s">
        <v>663</v>
      </c>
      <c r="D110" s="4" t="s">
        <v>664</v>
      </c>
      <c r="E110" s="4" t="s">
        <v>50</v>
      </c>
      <c r="F110" s="4" t="s">
        <v>665</v>
      </c>
      <c r="G110" s="5">
        <v>706</v>
      </c>
      <c r="H110" s="6" t="s">
        <v>118</v>
      </c>
      <c r="I110" s="4">
        <v>56.94</v>
      </c>
      <c r="J110" s="4">
        <v>74.83</v>
      </c>
      <c r="K110" s="11">
        <v>65</v>
      </c>
      <c r="L110" s="11">
        <v>65</v>
      </c>
      <c r="M110" s="12">
        <v>0.23907523720433</v>
      </c>
      <c r="N110" s="12">
        <v>0.124</v>
      </c>
      <c r="O110" s="11">
        <v>2</v>
      </c>
      <c r="P110" s="4">
        <v>0</v>
      </c>
      <c r="Q110" s="4">
        <v>517</v>
      </c>
      <c r="R110" s="4">
        <v>-9.83</v>
      </c>
      <c r="S110" s="4">
        <v>65</v>
      </c>
      <c r="T110" s="4">
        <v>289</v>
      </c>
      <c r="U110" s="5">
        <v>6</v>
      </c>
      <c r="V110" s="4" t="s">
        <v>28</v>
      </c>
      <c r="W110" s="15">
        <v>44954.825775463</v>
      </c>
      <c r="X110" s="6" t="s">
        <v>456</v>
      </c>
    </row>
    <row r="111" spans="2:24">
      <c r="B111" s="5">
        <v>84718</v>
      </c>
      <c r="C111" s="4" t="s">
        <v>634</v>
      </c>
      <c r="D111" s="4" t="s">
        <v>635</v>
      </c>
      <c r="E111" s="4" t="s">
        <v>25</v>
      </c>
      <c r="F111" s="4" t="s">
        <v>636</v>
      </c>
      <c r="G111" s="5">
        <v>710</v>
      </c>
      <c r="H111" s="6" t="s">
        <v>66</v>
      </c>
      <c r="I111" s="4">
        <v>20.31</v>
      </c>
      <c r="J111" s="4">
        <v>35</v>
      </c>
      <c r="K111" s="11">
        <v>32</v>
      </c>
      <c r="L111" s="11">
        <v>32</v>
      </c>
      <c r="M111" s="12">
        <v>0.419714285714286</v>
      </c>
      <c r="N111" s="12">
        <v>0.3653125</v>
      </c>
      <c r="O111" s="11">
        <v>3</v>
      </c>
      <c r="P111" s="4">
        <v>34</v>
      </c>
      <c r="Q111" s="4">
        <v>1272</v>
      </c>
      <c r="R111" s="4">
        <v>-3</v>
      </c>
      <c r="S111" s="4">
        <v>-2</v>
      </c>
      <c r="T111" s="4">
        <v>805</v>
      </c>
      <c r="U111" s="5">
        <v>3</v>
      </c>
      <c r="V111" s="4" t="s">
        <v>28</v>
      </c>
      <c r="W111" s="15">
        <v>44946.3987037037</v>
      </c>
      <c r="X111" s="6" t="s">
        <v>456</v>
      </c>
    </row>
    <row r="112" spans="2:24">
      <c r="B112" s="5">
        <v>87398</v>
      </c>
      <c r="C112" s="4" t="s">
        <v>666</v>
      </c>
      <c r="D112" s="4" t="s">
        <v>667</v>
      </c>
      <c r="E112" s="4" t="s">
        <v>25</v>
      </c>
      <c r="F112" s="4" t="s">
        <v>668</v>
      </c>
      <c r="G112" s="5">
        <v>710</v>
      </c>
      <c r="H112" s="6" t="s">
        <v>66</v>
      </c>
      <c r="I112" s="4">
        <v>34.4</v>
      </c>
      <c r="J112" s="4">
        <v>43.6</v>
      </c>
      <c r="K112" s="11">
        <v>35</v>
      </c>
      <c r="L112" s="11">
        <v>35</v>
      </c>
      <c r="M112" s="12">
        <v>0.211009174311927</v>
      </c>
      <c r="N112" s="12">
        <v>0.0171428571428572</v>
      </c>
      <c r="O112" s="11">
        <v>3</v>
      </c>
      <c r="P112" s="4">
        <v>0</v>
      </c>
      <c r="Q112" s="4">
        <v>306</v>
      </c>
      <c r="R112" s="4">
        <v>-8.6</v>
      </c>
      <c r="S112" s="4">
        <v>35</v>
      </c>
      <c r="T112" s="4">
        <v>660</v>
      </c>
      <c r="U112" s="5">
        <v>2</v>
      </c>
      <c r="V112" s="4" t="s">
        <v>28</v>
      </c>
      <c r="W112" s="15">
        <v>44946.3990740741</v>
      </c>
      <c r="X112" s="6" t="s">
        <v>456</v>
      </c>
    </row>
    <row r="113" spans="2:24">
      <c r="B113" s="5">
        <v>35237</v>
      </c>
      <c r="C113" s="4" t="s">
        <v>669</v>
      </c>
      <c r="D113" s="4" t="s">
        <v>670</v>
      </c>
      <c r="E113" s="4" t="s">
        <v>25</v>
      </c>
      <c r="F113" s="4" t="s">
        <v>671</v>
      </c>
      <c r="G113" s="5">
        <v>748</v>
      </c>
      <c r="H113" s="6" t="s">
        <v>37</v>
      </c>
      <c r="I113" s="4">
        <v>8.8</v>
      </c>
      <c r="J113" s="4">
        <v>13.8</v>
      </c>
      <c r="K113" s="11">
        <v>9.5</v>
      </c>
      <c r="L113" s="11">
        <v>9.5</v>
      </c>
      <c r="M113" s="12">
        <v>0.36231884057971</v>
      </c>
      <c r="N113" s="12">
        <v>0.0736842105263157</v>
      </c>
      <c r="O113" s="11">
        <v>3</v>
      </c>
      <c r="P113" s="4">
        <v>0</v>
      </c>
      <c r="Q113" s="4">
        <v>646</v>
      </c>
      <c r="R113" s="4">
        <v>-4.3</v>
      </c>
      <c r="S113" s="4">
        <v>9.5</v>
      </c>
      <c r="T113" s="4">
        <v>683</v>
      </c>
      <c r="U113" s="5">
        <v>3</v>
      </c>
      <c r="V113" s="4" t="s">
        <v>28</v>
      </c>
      <c r="W113" s="15">
        <v>44941.4846643519</v>
      </c>
      <c r="X113" s="6" t="s">
        <v>456</v>
      </c>
    </row>
    <row r="114" spans="2:24">
      <c r="B114" s="5">
        <v>11203</v>
      </c>
      <c r="C114" s="4" t="s">
        <v>663</v>
      </c>
      <c r="D114" s="4" t="s">
        <v>664</v>
      </c>
      <c r="E114" s="4" t="s">
        <v>50</v>
      </c>
      <c r="F114" s="4" t="s">
        <v>665</v>
      </c>
      <c r="G114" s="5">
        <v>748</v>
      </c>
      <c r="H114" s="6" t="s">
        <v>37</v>
      </c>
      <c r="I114" s="4">
        <v>56.94</v>
      </c>
      <c r="J114" s="4">
        <v>74.83</v>
      </c>
      <c r="K114" s="11">
        <v>56</v>
      </c>
      <c r="L114" s="11">
        <v>56</v>
      </c>
      <c r="M114" s="12">
        <v>0.23907523720433</v>
      </c>
      <c r="N114" s="12">
        <v>-0.0167857142857142</v>
      </c>
      <c r="O114" s="11">
        <v>3</v>
      </c>
      <c r="P114" s="4">
        <v>0</v>
      </c>
      <c r="Q114" s="4">
        <v>517</v>
      </c>
      <c r="R114" s="4">
        <v>-18.83</v>
      </c>
      <c r="S114" s="4">
        <v>56</v>
      </c>
      <c r="T114" s="4">
        <v>289</v>
      </c>
      <c r="U114" s="5">
        <v>1</v>
      </c>
      <c r="V114" s="4" t="s">
        <v>28</v>
      </c>
      <c r="W114" s="15">
        <v>44941.5032523148</v>
      </c>
      <c r="X114" s="6" t="s">
        <v>456</v>
      </c>
    </row>
    <row r="115" spans="2:24">
      <c r="B115" s="5">
        <v>41576</v>
      </c>
      <c r="C115" s="4" t="s">
        <v>136</v>
      </c>
      <c r="D115" s="4" t="s">
        <v>137</v>
      </c>
      <c r="E115" s="4" t="s">
        <v>25</v>
      </c>
      <c r="F115" s="4" t="s">
        <v>138</v>
      </c>
      <c r="G115" s="5">
        <v>748</v>
      </c>
      <c r="H115" s="6" t="s">
        <v>37</v>
      </c>
      <c r="I115" s="4">
        <v>25.62</v>
      </c>
      <c r="J115" s="4">
        <v>34</v>
      </c>
      <c r="K115" s="11">
        <v>29</v>
      </c>
      <c r="L115" s="11">
        <v>29</v>
      </c>
      <c r="M115" s="12">
        <v>0.246470588235294</v>
      </c>
      <c r="N115" s="12">
        <v>0.116551724137931</v>
      </c>
      <c r="O115" s="11">
        <v>3</v>
      </c>
      <c r="P115" s="4">
        <v>0</v>
      </c>
      <c r="Q115" s="4">
        <v>320</v>
      </c>
      <c r="R115" s="4">
        <v>-5</v>
      </c>
      <c r="S115" s="4">
        <v>29</v>
      </c>
      <c r="T115" s="4">
        <v>562</v>
      </c>
      <c r="U115" s="5">
        <v>3</v>
      </c>
      <c r="V115" s="4" t="s">
        <v>28</v>
      </c>
      <c r="W115" s="15">
        <v>44941.4961458333</v>
      </c>
      <c r="X115" s="6" t="s">
        <v>456</v>
      </c>
    </row>
    <row r="116" spans="2:24">
      <c r="B116" s="5">
        <v>39536</v>
      </c>
      <c r="C116" s="4" t="s">
        <v>672</v>
      </c>
      <c r="D116" s="4" t="s">
        <v>673</v>
      </c>
      <c r="E116" s="4" t="s">
        <v>25</v>
      </c>
      <c r="F116" s="4" t="s">
        <v>674</v>
      </c>
      <c r="G116" s="5">
        <v>748</v>
      </c>
      <c r="H116" s="6" t="s">
        <v>37</v>
      </c>
      <c r="I116" s="4">
        <v>211</v>
      </c>
      <c r="J116" s="4">
        <v>249</v>
      </c>
      <c r="K116" s="11">
        <v>230</v>
      </c>
      <c r="L116" s="11">
        <v>230</v>
      </c>
      <c r="M116" s="12">
        <v>0.152610441767068</v>
      </c>
      <c r="N116" s="12">
        <v>0.0826086956521739</v>
      </c>
      <c r="O116" s="11">
        <v>3</v>
      </c>
      <c r="P116" s="4">
        <v>0</v>
      </c>
      <c r="Q116" s="4">
        <v>716</v>
      </c>
      <c r="R116" s="4">
        <v>-19</v>
      </c>
      <c r="S116" s="4">
        <v>230</v>
      </c>
      <c r="T116" s="4">
        <v>354</v>
      </c>
      <c r="U116" s="5">
        <v>2</v>
      </c>
      <c r="V116" s="4" t="s">
        <v>28</v>
      </c>
      <c r="W116" s="15">
        <v>44941.4815740741</v>
      </c>
      <c r="X116" s="6" t="s">
        <v>456</v>
      </c>
    </row>
    <row r="117" spans="2:24">
      <c r="B117" s="5">
        <v>132561</v>
      </c>
      <c r="C117" s="4" t="s">
        <v>34</v>
      </c>
      <c r="D117" s="4" t="s">
        <v>35</v>
      </c>
      <c r="E117" s="4" t="s">
        <v>25</v>
      </c>
      <c r="F117" s="4" t="s">
        <v>36</v>
      </c>
      <c r="G117" s="5">
        <v>365</v>
      </c>
      <c r="H117" s="6" t="s">
        <v>52</v>
      </c>
      <c r="I117" s="4">
        <v>79.15</v>
      </c>
      <c r="J117" s="4">
        <v>80</v>
      </c>
      <c r="K117" s="11">
        <v>60</v>
      </c>
      <c r="L117" s="11">
        <v>60</v>
      </c>
      <c r="M117" s="12">
        <v>0.0106249999999999</v>
      </c>
      <c r="N117" s="12">
        <v>-0.319166666666667</v>
      </c>
      <c r="O117" s="11">
        <v>1</v>
      </c>
      <c r="P117" s="4">
        <v>0</v>
      </c>
      <c r="Q117" s="4">
        <v>397</v>
      </c>
      <c r="R117" s="4">
        <v>-20</v>
      </c>
      <c r="S117" s="4">
        <v>60</v>
      </c>
      <c r="T117" s="4">
        <v>404</v>
      </c>
      <c r="U117" s="5">
        <v>2</v>
      </c>
      <c r="V117" s="4" t="s">
        <v>28</v>
      </c>
      <c r="W117" s="15">
        <v>44945.5853703704</v>
      </c>
      <c r="X117" s="6" t="s">
        <v>456</v>
      </c>
    </row>
    <row r="118" spans="2:24">
      <c r="B118" s="5">
        <v>44575</v>
      </c>
      <c r="C118" s="4" t="s">
        <v>675</v>
      </c>
      <c r="D118" s="4" t="s">
        <v>458</v>
      </c>
      <c r="E118" s="4" t="s">
        <v>25</v>
      </c>
      <c r="F118" s="4" t="s">
        <v>676</v>
      </c>
      <c r="G118" s="5">
        <v>706</v>
      </c>
      <c r="H118" s="6" t="s">
        <v>118</v>
      </c>
      <c r="I118" s="4">
        <v>88.51</v>
      </c>
      <c r="J118" s="4">
        <v>115</v>
      </c>
      <c r="K118" s="11">
        <v>105</v>
      </c>
      <c r="L118" s="11">
        <v>105</v>
      </c>
      <c r="M118" s="12">
        <v>0.230347826086956</v>
      </c>
      <c r="N118" s="12">
        <v>0.157047619047619</v>
      </c>
      <c r="O118" s="11">
        <v>3</v>
      </c>
      <c r="P118" s="4">
        <v>0</v>
      </c>
      <c r="Q118" s="4">
        <v>355</v>
      </c>
      <c r="R118" s="4">
        <v>-10</v>
      </c>
      <c r="S118" s="4">
        <v>105</v>
      </c>
      <c r="T118" s="4">
        <v>331</v>
      </c>
      <c r="U118" s="5">
        <v>3</v>
      </c>
      <c r="V118" s="4" t="s">
        <v>28</v>
      </c>
      <c r="W118" s="15">
        <v>44954.8294675926</v>
      </c>
      <c r="X118" s="6" t="s">
        <v>456</v>
      </c>
    </row>
    <row r="119" spans="2:24">
      <c r="B119" s="5">
        <v>11813</v>
      </c>
      <c r="C119" s="4" t="s">
        <v>677</v>
      </c>
      <c r="D119" s="4" t="s">
        <v>245</v>
      </c>
      <c r="E119" s="4" t="s">
        <v>25</v>
      </c>
      <c r="F119" s="4" t="s">
        <v>83</v>
      </c>
      <c r="G119" s="5">
        <v>367</v>
      </c>
      <c r="H119" s="6" t="s">
        <v>122</v>
      </c>
      <c r="I119" s="4">
        <v>19.66</v>
      </c>
      <c r="J119" s="4">
        <v>24.9</v>
      </c>
      <c r="K119" s="11">
        <v>22.8</v>
      </c>
      <c r="L119" s="11">
        <v>22.8</v>
      </c>
      <c r="M119" s="12">
        <v>0.210441767068273</v>
      </c>
      <c r="N119" s="12">
        <v>0.137719298245614</v>
      </c>
      <c r="O119" s="11">
        <v>2</v>
      </c>
      <c r="P119" s="4">
        <v>0</v>
      </c>
      <c r="Q119" s="4">
        <v>610</v>
      </c>
      <c r="R119" s="4">
        <v>-2.1</v>
      </c>
      <c r="S119" s="4">
        <v>22.8</v>
      </c>
      <c r="T119" s="4">
        <v>323</v>
      </c>
      <c r="U119" s="5">
        <v>3</v>
      </c>
      <c r="V119" s="4" t="s">
        <v>28</v>
      </c>
      <c r="W119" s="15">
        <v>44946.3551041667</v>
      </c>
      <c r="X119" s="6" t="s">
        <v>456</v>
      </c>
    </row>
    <row r="120" spans="2:24">
      <c r="B120" s="5">
        <v>53945</v>
      </c>
      <c r="C120" s="4" t="s">
        <v>449</v>
      </c>
      <c r="D120" s="4" t="s">
        <v>450</v>
      </c>
      <c r="E120" s="4" t="s">
        <v>25</v>
      </c>
      <c r="F120" s="4" t="s">
        <v>451</v>
      </c>
      <c r="G120" s="5">
        <v>748</v>
      </c>
      <c r="H120" s="6" t="s">
        <v>37</v>
      </c>
      <c r="I120" s="4">
        <v>5.54</v>
      </c>
      <c r="J120" s="4">
        <v>39.8</v>
      </c>
      <c r="K120" s="11">
        <v>38</v>
      </c>
      <c r="L120" s="11">
        <v>38</v>
      </c>
      <c r="M120" s="12">
        <v>0.860804020100502</v>
      </c>
      <c r="N120" s="12">
        <v>0.85421052631579</v>
      </c>
      <c r="O120" s="11">
        <v>3</v>
      </c>
      <c r="P120" s="4">
        <v>0</v>
      </c>
      <c r="Q120" s="4">
        <v>1781</v>
      </c>
      <c r="R120" s="4">
        <v>-1.8</v>
      </c>
      <c r="S120" s="4">
        <v>38</v>
      </c>
      <c r="T120" s="4">
        <v>1141</v>
      </c>
      <c r="U120" s="5">
        <v>7</v>
      </c>
      <c r="V120" s="4" t="s">
        <v>28</v>
      </c>
      <c r="W120" s="15">
        <v>44941.4853819444</v>
      </c>
      <c r="X120" s="6" t="s">
        <v>456</v>
      </c>
    </row>
    <row r="121" spans="2:24">
      <c r="B121" s="5">
        <v>132390</v>
      </c>
      <c r="C121" s="4" t="s">
        <v>678</v>
      </c>
      <c r="D121" s="4" t="s">
        <v>679</v>
      </c>
      <c r="E121" s="4" t="s">
        <v>25</v>
      </c>
      <c r="F121" s="4" t="s">
        <v>230</v>
      </c>
      <c r="G121" s="5">
        <v>710</v>
      </c>
      <c r="H121" s="6" t="s">
        <v>66</v>
      </c>
      <c r="I121" s="4">
        <v>43.8</v>
      </c>
      <c r="J121" s="4">
        <v>73</v>
      </c>
      <c r="K121" s="11">
        <v>65</v>
      </c>
      <c r="L121" s="11">
        <v>65</v>
      </c>
      <c r="M121" s="12">
        <v>0.4</v>
      </c>
      <c r="N121" s="12">
        <v>0.326153846153846</v>
      </c>
      <c r="O121" s="11">
        <v>3</v>
      </c>
      <c r="P121" s="4">
        <v>69</v>
      </c>
      <c r="Q121" s="4">
        <v>214</v>
      </c>
      <c r="R121" s="4">
        <v>-8</v>
      </c>
      <c r="S121" s="4">
        <v>-4</v>
      </c>
      <c r="T121" s="4">
        <v>540</v>
      </c>
      <c r="U121" s="5">
        <v>2</v>
      </c>
      <c r="V121" s="4" t="s">
        <v>28</v>
      </c>
      <c r="W121" s="15">
        <v>44946.4052314815</v>
      </c>
      <c r="X121" s="6" t="s">
        <v>456</v>
      </c>
    </row>
    <row r="122" spans="2:24">
      <c r="B122" s="5">
        <v>35237</v>
      </c>
      <c r="C122" s="4" t="s">
        <v>669</v>
      </c>
      <c r="D122" s="4" t="s">
        <v>670</v>
      </c>
      <c r="E122" s="4" t="s">
        <v>25</v>
      </c>
      <c r="F122" s="4" t="s">
        <v>671</v>
      </c>
      <c r="G122" s="5">
        <v>706</v>
      </c>
      <c r="H122" s="6" t="s">
        <v>118</v>
      </c>
      <c r="I122" s="4">
        <v>8.8</v>
      </c>
      <c r="J122" s="4">
        <v>13.8</v>
      </c>
      <c r="K122" s="11">
        <v>10</v>
      </c>
      <c r="L122" s="11">
        <v>10</v>
      </c>
      <c r="M122" s="12">
        <v>0.36231884057971</v>
      </c>
      <c r="N122" s="12">
        <v>0.12</v>
      </c>
      <c r="O122" s="11">
        <v>3</v>
      </c>
      <c r="P122" s="4">
        <v>0</v>
      </c>
      <c r="Q122" s="4">
        <v>646</v>
      </c>
      <c r="R122" s="4">
        <v>-3.8</v>
      </c>
      <c r="S122" s="4">
        <v>10</v>
      </c>
      <c r="T122" s="4">
        <v>683</v>
      </c>
      <c r="U122" s="5">
        <v>1</v>
      </c>
      <c r="V122" s="4" t="s">
        <v>28</v>
      </c>
      <c r="W122" s="15">
        <v>44954.8225578704</v>
      </c>
      <c r="X122" s="6" t="s">
        <v>456</v>
      </c>
    </row>
    <row r="123" spans="2:24">
      <c r="B123" s="5">
        <v>2384</v>
      </c>
      <c r="C123" s="4" t="s">
        <v>256</v>
      </c>
      <c r="D123" s="4" t="s">
        <v>257</v>
      </c>
      <c r="E123" s="4" t="s">
        <v>25</v>
      </c>
      <c r="F123" s="4" t="s">
        <v>258</v>
      </c>
      <c r="G123" s="5">
        <v>748</v>
      </c>
      <c r="H123" s="6" t="s">
        <v>37</v>
      </c>
      <c r="I123" s="4">
        <v>47</v>
      </c>
      <c r="J123" s="4">
        <v>66.8</v>
      </c>
      <c r="K123" s="11">
        <v>58</v>
      </c>
      <c r="L123" s="11">
        <v>58</v>
      </c>
      <c r="M123" s="12">
        <v>0.296407185628742</v>
      </c>
      <c r="N123" s="12">
        <v>0.189655172413793</v>
      </c>
      <c r="O123" s="11">
        <v>3</v>
      </c>
      <c r="P123" s="4">
        <v>0</v>
      </c>
      <c r="Q123" s="4">
        <v>113</v>
      </c>
      <c r="R123" s="4">
        <v>-8.8</v>
      </c>
      <c r="S123" s="4">
        <v>58</v>
      </c>
      <c r="T123" s="4">
        <v>283</v>
      </c>
      <c r="U123" s="5">
        <v>3</v>
      </c>
      <c r="V123" s="4" t="s">
        <v>28</v>
      </c>
      <c r="W123" s="15">
        <v>44941.4867592593</v>
      </c>
      <c r="X123" s="6" t="s">
        <v>456</v>
      </c>
    </row>
    <row r="124" spans="2:24">
      <c r="B124" s="5">
        <v>109792</v>
      </c>
      <c r="C124" s="4" t="s">
        <v>397</v>
      </c>
      <c r="D124" s="4" t="s">
        <v>398</v>
      </c>
      <c r="E124" s="4" t="s">
        <v>25</v>
      </c>
      <c r="F124" s="4" t="s">
        <v>399</v>
      </c>
      <c r="G124" s="5">
        <v>748</v>
      </c>
      <c r="H124" s="6" t="s">
        <v>37</v>
      </c>
      <c r="I124" s="4">
        <v>14.1</v>
      </c>
      <c r="J124" s="4">
        <v>35</v>
      </c>
      <c r="K124" s="11">
        <v>18</v>
      </c>
      <c r="L124" s="11">
        <v>18</v>
      </c>
      <c r="M124" s="12">
        <v>0.597142857142857</v>
      </c>
      <c r="N124" s="12">
        <v>0.216666666666667</v>
      </c>
      <c r="O124" s="11">
        <v>3</v>
      </c>
      <c r="P124" s="4">
        <v>0</v>
      </c>
      <c r="Q124" s="4">
        <v>412</v>
      </c>
      <c r="R124" s="4">
        <v>-17</v>
      </c>
      <c r="S124" s="4">
        <v>18</v>
      </c>
      <c r="T124" s="4">
        <v>503</v>
      </c>
      <c r="U124" s="5">
        <v>2</v>
      </c>
      <c r="V124" s="4" t="s">
        <v>28</v>
      </c>
      <c r="W124" s="15">
        <v>44941.4709375</v>
      </c>
      <c r="X124" s="6" t="s">
        <v>456</v>
      </c>
    </row>
    <row r="125" spans="2:24">
      <c r="B125" s="5">
        <v>87947</v>
      </c>
      <c r="C125" s="4" t="s">
        <v>680</v>
      </c>
      <c r="D125" s="4" t="s">
        <v>681</v>
      </c>
      <c r="E125" s="4" t="s">
        <v>25</v>
      </c>
      <c r="F125" s="4" t="s">
        <v>682</v>
      </c>
      <c r="G125" s="5">
        <v>365</v>
      </c>
      <c r="H125" s="6" t="s">
        <v>52</v>
      </c>
      <c r="I125" s="4">
        <v>27.35</v>
      </c>
      <c r="J125" s="4">
        <v>46</v>
      </c>
      <c r="K125" s="11">
        <v>39</v>
      </c>
      <c r="L125" s="11">
        <v>39</v>
      </c>
      <c r="M125" s="12">
        <v>0.405434782608696</v>
      </c>
      <c r="N125" s="12">
        <v>0.298717948717949</v>
      </c>
      <c r="O125" s="11">
        <v>6</v>
      </c>
      <c r="P125" s="4">
        <v>0</v>
      </c>
      <c r="Q125" s="4">
        <v>115</v>
      </c>
      <c r="R125" s="4">
        <v>-7</v>
      </c>
      <c r="S125" s="4">
        <v>39</v>
      </c>
      <c r="T125" s="4">
        <v>178</v>
      </c>
      <c r="U125" s="5">
        <v>4</v>
      </c>
      <c r="V125" s="4" t="s">
        <v>28</v>
      </c>
      <c r="W125" s="15">
        <v>44945.5096412037</v>
      </c>
      <c r="X125" s="6" t="s">
        <v>456</v>
      </c>
    </row>
    <row r="126" spans="2:24">
      <c r="B126" s="5">
        <v>152211</v>
      </c>
      <c r="C126" s="4" t="s">
        <v>480</v>
      </c>
      <c r="D126" s="4" t="s">
        <v>508</v>
      </c>
      <c r="E126" s="4" t="s">
        <v>25</v>
      </c>
      <c r="F126" s="4" t="s">
        <v>351</v>
      </c>
      <c r="G126" s="5">
        <v>706</v>
      </c>
      <c r="H126" s="6" t="s">
        <v>118</v>
      </c>
      <c r="I126" s="4">
        <v>40.8</v>
      </c>
      <c r="J126" s="4">
        <v>48.8</v>
      </c>
      <c r="K126" s="11">
        <v>46</v>
      </c>
      <c r="L126" s="11">
        <v>46</v>
      </c>
      <c r="M126" s="12">
        <v>0.163934426229508</v>
      </c>
      <c r="N126" s="12">
        <v>0.11304347826087</v>
      </c>
      <c r="O126" s="11">
        <v>2</v>
      </c>
      <c r="P126" s="4">
        <v>0</v>
      </c>
      <c r="Q126" s="4">
        <v>1171</v>
      </c>
      <c r="R126" s="4">
        <v>-2.8</v>
      </c>
      <c r="S126" s="4">
        <v>46</v>
      </c>
      <c r="T126" s="4">
        <v>1019</v>
      </c>
      <c r="U126" s="5">
        <v>3</v>
      </c>
      <c r="V126" s="4" t="s">
        <v>28</v>
      </c>
      <c r="W126" s="15">
        <v>44954.8210648148</v>
      </c>
      <c r="X126" s="6" t="s">
        <v>456</v>
      </c>
    </row>
    <row r="127" spans="2:24">
      <c r="B127" s="5">
        <v>69284</v>
      </c>
      <c r="C127" s="4" t="s">
        <v>123</v>
      </c>
      <c r="D127" s="4" t="s">
        <v>124</v>
      </c>
      <c r="E127" s="4" t="s">
        <v>25</v>
      </c>
      <c r="F127" s="4" t="s">
        <v>125</v>
      </c>
      <c r="G127" s="5">
        <v>365</v>
      </c>
      <c r="H127" s="6" t="s">
        <v>52</v>
      </c>
      <c r="I127" s="4">
        <v>27.59</v>
      </c>
      <c r="J127" s="4">
        <v>38.9</v>
      </c>
      <c r="K127" s="11">
        <v>29</v>
      </c>
      <c r="L127" s="11">
        <v>29</v>
      </c>
      <c r="M127" s="12">
        <v>0.290745501285347</v>
      </c>
      <c r="N127" s="12">
        <v>0.0486206896551724</v>
      </c>
      <c r="O127" s="11">
        <v>1</v>
      </c>
      <c r="P127" s="4">
        <v>36.5</v>
      </c>
      <c r="Q127" s="4">
        <v>437</v>
      </c>
      <c r="R127" s="4">
        <v>-9.9</v>
      </c>
      <c r="S127" s="4">
        <v>-7.5</v>
      </c>
      <c r="T127" s="4">
        <v>167</v>
      </c>
      <c r="U127" s="5">
        <v>5</v>
      </c>
      <c r="V127" s="4" t="s">
        <v>28</v>
      </c>
      <c r="W127" s="15">
        <v>44945.4902546296</v>
      </c>
      <c r="X127" s="6" t="s">
        <v>456</v>
      </c>
    </row>
    <row r="128" spans="2:24">
      <c r="B128" s="5">
        <v>49186</v>
      </c>
      <c r="C128" s="4" t="s">
        <v>683</v>
      </c>
      <c r="D128" s="4" t="s">
        <v>684</v>
      </c>
      <c r="E128" s="4" t="s">
        <v>25</v>
      </c>
      <c r="F128" s="4" t="s">
        <v>685</v>
      </c>
      <c r="G128" s="5">
        <v>706</v>
      </c>
      <c r="H128" s="6" t="s">
        <v>118</v>
      </c>
      <c r="I128" s="4">
        <v>50</v>
      </c>
      <c r="J128" s="4">
        <v>73</v>
      </c>
      <c r="K128" s="11">
        <v>68</v>
      </c>
      <c r="L128" s="11">
        <v>68</v>
      </c>
      <c r="M128" s="12">
        <v>0.315068493150685</v>
      </c>
      <c r="N128" s="12">
        <v>0.264705882352941</v>
      </c>
      <c r="O128" s="11">
        <v>2</v>
      </c>
      <c r="P128" s="4">
        <v>0</v>
      </c>
      <c r="Q128" s="4">
        <v>230</v>
      </c>
      <c r="R128" s="4">
        <v>-5</v>
      </c>
      <c r="S128" s="4">
        <v>68</v>
      </c>
      <c r="T128" s="4">
        <v>456</v>
      </c>
      <c r="U128" s="5">
        <v>3</v>
      </c>
      <c r="V128" s="4" t="s">
        <v>28</v>
      </c>
      <c r="W128" s="15">
        <v>44954.8368865741</v>
      </c>
      <c r="X128" s="6" t="s">
        <v>456</v>
      </c>
    </row>
    <row r="129" spans="2:24">
      <c r="B129" s="5">
        <v>133728</v>
      </c>
      <c r="C129" s="4" t="s">
        <v>686</v>
      </c>
      <c r="D129" s="4" t="s">
        <v>687</v>
      </c>
      <c r="E129" s="4" t="s">
        <v>25</v>
      </c>
      <c r="F129" s="4" t="s">
        <v>83</v>
      </c>
      <c r="G129" s="5">
        <v>365</v>
      </c>
      <c r="H129" s="6" t="s">
        <v>52</v>
      </c>
      <c r="I129" s="4">
        <v>52.96</v>
      </c>
      <c r="J129" s="4">
        <v>62</v>
      </c>
      <c r="K129" s="11">
        <v>55.5</v>
      </c>
      <c r="L129" s="11">
        <v>55.5</v>
      </c>
      <c r="M129" s="12">
        <v>0.145806451612903</v>
      </c>
      <c r="N129" s="12">
        <v>0.0457657657657657</v>
      </c>
      <c r="O129" s="11">
        <v>2</v>
      </c>
      <c r="P129" s="4">
        <v>0</v>
      </c>
      <c r="Q129" s="4">
        <v>220</v>
      </c>
      <c r="R129" s="4">
        <v>-6.5</v>
      </c>
      <c r="S129" s="4">
        <v>55.5</v>
      </c>
      <c r="T129" s="4">
        <v>537</v>
      </c>
      <c r="U129" s="5">
        <v>11</v>
      </c>
      <c r="V129" s="4" t="s">
        <v>28</v>
      </c>
      <c r="W129" s="15">
        <v>44945.5952777778</v>
      </c>
      <c r="X129" s="6" t="s">
        <v>456</v>
      </c>
    </row>
    <row r="130" spans="2:24">
      <c r="B130" s="5">
        <v>17260</v>
      </c>
      <c r="C130" s="4" t="s">
        <v>688</v>
      </c>
      <c r="D130" s="4" t="s">
        <v>689</v>
      </c>
      <c r="E130" s="4" t="s">
        <v>50</v>
      </c>
      <c r="F130" s="4" t="s">
        <v>43</v>
      </c>
      <c r="G130" s="5">
        <v>365</v>
      </c>
      <c r="H130" s="6" t="s">
        <v>52</v>
      </c>
      <c r="I130" s="4">
        <v>76.72</v>
      </c>
      <c r="J130" s="4">
        <v>95.2</v>
      </c>
      <c r="K130" s="11">
        <v>76</v>
      </c>
      <c r="L130" s="11">
        <v>76</v>
      </c>
      <c r="M130" s="12">
        <v>0.194117647058824</v>
      </c>
      <c r="N130" s="12">
        <v>-0.0094736842105263</v>
      </c>
      <c r="O130" s="11">
        <v>1</v>
      </c>
      <c r="P130" s="4">
        <v>0</v>
      </c>
      <c r="Q130" s="4">
        <v>83</v>
      </c>
      <c r="R130" s="4">
        <v>-19.2</v>
      </c>
      <c r="S130" s="4">
        <v>76</v>
      </c>
      <c r="T130" s="4">
        <v>161</v>
      </c>
      <c r="U130" s="5">
        <v>2</v>
      </c>
      <c r="V130" s="4" t="s">
        <v>28</v>
      </c>
      <c r="W130" s="15">
        <v>44945.416412037</v>
      </c>
      <c r="X130" s="6" t="s">
        <v>456</v>
      </c>
    </row>
    <row r="131" spans="2:24">
      <c r="B131" s="5">
        <v>197701</v>
      </c>
      <c r="C131" s="4" t="s">
        <v>690</v>
      </c>
      <c r="D131" s="4" t="s">
        <v>691</v>
      </c>
      <c r="E131" s="4" t="s">
        <v>25</v>
      </c>
      <c r="F131" s="4" t="s">
        <v>692</v>
      </c>
      <c r="G131" s="5">
        <v>710</v>
      </c>
      <c r="H131" s="6" t="s">
        <v>66</v>
      </c>
      <c r="I131" s="4">
        <v>23.75</v>
      </c>
      <c r="J131" s="4">
        <v>47.5</v>
      </c>
      <c r="K131" s="11">
        <v>45</v>
      </c>
      <c r="L131" s="11">
        <v>45</v>
      </c>
      <c r="M131" s="12">
        <v>0.5</v>
      </c>
      <c r="N131" s="12">
        <v>0.472222222222222</v>
      </c>
      <c r="O131" s="11">
        <v>3</v>
      </c>
      <c r="P131" s="4">
        <v>0</v>
      </c>
      <c r="Q131" s="4">
        <v>351</v>
      </c>
      <c r="R131" s="4">
        <v>-2.5</v>
      </c>
      <c r="S131" s="4">
        <v>45</v>
      </c>
      <c r="T131" s="4">
        <v>366</v>
      </c>
      <c r="U131" s="5">
        <v>5</v>
      </c>
      <c r="V131" s="4" t="s">
        <v>28</v>
      </c>
      <c r="W131" s="15">
        <v>44946.412962963</v>
      </c>
      <c r="X131" s="6" t="s">
        <v>456</v>
      </c>
    </row>
    <row r="132" spans="2:24">
      <c r="B132" s="5">
        <v>159925</v>
      </c>
      <c r="C132" s="4" t="s">
        <v>471</v>
      </c>
      <c r="D132" s="4" t="s">
        <v>472</v>
      </c>
      <c r="E132" s="4" t="s">
        <v>25</v>
      </c>
      <c r="F132" s="4" t="s">
        <v>473</v>
      </c>
      <c r="G132" s="5">
        <v>706</v>
      </c>
      <c r="H132" s="6" t="s">
        <v>118</v>
      </c>
      <c r="I132" s="4">
        <v>46.48</v>
      </c>
      <c r="J132" s="4">
        <v>57.6</v>
      </c>
      <c r="K132" s="11">
        <v>50</v>
      </c>
      <c r="L132" s="11">
        <v>50</v>
      </c>
      <c r="M132" s="12">
        <v>0.193055555555556</v>
      </c>
      <c r="N132" s="12">
        <v>0.0704000000000001</v>
      </c>
      <c r="O132" s="11">
        <v>2</v>
      </c>
      <c r="P132" s="4">
        <v>0</v>
      </c>
      <c r="Q132" s="4">
        <v>477</v>
      </c>
      <c r="R132" s="4">
        <v>-7.6</v>
      </c>
      <c r="S132" s="4">
        <v>50</v>
      </c>
      <c r="T132" s="4">
        <v>136</v>
      </c>
      <c r="U132" s="5">
        <v>1</v>
      </c>
      <c r="V132" s="4" t="s">
        <v>28</v>
      </c>
      <c r="W132" s="15">
        <v>44954.8192824074</v>
      </c>
      <c r="X132" s="6" t="s">
        <v>456</v>
      </c>
    </row>
    <row r="133" spans="2:24">
      <c r="B133" s="5">
        <v>118408</v>
      </c>
      <c r="C133" s="4" t="s">
        <v>693</v>
      </c>
      <c r="D133" s="4" t="s">
        <v>694</v>
      </c>
      <c r="E133" s="4" t="s">
        <v>25</v>
      </c>
      <c r="F133" s="4" t="s">
        <v>307</v>
      </c>
      <c r="G133" s="5">
        <v>710</v>
      </c>
      <c r="H133" s="6" t="s">
        <v>66</v>
      </c>
      <c r="I133" s="4">
        <v>20.5</v>
      </c>
      <c r="J133" s="4">
        <v>35.8</v>
      </c>
      <c r="K133" s="11">
        <v>32</v>
      </c>
      <c r="L133" s="11">
        <v>32</v>
      </c>
      <c r="M133" s="12">
        <v>0.427374301675978</v>
      </c>
      <c r="N133" s="12">
        <v>0.359375</v>
      </c>
      <c r="O133" s="11">
        <v>3</v>
      </c>
      <c r="P133" s="4">
        <v>33.8</v>
      </c>
      <c r="Q133" s="4">
        <v>1727</v>
      </c>
      <c r="R133" s="4">
        <v>-3.8</v>
      </c>
      <c r="S133" s="4">
        <v>-1.8</v>
      </c>
      <c r="T133" s="4">
        <v>583</v>
      </c>
      <c r="U133" s="5">
        <v>10</v>
      </c>
      <c r="V133" s="4" t="s">
        <v>28</v>
      </c>
      <c r="W133" s="15">
        <v>44946.4034606482</v>
      </c>
      <c r="X133" s="6" t="s">
        <v>456</v>
      </c>
    </row>
    <row r="134" spans="2:24">
      <c r="B134" s="5">
        <v>16695</v>
      </c>
      <c r="C134" s="4" t="s">
        <v>695</v>
      </c>
      <c r="D134" s="4" t="s">
        <v>696</v>
      </c>
      <c r="E134" s="4" t="s">
        <v>306</v>
      </c>
      <c r="F134" s="4" t="s">
        <v>43</v>
      </c>
      <c r="G134" s="5">
        <v>710</v>
      </c>
      <c r="H134" s="6" t="s">
        <v>66</v>
      </c>
      <c r="I134" s="4">
        <v>22.5</v>
      </c>
      <c r="J134" s="4">
        <v>39.8</v>
      </c>
      <c r="K134" s="11">
        <v>32</v>
      </c>
      <c r="L134" s="11">
        <v>32</v>
      </c>
      <c r="M134" s="12">
        <v>0.434673366834171</v>
      </c>
      <c r="N134" s="12">
        <v>0.296875</v>
      </c>
      <c r="O134" s="11">
        <v>3</v>
      </c>
      <c r="P134" s="4">
        <v>36.5</v>
      </c>
      <c r="Q134" s="4">
        <v>1081</v>
      </c>
      <c r="R134" s="4">
        <v>-7.8</v>
      </c>
      <c r="S134" s="4">
        <v>-4.5</v>
      </c>
      <c r="T134" s="4">
        <v>2408</v>
      </c>
      <c r="U134" s="5">
        <v>15</v>
      </c>
      <c r="V134" s="4" t="s">
        <v>28</v>
      </c>
      <c r="W134" s="15">
        <v>44946.3673958333</v>
      </c>
      <c r="X134" s="6" t="s">
        <v>456</v>
      </c>
    </row>
    <row r="135" spans="2:24">
      <c r="B135" s="5">
        <v>14001</v>
      </c>
      <c r="C135" s="4" t="s">
        <v>697</v>
      </c>
      <c r="D135" s="4" t="s">
        <v>698</v>
      </c>
      <c r="E135" s="4" t="s">
        <v>25</v>
      </c>
      <c r="F135" s="4" t="s">
        <v>699</v>
      </c>
      <c r="G135" s="5">
        <v>365</v>
      </c>
      <c r="H135" s="6" t="s">
        <v>52</v>
      </c>
      <c r="I135" s="4">
        <v>51.2</v>
      </c>
      <c r="J135" s="4">
        <v>62.5</v>
      </c>
      <c r="K135" s="11">
        <v>53</v>
      </c>
      <c r="L135" s="11">
        <v>53</v>
      </c>
      <c r="M135" s="12">
        <v>0.1808</v>
      </c>
      <c r="N135" s="12">
        <v>0.0339622641509433</v>
      </c>
      <c r="O135" s="11">
        <v>2</v>
      </c>
      <c r="P135" s="4">
        <v>0</v>
      </c>
      <c r="Q135" s="4">
        <v>609</v>
      </c>
      <c r="R135" s="4">
        <v>-9.5</v>
      </c>
      <c r="S135" s="4">
        <v>53</v>
      </c>
      <c r="T135" s="4">
        <v>540</v>
      </c>
      <c r="U135" s="5">
        <v>8</v>
      </c>
      <c r="V135" s="4" t="s">
        <v>28</v>
      </c>
      <c r="W135" s="15">
        <v>44945.414849537</v>
      </c>
      <c r="X135" s="6" t="s">
        <v>456</v>
      </c>
    </row>
    <row r="136" spans="2:24">
      <c r="B136" s="5">
        <v>25</v>
      </c>
      <c r="C136" s="4" t="s">
        <v>700</v>
      </c>
      <c r="D136" s="4" t="s">
        <v>701</v>
      </c>
      <c r="E136" s="4" t="s">
        <v>25</v>
      </c>
      <c r="F136" s="4" t="s">
        <v>702</v>
      </c>
      <c r="G136" s="5">
        <v>367</v>
      </c>
      <c r="H136" s="6" t="s">
        <v>122</v>
      </c>
      <c r="I136" s="4">
        <v>234</v>
      </c>
      <c r="J136" s="4">
        <v>368</v>
      </c>
      <c r="K136" s="11">
        <v>268</v>
      </c>
      <c r="L136" s="11">
        <v>268</v>
      </c>
      <c r="M136" s="12">
        <v>0.364130434782609</v>
      </c>
      <c r="N136" s="12">
        <v>0.126865671641791</v>
      </c>
      <c r="O136" s="11">
        <v>2</v>
      </c>
      <c r="P136" s="4">
        <v>0</v>
      </c>
      <c r="Q136" s="4">
        <v>24</v>
      </c>
      <c r="R136" s="4">
        <v>-100</v>
      </c>
      <c r="S136" s="4">
        <v>268</v>
      </c>
      <c r="T136" s="4">
        <v>57</v>
      </c>
      <c r="U136" s="5">
        <v>1</v>
      </c>
      <c r="V136" s="4" t="s">
        <v>28</v>
      </c>
      <c r="W136" s="15">
        <v>44946.3490856482</v>
      </c>
      <c r="X136" s="6" t="s">
        <v>456</v>
      </c>
    </row>
    <row r="137" spans="2:24">
      <c r="B137" s="5">
        <v>6045</v>
      </c>
      <c r="C137" s="4" t="s">
        <v>703</v>
      </c>
      <c r="D137" s="4" t="s">
        <v>704</v>
      </c>
      <c r="E137" s="4" t="s">
        <v>25</v>
      </c>
      <c r="F137" s="4" t="s">
        <v>274</v>
      </c>
      <c r="G137" s="5">
        <v>748</v>
      </c>
      <c r="H137" s="6" t="s">
        <v>37</v>
      </c>
      <c r="I137" s="4">
        <v>20.9</v>
      </c>
      <c r="J137" s="4">
        <v>23.8</v>
      </c>
      <c r="K137" s="11">
        <v>22</v>
      </c>
      <c r="L137" s="11">
        <v>22</v>
      </c>
      <c r="M137" s="12">
        <v>0.121848739495798</v>
      </c>
      <c r="N137" s="12">
        <v>0.0500000000000001</v>
      </c>
      <c r="O137" s="11">
        <v>3</v>
      </c>
      <c r="P137" s="4">
        <v>0</v>
      </c>
      <c r="Q137" s="4">
        <v>1358</v>
      </c>
      <c r="R137" s="4">
        <v>-1.8</v>
      </c>
      <c r="S137" s="4">
        <v>22</v>
      </c>
      <c r="T137" s="4">
        <v>763</v>
      </c>
      <c r="U137" s="5">
        <v>3</v>
      </c>
      <c r="V137" s="4" t="s">
        <v>28</v>
      </c>
      <c r="W137" s="15">
        <v>44941.5221759259</v>
      </c>
      <c r="X137" s="6" t="s">
        <v>456</v>
      </c>
    </row>
    <row r="138" spans="2:24">
      <c r="B138" s="5">
        <v>134725</v>
      </c>
      <c r="C138" s="4" t="s">
        <v>705</v>
      </c>
      <c r="D138" s="4" t="s">
        <v>706</v>
      </c>
      <c r="E138" s="4" t="s">
        <v>25</v>
      </c>
      <c r="F138" s="4" t="s">
        <v>707</v>
      </c>
      <c r="G138" s="5">
        <v>710</v>
      </c>
      <c r="H138" s="6" t="s">
        <v>66</v>
      </c>
      <c r="I138" s="4">
        <v>16</v>
      </c>
      <c r="J138" s="4">
        <v>25</v>
      </c>
      <c r="K138" s="11">
        <v>22</v>
      </c>
      <c r="L138" s="11">
        <v>22</v>
      </c>
      <c r="M138" s="12">
        <v>0.36</v>
      </c>
      <c r="N138" s="12">
        <v>0.272727272727273</v>
      </c>
      <c r="O138" s="11">
        <v>3</v>
      </c>
      <c r="P138" s="4">
        <v>23.5</v>
      </c>
      <c r="Q138" s="4">
        <v>1755</v>
      </c>
      <c r="R138" s="4">
        <v>-3</v>
      </c>
      <c r="S138" s="4">
        <v>-1.5</v>
      </c>
      <c r="T138" s="4">
        <v>902</v>
      </c>
      <c r="U138" s="5">
        <v>2</v>
      </c>
      <c r="V138" s="4" t="s">
        <v>28</v>
      </c>
      <c r="W138" s="15">
        <v>44946.4060185185</v>
      </c>
      <c r="X138" s="6" t="s">
        <v>456</v>
      </c>
    </row>
    <row r="139" spans="2:24">
      <c r="B139" s="5">
        <v>49944</v>
      </c>
      <c r="C139" s="4" t="s">
        <v>708</v>
      </c>
      <c r="D139" s="4" t="s">
        <v>504</v>
      </c>
      <c r="E139" s="4" t="s">
        <v>25</v>
      </c>
      <c r="F139" s="4" t="s">
        <v>347</v>
      </c>
      <c r="G139" s="5">
        <v>365</v>
      </c>
      <c r="H139" s="6" t="s">
        <v>52</v>
      </c>
      <c r="I139" s="4">
        <v>24</v>
      </c>
      <c r="J139" s="4">
        <v>48</v>
      </c>
      <c r="K139" s="11">
        <v>32</v>
      </c>
      <c r="L139" s="11">
        <v>32</v>
      </c>
      <c r="M139" s="12">
        <v>0.5</v>
      </c>
      <c r="N139" s="12">
        <v>0.25</v>
      </c>
      <c r="O139" s="11">
        <v>3</v>
      </c>
      <c r="P139" s="4">
        <v>0</v>
      </c>
      <c r="Q139" s="4">
        <v>155</v>
      </c>
      <c r="R139" s="4">
        <v>-16</v>
      </c>
      <c r="S139" s="4">
        <v>32</v>
      </c>
      <c r="T139" s="4">
        <v>477</v>
      </c>
      <c r="U139" s="5">
        <v>1</v>
      </c>
      <c r="V139" s="4" t="s">
        <v>28</v>
      </c>
      <c r="W139" s="15">
        <v>44945.4776851852</v>
      </c>
      <c r="X139" s="6" t="s">
        <v>456</v>
      </c>
    </row>
    <row r="140" spans="2:24">
      <c r="B140" s="5">
        <v>1454</v>
      </c>
      <c r="C140" s="4" t="s">
        <v>709</v>
      </c>
      <c r="D140" s="4" t="s">
        <v>710</v>
      </c>
      <c r="E140" s="4" t="s">
        <v>25</v>
      </c>
      <c r="F140" s="4" t="s">
        <v>711</v>
      </c>
      <c r="G140" s="5">
        <v>710</v>
      </c>
      <c r="H140" s="6" t="s">
        <v>66</v>
      </c>
      <c r="I140" s="4">
        <v>385</v>
      </c>
      <c r="J140" s="4">
        <v>520</v>
      </c>
      <c r="K140" s="11">
        <v>480</v>
      </c>
      <c r="L140" s="11">
        <v>480</v>
      </c>
      <c r="M140" s="12">
        <v>0.259615384615385</v>
      </c>
      <c r="N140" s="12">
        <v>0.197916666666667</v>
      </c>
      <c r="O140" s="11">
        <v>2</v>
      </c>
      <c r="P140" s="4">
        <v>0</v>
      </c>
      <c r="Q140" s="4">
        <v>95</v>
      </c>
      <c r="R140" s="4">
        <v>-40</v>
      </c>
      <c r="S140" s="4">
        <v>480</v>
      </c>
      <c r="T140" s="4">
        <v>220</v>
      </c>
      <c r="U140" s="5">
        <v>2</v>
      </c>
      <c r="V140" s="4" t="s">
        <v>28</v>
      </c>
      <c r="W140" s="15">
        <v>44946.3581944444</v>
      </c>
      <c r="X140" s="6" t="s">
        <v>456</v>
      </c>
    </row>
    <row r="141" spans="2:24">
      <c r="B141" s="5">
        <v>43412</v>
      </c>
      <c r="C141" s="4" t="s">
        <v>712</v>
      </c>
      <c r="D141" s="4" t="s">
        <v>713</v>
      </c>
      <c r="E141" s="4" t="s">
        <v>25</v>
      </c>
      <c r="F141" s="4" t="s">
        <v>714</v>
      </c>
      <c r="G141" s="5">
        <v>748</v>
      </c>
      <c r="H141" s="6" t="s">
        <v>37</v>
      </c>
      <c r="I141" s="4">
        <v>17.77</v>
      </c>
      <c r="J141" s="4">
        <v>23.5</v>
      </c>
      <c r="K141" s="11">
        <v>20</v>
      </c>
      <c r="L141" s="11">
        <v>20</v>
      </c>
      <c r="M141" s="12">
        <v>0.243829787234043</v>
      </c>
      <c r="N141" s="12">
        <v>0.1115</v>
      </c>
      <c r="O141" s="11">
        <v>3</v>
      </c>
      <c r="P141" s="4">
        <v>0</v>
      </c>
      <c r="Q141" s="4">
        <v>310</v>
      </c>
      <c r="R141" s="4">
        <v>-3.5</v>
      </c>
      <c r="S141" s="4">
        <v>20</v>
      </c>
      <c r="T141" s="4">
        <v>228</v>
      </c>
      <c r="U141" s="5">
        <v>13</v>
      </c>
      <c r="V141" s="4" t="s">
        <v>28</v>
      </c>
      <c r="W141" s="15">
        <v>44941.515162037</v>
      </c>
      <c r="X141" s="6" t="s">
        <v>456</v>
      </c>
    </row>
    <row r="142" spans="2:24">
      <c r="B142" s="5">
        <v>88428</v>
      </c>
      <c r="C142" s="4" t="s">
        <v>715</v>
      </c>
      <c r="D142" s="4" t="s">
        <v>716</v>
      </c>
      <c r="E142" s="4" t="s">
        <v>25</v>
      </c>
      <c r="F142" s="4" t="s">
        <v>174</v>
      </c>
      <c r="G142" s="5">
        <v>365</v>
      </c>
      <c r="H142" s="6" t="s">
        <v>52</v>
      </c>
      <c r="I142" s="4">
        <v>103.9</v>
      </c>
      <c r="J142" s="4">
        <v>137</v>
      </c>
      <c r="K142" s="11">
        <v>125</v>
      </c>
      <c r="L142" s="11">
        <v>125</v>
      </c>
      <c r="M142" s="12">
        <v>0.241605839416058</v>
      </c>
      <c r="N142" s="12">
        <v>0.1688</v>
      </c>
      <c r="O142" s="11">
        <v>3</v>
      </c>
      <c r="P142" s="4">
        <v>0</v>
      </c>
      <c r="Q142" s="4">
        <v>304</v>
      </c>
      <c r="R142" s="4">
        <v>-12</v>
      </c>
      <c r="S142" s="4">
        <v>125</v>
      </c>
      <c r="T142" s="4">
        <v>299</v>
      </c>
      <c r="U142" s="5">
        <v>2</v>
      </c>
      <c r="V142" s="4" t="s">
        <v>28</v>
      </c>
      <c r="W142" s="15">
        <v>44945.5467939815</v>
      </c>
      <c r="X142" s="6" t="s">
        <v>456</v>
      </c>
    </row>
    <row r="143" spans="2:24">
      <c r="B143" s="5">
        <v>84718</v>
      </c>
      <c r="C143" s="4" t="s">
        <v>634</v>
      </c>
      <c r="D143" s="4" t="s">
        <v>635</v>
      </c>
      <c r="E143" s="4" t="s">
        <v>25</v>
      </c>
      <c r="F143" s="4" t="s">
        <v>636</v>
      </c>
      <c r="G143" s="5">
        <v>748</v>
      </c>
      <c r="H143" s="6" t="s">
        <v>37</v>
      </c>
      <c r="I143" s="4">
        <v>20.31</v>
      </c>
      <c r="J143" s="4">
        <v>35</v>
      </c>
      <c r="K143" s="11">
        <v>30</v>
      </c>
      <c r="L143" s="11">
        <v>30</v>
      </c>
      <c r="M143" s="12">
        <v>0.419714285714286</v>
      </c>
      <c r="N143" s="12">
        <v>0.323</v>
      </c>
      <c r="O143" s="11">
        <v>3</v>
      </c>
      <c r="P143" s="4">
        <v>34</v>
      </c>
      <c r="Q143" s="4">
        <v>1272</v>
      </c>
      <c r="R143" s="4">
        <v>-5</v>
      </c>
      <c r="S143" s="4">
        <v>-4</v>
      </c>
      <c r="T143" s="4">
        <v>805</v>
      </c>
      <c r="U143" s="5">
        <v>5</v>
      </c>
      <c r="V143" s="4" t="s">
        <v>28</v>
      </c>
      <c r="W143" s="15">
        <v>44941.4727893519</v>
      </c>
      <c r="X143" s="6" t="s">
        <v>456</v>
      </c>
    </row>
    <row r="144" spans="2:24">
      <c r="B144" s="5">
        <v>135058</v>
      </c>
      <c r="C144" s="4" t="s">
        <v>717</v>
      </c>
      <c r="D144" s="4" t="s">
        <v>718</v>
      </c>
      <c r="E144" s="4" t="s">
        <v>25</v>
      </c>
      <c r="F144" s="4" t="s">
        <v>399</v>
      </c>
      <c r="G144" s="5">
        <v>748</v>
      </c>
      <c r="H144" s="6" t="s">
        <v>37</v>
      </c>
      <c r="I144" s="4">
        <v>10</v>
      </c>
      <c r="J144" s="4">
        <v>26.5</v>
      </c>
      <c r="K144" s="11">
        <v>18</v>
      </c>
      <c r="L144" s="11">
        <v>18</v>
      </c>
      <c r="M144" s="12">
        <v>0.622641509433962</v>
      </c>
      <c r="N144" s="12">
        <v>0.444444444444444</v>
      </c>
      <c r="O144" s="11">
        <v>3</v>
      </c>
      <c r="P144" s="4">
        <v>24.5</v>
      </c>
      <c r="Q144" s="4">
        <v>164</v>
      </c>
      <c r="R144" s="4">
        <v>-8.5</v>
      </c>
      <c r="S144" s="4">
        <v>-6.5</v>
      </c>
      <c r="T144" s="4">
        <v>298</v>
      </c>
      <c r="U144" s="5">
        <v>2</v>
      </c>
      <c r="V144" s="4" t="s">
        <v>28</v>
      </c>
      <c r="W144" s="15">
        <v>44941.4764467593</v>
      </c>
      <c r="X144" s="6" t="s">
        <v>456</v>
      </c>
    </row>
    <row r="145" spans="2:24">
      <c r="B145" s="5">
        <v>11661</v>
      </c>
      <c r="C145" s="4" t="s">
        <v>719</v>
      </c>
      <c r="D145" s="4" t="s">
        <v>720</v>
      </c>
      <c r="E145" s="4" t="s">
        <v>50</v>
      </c>
      <c r="F145" s="4" t="s">
        <v>721</v>
      </c>
      <c r="G145" s="5">
        <v>706</v>
      </c>
      <c r="H145" s="6" t="s">
        <v>118</v>
      </c>
      <c r="I145" s="4">
        <v>47.2</v>
      </c>
      <c r="J145" s="4">
        <v>55</v>
      </c>
      <c r="K145" s="11">
        <v>50</v>
      </c>
      <c r="L145" s="11">
        <v>50</v>
      </c>
      <c r="M145" s="12">
        <v>0.141818181818182</v>
      </c>
      <c r="N145" s="12">
        <v>0.0559999999999999</v>
      </c>
      <c r="O145" s="11">
        <v>2</v>
      </c>
      <c r="P145" s="4">
        <v>0</v>
      </c>
      <c r="Q145" s="4">
        <v>556</v>
      </c>
      <c r="R145" s="4">
        <v>-5</v>
      </c>
      <c r="S145" s="4">
        <v>50</v>
      </c>
      <c r="T145" s="4">
        <v>535</v>
      </c>
      <c r="U145" s="5">
        <v>3</v>
      </c>
      <c r="V145" s="4" t="s">
        <v>28</v>
      </c>
      <c r="W145" s="15">
        <v>44954.790775463</v>
      </c>
      <c r="X145" s="6" t="s">
        <v>456</v>
      </c>
    </row>
    <row r="146" spans="2:24">
      <c r="B146" s="5">
        <v>11813</v>
      </c>
      <c r="C146" s="4" t="s">
        <v>677</v>
      </c>
      <c r="D146" s="4" t="s">
        <v>245</v>
      </c>
      <c r="E146" s="4" t="s">
        <v>25</v>
      </c>
      <c r="F146" s="4" t="s">
        <v>83</v>
      </c>
      <c r="G146" s="5">
        <v>706</v>
      </c>
      <c r="H146" s="6" t="s">
        <v>118</v>
      </c>
      <c r="I146" s="4">
        <v>19.66</v>
      </c>
      <c r="J146" s="4">
        <v>24.9</v>
      </c>
      <c r="K146" s="11">
        <v>23</v>
      </c>
      <c r="L146" s="11">
        <v>23</v>
      </c>
      <c r="M146" s="12">
        <v>0.210441767068273</v>
      </c>
      <c r="N146" s="12">
        <v>0.145217391304348</v>
      </c>
      <c r="O146" s="11">
        <v>3</v>
      </c>
      <c r="P146" s="4">
        <v>0</v>
      </c>
      <c r="Q146" s="4">
        <v>610</v>
      </c>
      <c r="R146" s="4">
        <v>-1.9</v>
      </c>
      <c r="S146" s="4">
        <v>23</v>
      </c>
      <c r="T146" s="4">
        <v>323</v>
      </c>
      <c r="U146" s="5">
        <v>9</v>
      </c>
      <c r="V146" s="4" t="s">
        <v>28</v>
      </c>
      <c r="W146" s="15">
        <v>44954.8282060185</v>
      </c>
      <c r="X146" s="6" t="s">
        <v>456</v>
      </c>
    </row>
    <row r="147" spans="2:24">
      <c r="B147" s="5">
        <v>74899</v>
      </c>
      <c r="C147" s="4" t="s">
        <v>265</v>
      </c>
      <c r="D147" s="4" t="s">
        <v>266</v>
      </c>
      <c r="E147" s="4" t="s">
        <v>25</v>
      </c>
      <c r="F147" s="4" t="s">
        <v>267</v>
      </c>
      <c r="G147" s="5">
        <v>710</v>
      </c>
      <c r="H147" s="6" t="s">
        <v>66</v>
      </c>
      <c r="I147" s="4">
        <v>232</v>
      </c>
      <c r="J147" s="4">
        <v>499</v>
      </c>
      <c r="K147" s="11">
        <v>320</v>
      </c>
      <c r="L147" s="11">
        <v>320</v>
      </c>
      <c r="M147" s="12">
        <v>0.535070140280561</v>
      </c>
      <c r="N147" s="12">
        <v>0.275</v>
      </c>
      <c r="O147" s="11">
        <v>3</v>
      </c>
      <c r="P147" s="4">
        <v>0</v>
      </c>
      <c r="Q147" s="4">
        <v>380</v>
      </c>
      <c r="R147" s="4">
        <v>-179</v>
      </c>
      <c r="S147" s="4">
        <v>320</v>
      </c>
      <c r="T147" s="4">
        <v>414</v>
      </c>
      <c r="U147" s="5">
        <v>3</v>
      </c>
      <c r="V147" s="4" t="s">
        <v>28</v>
      </c>
      <c r="W147" s="15">
        <v>44946.3967361111</v>
      </c>
      <c r="X147" s="6" t="s">
        <v>456</v>
      </c>
    </row>
    <row r="148" spans="2:24">
      <c r="B148" s="5">
        <v>143063</v>
      </c>
      <c r="C148" s="4" t="s">
        <v>722</v>
      </c>
      <c r="D148" s="4" t="s">
        <v>723</v>
      </c>
      <c r="E148" s="4" t="s">
        <v>25</v>
      </c>
      <c r="F148" s="4" t="s">
        <v>479</v>
      </c>
      <c r="G148" s="5">
        <v>710</v>
      </c>
      <c r="H148" s="6" t="s">
        <v>66</v>
      </c>
      <c r="I148" s="4">
        <v>12.9</v>
      </c>
      <c r="J148" s="4">
        <v>39.8</v>
      </c>
      <c r="K148" s="11">
        <v>22</v>
      </c>
      <c r="L148" s="11">
        <v>22</v>
      </c>
      <c r="M148" s="12">
        <v>0.675879396984925</v>
      </c>
      <c r="N148" s="12">
        <v>0.413636363636364</v>
      </c>
      <c r="O148" s="11">
        <v>3</v>
      </c>
      <c r="P148" s="4">
        <v>37.5</v>
      </c>
      <c r="Q148" s="4">
        <v>726</v>
      </c>
      <c r="R148" s="4">
        <v>-17.8</v>
      </c>
      <c r="S148" s="4">
        <v>-15.5</v>
      </c>
      <c r="T148" s="4">
        <v>572</v>
      </c>
      <c r="U148" s="5">
        <v>5</v>
      </c>
      <c r="V148" s="4" t="s">
        <v>28</v>
      </c>
      <c r="W148" s="15">
        <v>44946.4078587963</v>
      </c>
      <c r="X148" s="6" t="s">
        <v>456</v>
      </c>
    </row>
    <row r="149" spans="2:24">
      <c r="B149" s="5">
        <v>137345</v>
      </c>
      <c r="C149" s="4" t="s">
        <v>724</v>
      </c>
      <c r="D149" s="4" t="s">
        <v>667</v>
      </c>
      <c r="E149" s="4" t="s">
        <v>25</v>
      </c>
      <c r="F149" s="4" t="s">
        <v>255</v>
      </c>
      <c r="G149" s="5">
        <v>706</v>
      </c>
      <c r="H149" s="6" t="s">
        <v>118</v>
      </c>
      <c r="I149" s="4">
        <v>138</v>
      </c>
      <c r="J149" s="4">
        <v>345</v>
      </c>
      <c r="K149" s="11">
        <v>290</v>
      </c>
      <c r="L149" s="11">
        <v>290</v>
      </c>
      <c r="M149" s="12">
        <v>0.6</v>
      </c>
      <c r="N149" s="12">
        <v>0.524137931034483</v>
      </c>
      <c r="O149" s="11">
        <v>2</v>
      </c>
      <c r="P149" s="4">
        <v>0</v>
      </c>
      <c r="Q149" s="4">
        <v>389</v>
      </c>
      <c r="R149" s="4">
        <v>-55</v>
      </c>
      <c r="S149" s="4">
        <v>290</v>
      </c>
      <c r="T149" s="4">
        <v>300</v>
      </c>
      <c r="U149" s="5">
        <v>1</v>
      </c>
      <c r="V149" s="4" t="s">
        <v>28</v>
      </c>
      <c r="W149" s="15">
        <v>44954.8470717593</v>
      </c>
      <c r="X149" s="6" t="s">
        <v>456</v>
      </c>
    </row>
    <row r="150" spans="2:24">
      <c r="B150" s="5">
        <v>105230</v>
      </c>
      <c r="C150" s="4" t="s">
        <v>725</v>
      </c>
      <c r="D150" s="4" t="s">
        <v>726</v>
      </c>
      <c r="E150" s="4" t="s">
        <v>50</v>
      </c>
      <c r="F150" s="4" t="s">
        <v>432</v>
      </c>
      <c r="G150" s="5">
        <v>710</v>
      </c>
      <c r="H150" s="6" t="s">
        <v>66</v>
      </c>
      <c r="I150" s="4">
        <v>33.4</v>
      </c>
      <c r="J150" s="4">
        <v>75</v>
      </c>
      <c r="K150" s="11">
        <v>65</v>
      </c>
      <c r="L150" s="11">
        <v>65</v>
      </c>
      <c r="M150" s="12">
        <v>0.554666666666667</v>
      </c>
      <c r="N150" s="12">
        <v>0.486153846153846</v>
      </c>
      <c r="O150" s="11">
        <v>3</v>
      </c>
      <c r="P150" s="4">
        <v>0</v>
      </c>
      <c r="Q150" s="4">
        <v>262</v>
      </c>
      <c r="R150" s="4">
        <v>-10</v>
      </c>
      <c r="S150" s="4">
        <v>65</v>
      </c>
      <c r="T150" s="4">
        <v>458</v>
      </c>
      <c r="U150" s="5">
        <v>2</v>
      </c>
      <c r="V150" s="4" t="s">
        <v>28</v>
      </c>
      <c r="W150" s="15">
        <v>44946.4012615741</v>
      </c>
      <c r="X150" s="6" t="s">
        <v>456</v>
      </c>
    </row>
    <row r="151" spans="2:24">
      <c r="B151" s="5">
        <v>16216</v>
      </c>
      <c r="C151" s="4" t="s">
        <v>727</v>
      </c>
      <c r="D151" s="4" t="s">
        <v>728</v>
      </c>
      <c r="E151" s="4" t="s">
        <v>25</v>
      </c>
      <c r="F151" s="4" t="s">
        <v>113</v>
      </c>
      <c r="G151" s="5">
        <v>710</v>
      </c>
      <c r="H151" s="6" t="s">
        <v>66</v>
      </c>
      <c r="I151" s="4">
        <v>31.65</v>
      </c>
      <c r="J151" s="4">
        <v>45.5</v>
      </c>
      <c r="K151" s="11">
        <v>38</v>
      </c>
      <c r="L151" s="11">
        <v>38</v>
      </c>
      <c r="M151" s="12">
        <v>0.304395604395604</v>
      </c>
      <c r="N151" s="12">
        <v>0.167105263157895</v>
      </c>
      <c r="O151" s="11">
        <v>3</v>
      </c>
      <c r="P151" s="4">
        <v>0</v>
      </c>
      <c r="Q151" s="4">
        <v>240</v>
      </c>
      <c r="R151" s="4">
        <v>-7.5</v>
      </c>
      <c r="S151" s="4">
        <v>38</v>
      </c>
      <c r="T151" s="4">
        <v>440</v>
      </c>
      <c r="U151" s="5">
        <v>3</v>
      </c>
      <c r="V151" s="4" t="s">
        <v>28</v>
      </c>
      <c r="W151" s="15">
        <v>44946.3651157407</v>
      </c>
      <c r="X151" s="6" t="s">
        <v>456</v>
      </c>
    </row>
    <row r="152" spans="2:24">
      <c r="B152" s="5">
        <v>43252</v>
      </c>
      <c r="C152" s="4" t="s">
        <v>729</v>
      </c>
      <c r="D152" s="4" t="s">
        <v>730</v>
      </c>
      <c r="E152" s="4" t="s">
        <v>50</v>
      </c>
      <c r="F152" s="4" t="s">
        <v>731</v>
      </c>
      <c r="G152" s="5">
        <v>706</v>
      </c>
      <c r="H152" s="6" t="s">
        <v>118</v>
      </c>
      <c r="I152" s="4">
        <v>18</v>
      </c>
      <c r="J152" s="4">
        <v>36</v>
      </c>
      <c r="K152" s="11">
        <v>25</v>
      </c>
      <c r="L152" s="11">
        <v>25</v>
      </c>
      <c r="M152" s="12">
        <v>0.5</v>
      </c>
      <c r="N152" s="12">
        <v>0.28</v>
      </c>
      <c r="O152" s="11">
        <v>2</v>
      </c>
      <c r="P152" s="4">
        <v>0</v>
      </c>
      <c r="Q152" s="4">
        <v>302</v>
      </c>
      <c r="R152" s="4">
        <v>-11</v>
      </c>
      <c r="S152" s="4">
        <v>25</v>
      </c>
      <c r="T152" s="4">
        <v>452</v>
      </c>
      <c r="U152" s="5">
        <v>2</v>
      </c>
      <c r="V152" s="4" t="s">
        <v>28</v>
      </c>
      <c r="W152" s="15">
        <v>44954.8374537037</v>
      </c>
      <c r="X152" s="6" t="s">
        <v>456</v>
      </c>
    </row>
    <row r="153" spans="2:24">
      <c r="B153" s="5">
        <v>1854</v>
      </c>
      <c r="C153" s="4" t="s">
        <v>732</v>
      </c>
      <c r="D153" s="4" t="s">
        <v>733</v>
      </c>
      <c r="E153" s="4" t="s">
        <v>25</v>
      </c>
      <c r="F153" s="4" t="s">
        <v>734</v>
      </c>
      <c r="G153" s="5">
        <v>748</v>
      </c>
      <c r="H153" s="6" t="s">
        <v>37</v>
      </c>
      <c r="I153" s="4">
        <v>32.83</v>
      </c>
      <c r="J153" s="4">
        <v>47.3</v>
      </c>
      <c r="K153" s="11">
        <v>32</v>
      </c>
      <c r="L153" s="11">
        <v>32</v>
      </c>
      <c r="M153" s="12">
        <v>0.305919661733615</v>
      </c>
      <c r="N153" s="12">
        <v>-0.0259374999999999</v>
      </c>
      <c r="O153" s="11">
        <v>3</v>
      </c>
      <c r="P153" s="4">
        <v>0</v>
      </c>
      <c r="Q153" s="4">
        <v>898</v>
      </c>
      <c r="R153" s="4">
        <v>-15.3</v>
      </c>
      <c r="S153" s="4">
        <v>32</v>
      </c>
      <c r="T153" s="4">
        <v>358</v>
      </c>
      <c r="U153" s="5">
        <v>3</v>
      </c>
      <c r="V153" s="4" t="s">
        <v>28</v>
      </c>
      <c r="W153" s="15">
        <v>44941.5156481481</v>
      </c>
      <c r="X153" s="6" t="s">
        <v>456</v>
      </c>
    </row>
    <row r="154" spans="2:24">
      <c r="B154" s="5">
        <v>1814</v>
      </c>
      <c r="C154" s="4" t="s">
        <v>198</v>
      </c>
      <c r="D154" s="4" t="s">
        <v>100</v>
      </c>
      <c r="E154" s="4" t="s">
        <v>25</v>
      </c>
      <c r="F154" s="4" t="s">
        <v>199</v>
      </c>
      <c r="G154" s="5">
        <v>367</v>
      </c>
      <c r="H154" s="6" t="s">
        <v>122</v>
      </c>
      <c r="I154" s="4">
        <v>17.2</v>
      </c>
      <c r="J154" s="4">
        <v>23.5</v>
      </c>
      <c r="K154" s="11">
        <v>18.5</v>
      </c>
      <c r="L154" s="11">
        <v>18.5</v>
      </c>
      <c r="M154" s="12">
        <v>0.268085106382979</v>
      </c>
      <c r="N154" s="12">
        <v>0.0702702702702703</v>
      </c>
      <c r="O154" s="11">
        <v>2</v>
      </c>
      <c r="P154" s="4">
        <v>0</v>
      </c>
      <c r="Q154" s="4">
        <v>569</v>
      </c>
      <c r="R154" s="4">
        <v>-5</v>
      </c>
      <c r="S154" s="4">
        <v>18.5</v>
      </c>
      <c r="T154" s="4">
        <v>526</v>
      </c>
      <c r="U154" s="5">
        <v>1</v>
      </c>
      <c r="V154" s="4" t="s">
        <v>28</v>
      </c>
      <c r="W154" s="15">
        <v>44946.3525</v>
      </c>
      <c r="X154" s="6" t="s">
        <v>456</v>
      </c>
    </row>
    <row r="155" spans="2:24">
      <c r="B155" s="5">
        <v>36348</v>
      </c>
      <c r="C155" s="4" t="s">
        <v>648</v>
      </c>
      <c r="D155" s="4" t="s">
        <v>649</v>
      </c>
      <c r="E155" s="4" t="s">
        <v>50</v>
      </c>
      <c r="F155" s="4" t="s">
        <v>235</v>
      </c>
      <c r="G155" s="5">
        <v>365</v>
      </c>
      <c r="H155" s="6" t="s">
        <v>52</v>
      </c>
      <c r="I155" s="4">
        <v>23.5</v>
      </c>
      <c r="J155" s="4">
        <v>39.5</v>
      </c>
      <c r="K155" s="11">
        <v>28</v>
      </c>
      <c r="L155" s="11">
        <v>28</v>
      </c>
      <c r="M155" s="12">
        <v>0.40506329113924</v>
      </c>
      <c r="N155" s="12">
        <v>0.160714285714286</v>
      </c>
      <c r="O155" s="11">
        <v>3</v>
      </c>
      <c r="P155" s="4">
        <v>38.5</v>
      </c>
      <c r="Q155" s="4">
        <v>1258</v>
      </c>
      <c r="R155" s="4">
        <v>-11.5</v>
      </c>
      <c r="S155" s="4">
        <v>-10.5</v>
      </c>
      <c r="T155" s="4">
        <v>888</v>
      </c>
      <c r="U155" s="5">
        <v>1</v>
      </c>
      <c r="V155" s="4" t="s">
        <v>28</v>
      </c>
      <c r="W155" s="15">
        <v>44945.4504166667</v>
      </c>
      <c r="X155" s="6" t="s">
        <v>456</v>
      </c>
    </row>
    <row r="156" spans="2:24">
      <c r="B156" s="5">
        <v>90772</v>
      </c>
      <c r="C156" s="4" t="s">
        <v>735</v>
      </c>
      <c r="D156" s="4" t="s">
        <v>736</v>
      </c>
      <c r="E156" s="4" t="s">
        <v>25</v>
      </c>
      <c r="F156" s="4" t="s">
        <v>737</v>
      </c>
      <c r="G156" s="5">
        <v>748</v>
      </c>
      <c r="H156" s="6" t="s">
        <v>37</v>
      </c>
      <c r="I156" s="4">
        <v>13.54</v>
      </c>
      <c r="J156" s="4">
        <v>34</v>
      </c>
      <c r="K156" s="11">
        <v>25</v>
      </c>
      <c r="L156" s="11">
        <v>25</v>
      </c>
      <c r="M156" s="12">
        <v>0.601764705882353</v>
      </c>
      <c r="N156" s="12">
        <v>0.4584</v>
      </c>
      <c r="O156" s="11">
        <v>3</v>
      </c>
      <c r="P156" s="4">
        <v>0</v>
      </c>
      <c r="Q156" s="4">
        <v>156</v>
      </c>
      <c r="R156" s="4">
        <v>-9</v>
      </c>
      <c r="S156" s="4">
        <v>25</v>
      </c>
      <c r="T156" s="4">
        <v>219</v>
      </c>
      <c r="U156" s="5">
        <v>3</v>
      </c>
      <c r="V156" s="4" t="s">
        <v>28</v>
      </c>
      <c r="W156" s="15">
        <v>44941.4647916667</v>
      </c>
      <c r="X156" s="6" t="s">
        <v>456</v>
      </c>
    </row>
    <row r="157" spans="2:24">
      <c r="B157" s="5">
        <v>75171</v>
      </c>
      <c r="C157" s="4" t="s">
        <v>738</v>
      </c>
      <c r="D157" s="4" t="s">
        <v>739</v>
      </c>
      <c r="E157" s="4" t="s">
        <v>25</v>
      </c>
      <c r="F157" s="4" t="s">
        <v>740</v>
      </c>
      <c r="G157" s="5">
        <v>706</v>
      </c>
      <c r="H157" s="6" t="s">
        <v>118</v>
      </c>
      <c r="I157" s="4">
        <v>25</v>
      </c>
      <c r="J157" s="4">
        <v>55.2</v>
      </c>
      <c r="K157" s="11">
        <v>33</v>
      </c>
      <c r="L157" s="11">
        <v>33</v>
      </c>
      <c r="M157" s="12">
        <v>0.547101449275362</v>
      </c>
      <c r="N157" s="12">
        <v>0.242424242424242</v>
      </c>
      <c r="O157" s="11">
        <v>3</v>
      </c>
      <c r="P157" s="4">
        <v>0</v>
      </c>
      <c r="Q157" s="4">
        <v>550</v>
      </c>
      <c r="R157" s="4">
        <v>-22.2</v>
      </c>
      <c r="S157" s="4">
        <v>33</v>
      </c>
      <c r="T157" s="4">
        <v>607</v>
      </c>
      <c r="U157" s="5">
        <v>2</v>
      </c>
      <c r="V157" s="4" t="s">
        <v>28</v>
      </c>
      <c r="W157" s="15">
        <v>44954.8362037037</v>
      </c>
      <c r="X157" s="6" t="s">
        <v>456</v>
      </c>
    </row>
    <row r="158" spans="2:24">
      <c r="B158" s="5">
        <v>43917</v>
      </c>
      <c r="C158" s="4" t="s">
        <v>68</v>
      </c>
      <c r="D158" s="4" t="s">
        <v>69</v>
      </c>
      <c r="E158" s="4" t="s">
        <v>25</v>
      </c>
      <c r="F158" s="4" t="s">
        <v>51</v>
      </c>
      <c r="G158" s="5">
        <v>748</v>
      </c>
      <c r="H158" s="6" t="s">
        <v>37</v>
      </c>
      <c r="I158" s="4">
        <v>15.04</v>
      </c>
      <c r="J158" s="4">
        <v>18.7</v>
      </c>
      <c r="K158" s="11">
        <v>17</v>
      </c>
      <c r="L158" s="11">
        <v>17</v>
      </c>
      <c r="M158" s="12">
        <v>0.19572192513369</v>
      </c>
      <c r="N158" s="12">
        <v>0.115294117647059</v>
      </c>
      <c r="O158" s="11">
        <v>3</v>
      </c>
      <c r="P158" s="4">
        <v>0</v>
      </c>
      <c r="Q158" s="4">
        <v>1977</v>
      </c>
      <c r="R158" s="4">
        <v>-1.7</v>
      </c>
      <c r="S158" s="4">
        <v>17</v>
      </c>
      <c r="T158" s="4">
        <v>1378</v>
      </c>
      <c r="U158" s="5">
        <v>1</v>
      </c>
      <c r="V158" s="4" t="s">
        <v>28</v>
      </c>
      <c r="W158" s="15">
        <v>44941.4966319444</v>
      </c>
      <c r="X158" s="6" t="s">
        <v>456</v>
      </c>
    </row>
    <row r="159" spans="2:24">
      <c r="B159" s="5">
        <v>36348</v>
      </c>
      <c r="C159" s="4" t="s">
        <v>648</v>
      </c>
      <c r="D159" s="4" t="s">
        <v>649</v>
      </c>
      <c r="E159" s="4" t="s">
        <v>50</v>
      </c>
      <c r="F159" s="4" t="s">
        <v>235</v>
      </c>
      <c r="G159" s="5">
        <v>706</v>
      </c>
      <c r="H159" s="6" t="s">
        <v>118</v>
      </c>
      <c r="I159" s="4">
        <v>23.5</v>
      </c>
      <c r="J159" s="4">
        <v>39.5</v>
      </c>
      <c r="K159" s="11">
        <v>33</v>
      </c>
      <c r="L159" s="11">
        <v>33</v>
      </c>
      <c r="M159" s="12">
        <v>0.40506329113924</v>
      </c>
      <c r="N159" s="12">
        <v>0.287878787878788</v>
      </c>
      <c r="O159" s="11">
        <v>3</v>
      </c>
      <c r="P159" s="4">
        <v>38.5</v>
      </c>
      <c r="Q159" s="4">
        <v>1258</v>
      </c>
      <c r="R159" s="4">
        <v>-6.5</v>
      </c>
      <c r="S159" s="4">
        <v>-5.5</v>
      </c>
      <c r="T159" s="4">
        <v>888</v>
      </c>
      <c r="U159" s="5">
        <v>3</v>
      </c>
      <c r="V159" s="4" t="s">
        <v>28</v>
      </c>
      <c r="W159" s="15">
        <v>44954.8378125</v>
      </c>
      <c r="X159" s="6" t="s">
        <v>456</v>
      </c>
    </row>
    <row r="160" spans="2:24">
      <c r="B160" s="5">
        <v>43227</v>
      </c>
      <c r="C160" s="4" t="s">
        <v>53</v>
      </c>
      <c r="D160" s="4" t="s">
        <v>54</v>
      </c>
      <c r="E160" s="4" t="s">
        <v>25</v>
      </c>
      <c r="F160" s="4" t="s">
        <v>55</v>
      </c>
      <c r="G160" s="5">
        <v>365</v>
      </c>
      <c r="H160" s="6" t="s">
        <v>52</v>
      </c>
      <c r="I160" s="4">
        <v>34.43</v>
      </c>
      <c r="J160" s="4">
        <v>39.6</v>
      </c>
      <c r="K160" s="11">
        <v>35.5</v>
      </c>
      <c r="L160" s="11">
        <v>35.5</v>
      </c>
      <c r="M160" s="12">
        <v>0.130555555555556</v>
      </c>
      <c r="N160" s="12">
        <v>0.0301408450704225</v>
      </c>
      <c r="O160" s="11">
        <v>1</v>
      </c>
      <c r="P160" s="4">
        <v>0</v>
      </c>
      <c r="Q160" s="4">
        <v>407</v>
      </c>
      <c r="R160" s="4">
        <v>-4.1</v>
      </c>
      <c r="S160" s="4">
        <v>35.5</v>
      </c>
      <c r="T160" s="4">
        <v>425</v>
      </c>
      <c r="U160" s="5">
        <v>1</v>
      </c>
      <c r="V160" s="4" t="s">
        <v>28</v>
      </c>
      <c r="W160" s="15">
        <v>44945.4669212963</v>
      </c>
      <c r="X160" s="6" t="s">
        <v>456</v>
      </c>
    </row>
    <row r="161" spans="2:24">
      <c r="B161" s="5">
        <v>12019</v>
      </c>
      <c r="C161" s="4" t="s">
        <v>741</v>
      </c>
      <c r="D161" s="4" t="s">
        <v>742</v>
      </c>
      <c r="E161" s="4" t="s">
        <v>25</v>
      </c>
      <c r="F161" s="4" t="s">
        <v>743</v>
      </c>
      <c r="G161" s="5">
        <v>365</v>
      </c>
      <c r="H161" s="6" t="s">
        <v>52</v>
      </c>
      <c r="I161" s="4">
        <v>24.3</v>
      </c>
      <c r="J161" s="4">
        <v>50.9</v>
      </c>
      <c r="K161" s="11">
        <v>40</v>
      </c>
      <c r="L161" s="11">
        <v>40</v>
      </c>
      <c r="M161" s="12">
        <v>0.522593320235756</v>
      </c>
      <c r="N161" s="12">
        <v>0.3925</v>
      </c>
      <c r="O161" s="11">
        <v>1</v>
      </c>
      <c r="P161" s="4">
        <v>0</v>
      </c>
      <c r="Q161" s="4">
        <v>344</v>
      </c>
      <c r="R161" s="4">
        <v>-10.9</v>
      </c>
      <c r="S161" s="4">
        <v>40</v>
      </c>
      <c r="T161" s="4">
        <v>576</v>
      </c>
      <c r="U161" s="5">
        <v>2</v>
      </c>
      <c r="V161" s="4" t="s">
        <v>28</v>
      </c>
      <c r="W161" s="15">
        <v>44945.4097800926</v>
      </c>
      <c r="X161" s="6" t="s">
        <v>456</v>
      </c>
    </row>
    <row r="162" spans="2:24">
      <c r="B162" s="5">
        <v>195840</v>
      </c>
      <c r="C162" s="4" t="s">
        <v>744</v>
      </c>
      <c r="D162" s="4" t="s">
        <v>745</v>
      </c>
      <c r="E162" s="4" t="s">
        <v>50</v>
      </c>
      <c r="F162" s="4" t="s">
        <v>274</v>
      </c>
      <c r="G162" s="5">
        <v>710</v>
      </c>
      <c r="H162" s="6" t="s">
        <v>66</v>
      </c>
      <c r="I162" s="4">
        <v>127.1</v>
      </c>
      <c r="J162" s="4">
        <v>158</v>
      </c>
      <c r="K162" s="11">
        <v>135</v>
      </c>
      <c r="L162" s="11">
        <v>135</v>
      </c>
      <c r="M162" s="12">
        <v>0.195569620253165</v>
      </c>
      <c r="N162" s="12">
        <v>0.0585185185185186</v>
      </c>
      <c r="O162" s="11">
        <v>3</v>
      </c>
      <c r="P162" s="4">
        <v>0</v>
      </c>
      <c r="Q162" s="4">
        <v>363</v>
      </c>
      <c r="R162" s="4">
        <v>-23</v>
      </c>
      <c r="S162" s="4">
        <v>135</v>
      </c>
      <c r="T162" s="4">
        <v>969</v>
      </c>
      <c r="U162" s="5">
        <v>6</v>
      </c>
      <c r="V162" s="4" t="s">
        <v>28</v>
      </c>
      <c r="W162" s="15">
        <v>44946.4126388889</v>
      </c>
      <c r="X162" s="6" t="s">
        <v>456</v>
      </c>
    </row>
    <row r="163" spans="2:24">
      <c r="B163" s="5">
        <v>87398</v>
      </c>
      <c r="C163" s="4" t="s">
        <v>666</v>
      </c>
      <c r="D163" s="4" t="s">
        <v>667</v>
      </c>
      <c r="E163" s="4" t="s">
        <v>25</v>
      </c>
      <c r="F163" s="4" t="s">
        <v>668</v>
      </c>
      <c r="G163" s="5">
        <v>365</v>
      </c>
      <c r="H163" s="6" t="s">
        <v>52</v>
      </c>
      <c r="I163" s="4">
        <v>34.4</v>
      </c>
      <c r="J163" s="4">
        <v>43.6</v>
      </c>
      <c r="K163" s="11">
        <v>37.5</v>
      </c>
      <c r="L163" s="11">
        <v>37.5</v>
      </c>
      <c r="M163" s="12">
        <v>0.211009174311927</v>
      </c>
      <c r="N163" s="12">
        <v>0.0826666666666667</v>
      </c>
      <c r="O163" s="11">
        <v>3</v>
      </c>
      <c r="P163" s="4">
        <v>0</v>
      </c>
      <c r="Q163" s="4">
        <v>306</v>
      </c>
      <c r="R163" s="4">
        <v>-6.1</v>
      </c>
      <c r="S163" s="4">
        <v>37.5</v>
      </c>
      <c r="T163" s="4">
        <v>660</v>
      </c>
      <c r="U163" s="5">
        <v>6</v>
      </c>
      <c r="V163" s="4" t="s">
        <v>28</v>
      </c>
      <c r="W163" s="15">
        <v>44945.5091319444</v>
      </c>
      <c r="X163" s="6" t="s">
        <v>456</v>
      </c>
    </row>
    <row r="164" spans="2:24">
      <c r="B164" s="5">
        <v>118629</v>
      </c>
      <c r="C164" s="4" t="s">
        <v>746</v>
      </c>
      <c r="D164" s="4" t="s">
        <v>747</v>
      </c>
      <c r="E164" s="4" t="s">
        <v>25</v>
      </c>
      <c r="F164" s="4" t="s">
        <v>748</v>
      </c>
      <c r="G164" s="5">
        <v>710</v>
      </c>
      <c r="H164" s="6" t="s">
        <v>66</v>
      </c>
      <c r="I164" s="4">
        <v>59.41</v>
      </c>
      <c r="J164" s="4">
        <v>74.8</v>
      </c>
      <c r="K164" s="11">
        <v>65</v>
      </c>
      <c r="L164" s="11">
        <v>65</v>
      </c>
      <c r="M164" s="12">
        <v>0.205748663101604</v>
      </c>
      <c r="N164" s="12">
        <v>0.086</v>
      </c>
      <c r="O164" s="11">
        <v>3</v>
      </c>
      <c r="P164" s="4">
        <v>0</v>
      </c>
      <c r="Q164" s="4">
        <v>642</v>
      </c>
      <c r="R164" s="4">
        <v>-9.8</v>
      </c>
      <c r="S164" s="4">
        <v>65</v>
      </c>
      <c r="T164" s="4">
        <v>757</v>
      </c>
      <c r="U164" s="5">
        <v>3</v>
      </c>
      <c r="V164" s="4" t="s">
        <v>28</v>
      </c>
      <c r="W164" s="15">
        <v>44946.4036805556</v>
      </c>
      <c r="X164" s="6" t="s">
        <v>456</v>
      </c>
    </row>
    <row r="165" spans="2:24">
      <c r="B165" s="5">
        <v>10344</v>
      </c>
      <c r="C165" s="4" t="s">
        <v>749</v>
      </c>
      <c r="D165" s="4" t="s">
        <v>750</v>
      </c>
      <c r="E165" s="4" t="s">
        <v>25</v>
      </c>
      <c r="F165" s="4" t="s">
        <v>751</v>
      </c>
      <c r="G165" s="5">
        <v>706</v>
      </c>
      <c r="H165" s="6" t="s">
        <v>118</v>
      </c>
      <c r="I165" s="4">
        <v>25.55</v>
      </c>
      <c r="J165" s="4">
        <v>35.9</v>
      </c>
      <c r="K165" s="11">
        <v>30</v>
      </c>
      <c r="L165" s="11">
        <v>30</v>
      </c>
      <c r="M165" s="12">
        <v>0.288300835654596</v>
      </c>
      <c r="N165" s="12">
        <v>0.148333333333333</v>
      </c>
      <c r="O165" s="11">
        <v>3</v>
      </c>
      <c r="P165" s="4">
        <v>0</v>
      </c>
      <c r="Q165" s="4">
        <v>111</v>
      </c>
      <c r="R165" s="4">
        <v>-5.9</v>
      </c>
      <c r="S165" s="4">
        <v>30</v>
      </c>
      <c r="T165" s="4">
        <v>232</v>
      </c>
      <c r="U165" s="5">
        <v>3</v>
      </c>
      <c r="V165" s="4" t="s">
        <v>28</v>
      </c>
      <c r="W165" s="15">
        <v>44954.829837963</v>
      </c>
      <c r="X165" s="6" t="s">
        <v>456</v>
      </c>
    </row>
    <row r="166" spans="2:24">
      <c r="B166" s="5">
        <v>1239</v>
      </c>
      <c r="C166" s="4" t="s">
        <v>93</v>
      </c>
      <c r="D166" s="4" t="s">
        <v>94</v>
      </c>
      <c r="E166" s="4" t="s">
        <v>25</v>
      </c>
      <c r="F166" s="4" t="s">
        <v>95</v>
      </c>
      <c r="G166" s="5">
        <v>706</v>
      </c>
      <c r="H166" s="6" t="s">
        <v>118</v>
      </c>
      <c r="I166" s="4">
        <v>24.5047619047</v>
      </c>
      <c r="J166" s="4">
        <v>28</v>
      </c>
      <c r="K166" s="11">
        <v>26</v>
      </c>
      <c r="L166" s="11">
        <v>26</v>
      </c>
      <c r="M166" s="12">
        <v>0.124829931975</v>
      </c>
      <c r="N166" s="12">
        <v>0.0575091575115384</v>
      </c>
      <c r="O166" s="11">
        <v>2</v>
      </c>
      <c r="P166" s="4">
        <v>0</v>
      </c>
      <c r="Q166" s="4">
        <v>1548</v>
      </c>
      <c r="R166" s="4">
        <v>-2</v>
      </c>
      <c r="S166" s="4">
        <v>26</v>
      </c>
      <c r="T166" s="4">
        <v>911</v>
      </c>
      <c r="U166" s="5">
        <v>2</v>
      </c>
      <c r="V166" s="4" t="s">
        <v>28</v>
      </c>
      <c r="W166" s="15">
        <v>44954.7921759259</v>
      </c>
      <c r="X166" s="6" t="s">
        <v>456</v>
      </c>
    </row>
    <row r="167" spans="2:24">
      <c r="B167" s="5">
        <v>5626</v>
      </c>
      <c r="C167" s="4" t="s">
        <v>395</v>
      </c>
      <c r="D167" s="4" t="s">
        <v>396</v>
      </c>
      <c r="E167" s="4" t="s">
        <v>25</v>
      </c>
      <c r="F167" s="4" t="s">
        <v>222</v>
      </c>
      <c r="G167" s="5">
        <v>748</v>
      </c>
      <c r="H167" s="6" t="s">
        <v>37</v>
      </c>
      <c r="I167" s="4">
        <v>5.25</v>
      </c>
      <c r="J167" s="4">
        <v>13.6</v>
      </c>
      <c r="K167" s="11">
        <v>10</v>
      </c>
      <c r="L167" s="11">
        <v>10</v>
      </c>
      <c r="M167" s="12">
        <v>0.613970588235294</v>
      </c>
      <c r="N167" s="12">
        <v>0.475</v>
      </c>
      <c r="O167" s="11">
        <v>3</v>
      </c>
      <c r="P167" s="4">
        <v>0</v>
      </c>
      <c r="Q167" s="4">
        <v>262</v>
      </c>
      <c r="R167" s="4">
        <v>-3.6</v>
      </c>
      <c r="S167" s="4">
        <v>10</v>
      </c>
      <c r="T167" s="4">
        <v>471</v>
      </c>
      <c r="U167" s="5">
        <v>9</v>
      </c>
      <c r="V167" s="4" t="s">
        <v>28</v>
      </c>
      <c r="W167" s="15">
        <v>44941.5196412037</v>
      </c>
      <c r="X167" s="6" t="s">
        <v>456</v>
      </c>
    </row>
    <row r="168" spans="2:24">
      <c r="B168" s="5">
        <v>3662</v>
      </c>
      <c r="C168" s="4" t="s">
        <v>466</v>
      </c>
      <c r="D168" s="4" t="s">
        <v>752</v>
      </c>
      <c r="E168" s="4" t="s">
        <v>25</v>
      </c>
      <c r="F168" s="4" t="s">
        <v>288</v>
      </c>
      <c r="G168" s="5">
        <v>367</v>
      </c>
      <c r="H168" s="6" t="s">
        <v>122</v>
      </c>
      <c r="I168" s="4">
        <v>23.25</v>
      </c>
      <c r="J168" s="4">
        <v>24.99</v>
      </c>
      <c r="K168" s="11">
        <v>19.8</v>
      </c>
      <c r="L168" s="11">
        <v>19.8</v>
      </c>
      <c r="M168" s="12">
        <v>0.0696278511404561</v>
      </c>
      <c r="N168" s="12">
        <v>-0.174242424242424</v>
      </c>
      <c r="O168" s="11">
        <v>2</v>
      </c>
      <c r="P168" s="4">
        <v>0</v>
      </c>
      <c r="Q168" s="4">
        <v>1419</v>
      </c>
      <c r="R168" s="4">
        <v>-5.19</v>
      </c>
      <c r="S168" s="4">
        <v>19.8</v>
      </c>
      <c r="T168" s="4">
        <v>702</v>
      </c>
      <c r="U168" s="5">
        <v>6</v>
      </c>
      <c r="V168" s="4" t="s">
        <v>28</v>
      </c>
      <c r="W168" s="15">
        <v>44946.3534606481</v>
      </c>
      <c r="X168" s="6" t="s">
        <v>456</v>
      </c>
    </row>
    <row r="169" spans="2:24">
      <c r="B169" s="5">
        <v>5626</v>
      </c>
      <c r="C169" s="4" t="s">
        <v>395</v>
      </c>
      <c r="D169" s="4" t="s">
        <v>396</v>
      </c>
      <c r="E169" s="4" t="s">
        <v>25</v>
      </c>
      <c r="F169" s="4" t="s">
        <v>222</v>
      </c>
      <c r="G169" s="5">
        <v>706</v>
      </c>
      <c r="H169" s="6" t="s">
        <v>118</v>
      </c>
      <c r="I169" s="4">
        <v>5.25</v>
      </c>
      <c r="J169" s="4">
        <v>13.6</v>
      </c>
      <c r="K169" s="11">
        <v>10</v>
      </c>
      <c r="L169" s="11">
        <v>10</v>
      </c>
      <c r="M169" s="12">
        <v>0.613970588235294</v>
      </c>
      <c r="N169" s="12">
        <v>0.475</v>
      </c>
      <c r="O169" s="11">
        <v>3</v>
      </c>
      <c r="P169" s="4">
        <v>0</v>
      </c>
      <c r="Q169" s="4">
        <v>262</v>
      </c>
      <c r="R169" s="4">
        <v>-3.6</v>
      </c>
      <c r="S169" s="4">
        <v>10</v>
      </c>
      <c r="T169" s="4">
        <v>471</v>
      </c>
      <c r="U169" s="5">
        <v>8</v>
      </c>
      <c r="V169" s="4" t="s">
        <v>28</v>
      </c>
      <c r="W169" s="15">
        <v>44954.8464351852</v>
      </c>
      <c r="X169" s="6" t="s">
        <v>456</v>
      </c>
    </row>
    <row r="170" spans="2:24">
      <c r="B170" s="5">
        <v>139577</v>
      </c>
      <c r="C170" s="4" t="s">
        <v>753</v>
      </c>
      <c r="D170" s="4" t="s">
        <v>137</v>
      </c>
      <c r="E170" s="4" t="s">
        <v>25</v>
      </c>
      <c r="F170" s="4" t="s">
        <v>754</v>
      </c>
      <c r="G170" s="5">
        <v>710</v>
      </c>
      <c r="H170" s="6" t="s">
        <v>66</v>
      </c>
      <c r="I170" s="4">
        <v>19.2</v>
      </c>
      <c r="J170" s="4">
        <v>48</v>
      </c>
      <c r="K170" s="11">
        <v>42</v>
      </c>
      <c r="L170" s="11">
        <v>42</v>
      </c>
      <c r="M170" s="12">
        <v>0.6</v>
      </c>
      <c r="N170" s="12">
        <v>0.542857142857143</v>
      </c>
      <c r="O170" s="11">
        <v>3</v>
      </c>
      <c r="P170" s="4">
        <v>0</v>
      </c>
      <c r="Q170" s="4">
        <v>339</v>
      </c>
      <c r="R170" s="4">
        <v>-6</v>
      </c>
      <c r="S170" s="4">
        <v>42</v>
      </c>
      <c r="T170" s="4">
        <v>469</v>
      </c>
      <c r="U170" s="5">
        <v>9</v>
      </c>
      <c r="V170" s="4" t="s">
        <v>28</v>
      </c>
      <c r="W170" s="15">
        <v>44946.4072453704</v>
      </c>
      <c r="X170" s="6" t="s">
        <v>456</v>
      </c>
    </row>
    <row r="171" spans="2:24">
      <c r="B171" s="5">
        <v>17379</v>
      </c>
      <c r="C171" s="4" t="s">
        <v>172</v>
      </c>
      <c r="D171" s="4" t="s">
        <v>173</v>
      </c>
      <c r="E171" s="4" t="s">
        <v>25</v>
      </c>
      <c r="F171" s="4" t="s">
        <v>174</v>
      </c>
      <c r="G171" s="5">
        <v>367</v>
      </c>
      <c r="H171" s="6" t="s">
        <v>122</v>
      </c>
      <c r="I171" s="4">
        <v>49</v>
      </c>
      <c r="J171" s="4">
        <v>60.8</v>
      </c>
      <c r="K171" s="11">
        <v>52</v>
      </c>
      <c r="L171" s="11">
        <v>52</v>
      </c>
      <c r="M171" s="12">
        <v>0.194078947368421</v>
      </c>
      <c r="N171" s="12">
        <v>0.0576923076923077</v>
      </c>
      <c r="O171" s="11">
        <v>2</v>
      </c>
      <c r="P171" s="4">
        <v>58.8</v>
      </c>
      <c r="Q171" s="4">
        <v>1231</v>
      </c>
      <c r="R171" s="4">
        <v>-8.8</v>
      </c>
      <c r="S171" s="4">
        <v>-6.8</v>
      </c>
      <c r="T171" s="4">
        <v>1034</v>
      </c>
      <c r="U171" s="5">
        <v>4</v>
      </c>
      <c r="V171" s="4" t="s">
        <v>28</v>
      </c>
      <c r="W171" s="15">
        <v>44948.5975578704</v>
      </c>
      <c r="X171" s="6" t="s">
        <v>456</v>
      </c>
    </row>
    <row r="172" spans="2:24">
      <c r="B172" s="5">
        <v>36163</v>
      </c>
      <c r="C172" s="4" t="s">
        <v>755</v>
      </c>
      <c r="D172" s="4" t="s">
        <v>329</v>
      </c>
      <c r="E172" s="4" t="s">
        <v>25</v>
      </c>
      <c r="F172" s="4" t="s">
        <v>714</v>
      </c>
      <c r="G172" s="5">
        <v>710</v>
      </c>
      <c r="H172" s="6" t="s">
        <v>66</v>
      </c>
      <c r="I172" s="4">
        <v>14.8</v>
      </c>
      <c r="J172" s="4">
        <v>19.3</v>
      </c>
      <c r="K172" s="11">
        <v>18</v>
      </c>
      <c r="L172" s="11">
        <v>18</v>
      </c>
      <c r="M172" s="12">
        <v>0.233160621761658</v>
      </c>
      <c r="N172" s="12">
        <v>0.177777777777778</v>
      </c>
      <c r="O172" s="11">
        <v>3</v>
      </c>
      <c r="P172" s="4">
        <v>0</v>
      </c>
      <c r="Q172" s="4">
        <v>1956</v>
      </c>
      <c r="R172" s="4">
        <v>-1.3</v>
      </c>
      <c r="S172" s="4">
        <v>18</v>
      </c>
      <c r="T172" s="4">
        <v>1313</v>
      </c>
      <c r="U172" s="5">
        <v>1</v>
      </c>
      <c r="V172" s="4" t="s">
        <v>28</v>
      </c>
      <c r="W172" s="15">
        <v>44946.3728935185</v>
      </c>
      <c r="X172" s="6" t="s">
        <v>456</v>
      </c>
    </row>
    <row r="173" spans="2:24">
      <c r="B173" s="5">
        <v>100007</v>
      </c>
      <c r="C173" s="4" t="s">
        <v>756</v>
      </c>
      <c r="D173" s="4" t="s">
        <v>757</v>
      </c>
      <c r="E173" s="4" t="s">
        <v>25</v>
      </c>
      <c r="F173" s="4" t="s">
        <v>758</v>
      </c>
      <c r="G173" s="5">
        <v>706</v>
      </c>
      <c r="H173" s="6" t="s">
        <v>118</v>
      </c>
      <c r="I173" s="4">
        <v>17.5</v>
      </c>
      <c r="J173" s="4">
        <v>39</v>
      </c>
      <c r="K173" s="11">
        <v>29</v>
      </c>
      <c r="L173" s="11">
        <v>29</v>
      </c>
      <c r="M173" s="12">
        <v>0.551282051282051</v>
      </c>
      <c r="N173" s="12">
        <v>0.396551724137931</v>
      </c>
      <c r="O173" s="11">
        <v>3</v>
      </c>
      <c r="P173" s="4">
        <v>37</v>
      </c>
      <c r="Q173" s="4">
        <v>295</v>
      </c>
      <c r="R173" s="4">
        <v>-10</v>
      </c>
      <c r="S173" s="4">
        <v>-8</v>
      </c>
      <c r="T173" s="4">
        <v>357</v>
      </c>
      <c r="U173" s="5">
        <v>4</v>
      </c>
      <c r="V173" s="4" t="s">
        <v>28</v>
      </c>
      <c r="W173" s="15">
        <v>44954.8425694444</v>
      </c>
      <c r="X173" s="6" t="s">
        <v>456</v>
      </c>
    </row>
    <row r="174" spans="2:24">
      <c r="B174" s="5">
        <v>42730</v>
      </c>
      <c r="C174" s="4" t="s">
        <v>759</v>
      </c>
      <c r="D174" s="4" t="s">
        <v>760</v>
      </c>
      <c r="E174" s="4" t="s">
        <v>25</v>
      </c>
      <c r="F174" s="4" t="s">
        <v>761</v>
      </c>
      <c r="G174" s="5">
        <v>710</v>
      </c>
      <c r="H174" s="6" t="s">
        <v>66</v>
      </c>
      <c r="I174" s="4">
        <v>31.48</v>
      </c>
      <c r="J174" s="4">
        <v>40</v>
      </c>
      <c r="K174" s="11">
        <v>36</v>
      </c>
      <c r="L174" s="11">
        <v>36</v>
      </c>
      <c r="M174" s="12">
        <v>0.213</v>
      </c>
      <c r="N174" s="12">
        <v>0.125555555555556</v>
      </c>
      <c r="O174" s="11">
        <v>3</v>
      </c>
      <c r="P174" s="4">
        <v>0</v>
      </c>
      <c r="Q174" s="4">
        <v>872</v>
      </c>
      <c r="R174" s="4">
        <v>-4</v>
      </c>
      <c r="S174" s="4">
        <v>36</v>
      </c>
      <c r="T174" s="4">
        <v>704</v>
      </c>
      <c r="U174" s="5">
        <v>4</v>
      </c>
      <c r="V174" s="4" t="s">
        <v>28</v>
      </c>
      <c r="W174" s="15">
        <v>44946.390474537</v>
      </c>
      <c r="X174" s="6" t="s">
        <v>456</v>
      </c>
    </row>
    <row r="175" spans="2:24">
      <c r="B175" s="5">
        <v>82097</v>
      </c>
      <c r="C175" s="4" t="s">
        <v>762</v>
      </c>
      <c r="D175" s="4" t="s">
        <v>763</v>
      </c>
      <c r="E175" s="4" t="s">
        <v>25</v>
      </c>
      <c r="F175" s="4" t="s">
        <v>764</v>
      </c>
      <c r="G175" s="5">
        <v>365</v>
      </c>
      <c r="H175" s="6" t="s">
        <v>52</v>
      </c>
      <c r="I175" s="4">
        <v>20.6</v>
      </c>
      <c r="J175" s="4">
        <v>27</v>
      </c>
      <c r="K175" s="11">
        <v>22</v>
      </c>
      <c r="L175" s="11">
        <v>22</v>
      </c>
      <c r="M175" s="12">
        <v>0.237037037037037</v>
      </c>
      <c r="N175" s="12">
        <v>0.0636363636363636</v>
      </c>
      <c r="O175" s="11">
        <v>1</v>
      </c>
      <c r="P175" s="4">
        <v>0</v>
      </c>
      <c r="Q175" s="4">
        <v>1487</v>
      </c>
      <c r="R175" s="4">
        <v>-5</v>
      </c>
      <c r="S175" s="4">
        <v>22</v>
      </c>
      <c r="T175" s="4">
        <v>1316</v>
      </c>
      <c r="U175" s="5">
        <v>2</v>
      </c>
      <c r="V175" s="4" t="s">
        <v>28</v>
      </c>
      <c r="W175" s="15">
        <v>44945.4907407407</v>
      </c>
      <c r="X175" s="6" t="s">
        <v>456</v>
      </c>
    </row>
    <row r="176" spans="2:24">
      <c r="B176" s="5">
        <v>11813</v>
      </c>
      <c r="C176" s="4" t="s">
        <v>677</v>
      </c>
      <c r="D176" s="4" t="s">
        <v>245</v>
      </c>
      <c r="E176" s="4" t="s">
        <v>25</v>
      </c>
      <c r="F176" s="4" t="s">
        <v>83</v>
      </c>
      <c r="G176" s="5">
        <v>748</v>
      </c>
      <c r="H176" s="6" t="s">
        <v>37</v>
      </c>
      <c r="I176" s="4">
        <v>19.66</v>
      </c>
      <c r="J176" s="4">
        <v>24.9</v>
      </c>
      <c r="K176" s="11">
        <v>21.5</v>
      </c>
      <c r="L176" s="11">
        <v>21.5</v>
      </c>
      <c r="M176" s="12">
        <v>0.210441767068273</v>
      </c>
      <c r="N176" s="12">
        <v>0.0855813953488372</v>
      </c>
      <c r="O176" s="11">
        <v>3</v>
      </c>
      <c r="P176" s="4">
        <v>0</v>
      </c>
      <c r="Q176" s="4">
        <v>610</v>
      </c>
      <c r="R176" s="4">
        <v>-3.4</v>
      </c>
      <c r="S176" s="4">
        <v>21.5</v>
      </c>
      <c r="T176" s="4">
        <v>323</v>
      </c>
      <c r="U176" s="5">
        <v>2</v>
      </c>
      <c r="V176" s="4" t="s">
        <v>28</v>
      </c>
      <c r="W176" s="15">
        <v>44941.4808912037</v>
      </c>
      <c r="X176" s="6" t="s">
        <v>456</v>
      </c>
    </row>
    <row r="177" spans="2:24">
      <c r="B177" s="5">
        <v>6726</v>
      </c>
      <c r="C177" s="4" t="s">
        <v>765</v>
      </c>
      <c r="D177" s="4" t="s">
        <v>766</v>
      </c>
      <c r="E177" s="4" t="s">
        <v>50</v>
      </c>
      <c r="F177" s="4" t="s">
        <v>767</v>
      </c>
      <c r="G177" s="5">
        <v>748</v>
      </c>
      <c r="H177" s="6" t="s">
        <v>37</v>
      </c>
      <c r="I177" s="4">
        <v>12.8</v>
      </c>
      <c r="J177" s="4">
        <v>15</v>
      </c>
      <c r="K177" s="11">
        <v>12</v>
      </c>
      <c r="L177" s="11">
        <v>12</v>
      </c>
      <c r="M177" s="12">
        <v>0.146666666666667</v>
      </c>
      <c r="N177" s="12">
        <v>-0.0666666666666667</v>
      </c>
      <c r="O177" s="11">
        <v>3</v>
      </c>
      <c r="P177" s="4">
        <v>0</v>
      </c>
      <c r="Q177" s="4">
        <v>126</v>
      </c>
      <c r="R177" s="4">
        <v>-3</v>
      </c>
      <c r="S177" s="4">
        <v>12</v>
      </c>
      <c r="T177" s="4">
        <v>134</v>
      </c>
      <c r="U177" s="5">
        <v>5</v>
      </c>
      <c r="V177" s="4" t="s">
        <v>28</v>
      </c>
      <c r="W177" s="15">
        <v>44941.4644444444</v>
      </c>
      <c r="X177" s="6" t="s">
        <v>456</v>
      </c>
    </row>
    <row r="178" spans="2:24">
      <c r="B178" s="5">
        <v>110029</v>
      </c>
      <c r="C178" s="4" t="s">
        <v>768</v>
      </c>
      <c r="D178" s="4" t="s">
        <v>769</v>
      </c>
      <c r="E178" s="4" t="s">
        <v>25</v>
      </c>
      <c r="F178" s="4" t="s">
        <v>505</v>
      </c>
      <c r="G178" s="5">
        <v>365</v>
      </c>
      <c r="H178" s="6" t="s">
        <v>52</v>
      </c>
      <c r="I178" s="4">
        <v>14.9</v>
      </c>
      <c r="J178" s="4">
        <v>18</v>
      </c>
      <c r="K178" s="11">
        <v>11.5</v>
      </c>
      <c r="L178" s="11">
        <v>11.5</v>
      </c>
      <c r="M178" s="12">
        <v>0.172222222222222</v>
      </c>
      <c r="N178" s="12">
        <v>-0.295652173913043</v>
      </c>
      <c r="O178" s="11">
        <v>1</v>
      </c>
      <c r="P178" s="4">
        <v>0</v>
      </c>
      <c r="Q178" s="4">
        <v>1733</v>
      </c>
      <c r="R178" s="4">
        <v>-6.5</v>
      </c>
      <c r="S178" s="4">
        <v>11.5</v>
      </c>
      <c r="T178" s="4">
        <v>351</v>
      </c>
      <c r="U178" s="5">
        <v>1</v>
      </c>
      <c r="V178" s="4" t="s">
        <v>28</v>
      </c>
      <c r="W178" s="15">
        <v>44945.5511226852</v>
      </c>
      <c r="X178" s="6" t="s">
        <v>456</v>
      </c>
    </row>
    <row r="179" spans="2:24">
      <c r="B179" s="5">
        <v>42767</v>
      </c>
      <c r="C179" s="4" t="s">
        <v>770</v>
      </c>
      <c r="D179" s="4" t="s">
        <v>771</v>
      </c>
      <c r="E179" s="4" t="s">
        <v>25</v>
      </c>
      <c r="F179" s="4" t="s">
        <v>772</v>
      </c>
      <c r="G179" s="5">
        <v>367</v>
      </c>
      <c r="H179" s="6" t="s">
        <v>122</v>
      </c>
      <c r="I179" s="4">
        <v>19</v>
      </c>
      <c r="J179" s="4">
        <v>33.5</v>
      </c>
      <c r="K179" s="11">
        <v>25</v>
      </c>
      <c r="L179" s="11">
        <v>25</v>
      </c>
      <c r="M179" s="12">
        <v>0.432835820895522</v>
      </c>
      <c r="N179" s="12">
        <v>0.24</v>
      </c>
      <c r="O179" s="11">
        <v>2</v>
      </c>
      <c r="P179" s="4">
        <v>0</v>
      </c>
      <c r="Q179" s="4">
        <v>387</v>
      </c>
      <c r="R179" s="4">
        <v>-8.5</v>
      </c>
      <c r="S179" s="4">
        <v>25</v>
      </c>
      <c r="T179" s="4">
        <v>598</v>
      </c>
      <c r="U179" s="5">
        <v>2</v>
      </c>
      <c r="V179" s="4" t="s">
        <v>28</v>
      </c>
      <c r="W179" s="15">
        <v>44948.605462963</v>
      </c>
      <c r="X179" s="6" t="s">
        <v>456</v>
      </c>
    </row>
    <row r="180" spans="2:24">
      <c r="B180" s="5">
        <v>12200</v>
      </c>
      <c r="C180" s="4" t="s">
        <v>773</v>
      </c>
      <c r="D180" s="4" t="s">
        <v>774</v>
      </c>
      <c r="E180" s="4" t="s">
        <v>25</v>
      </c>
      <c r="F180" s="4" t="s">
        <v>43</v>
      </c>
      <c r="G180" s="5">
        <v>748</v>
      </c>
      <c r="H180" s="6" t="s">
        <v>37</v>
      </c>
      <c r="I180" s="4">
        <v>29.78</v>
      </c>
      <c r="J180" s="4">
        <v>45</v>
      </c>
      <c r="K180" s="11">
        <v>32</v>
      </c>
      <c r="L180" s="11">
        <v>32</v>
      </c>
      <c r="M180" s="12">
        <v>0.338222222222222</v>
      </c>
      <c r="N180" s="12">
        <v>0.069375</v>
      </c>
      <c r="O180" s="11">
        <v>3</v>
      </c>
      <c r="P180" s="4">
        <v>0</v>
      </c>
      <c r="Q180" s="4">
        <v>198</v>
      </c>
      <c r="R180" s="4">
        <v>-13</v>
      </c>
      <c r="S180" s="4">
        <v>32</v>
      </c>
      <c r="T180" s="4">
        <v>215</v>
      </c>
      <c r="U180" s="5">
        <v>2</v>
      </c>
      <c r="V180" s="4" t="s">
        <v>28</v>
      </c>
      <c r="W180" s="15">
        <v>44941.5183680556</v>
      </c>
      <c r="X180" s="6" t="s">
        <v>456</v>
      </c>
    </row>
    <row r="181" spans="2:24">
      <c r="B181" s="5">
        <v>147262</v>
      </c>
      <c r="C181" s="4" t="s">
        <v>139</v>
      </c>
      <c r="D181" s="4" t="s">
        <v>140</v>
      </c>
      <c r="E181" s="4" t="s">
        <v>25</v>
      </c>
      <c r="F181" s="4" t="s">
        <v>141</v>
      </c>
      <c r="G181" s="5">
        <v>365</v>
      </c>
      <c r="H181" s="6" t="s">
        <v>52</v>
      </c>
      <c r="I181" s="4">
        <v>658.56</v>
      </c>
      <c r="J181" s="4">
        <v>790</v>
      </c>
      <c r="K181" s="11">
        <v>680</v>
      </c>
      <c r="L181" s="11">
        <v>680</v>
      </c>
      <c r="M181" s="12">
        <v>0.166379746835443</v>
      </c>
      <c r="N181" s="12">
        <v>0.031529411764706</v>
      </c>
      <c r="O181" s="11">
        <v>2</v>
      </c>
      <c r="P181" s="4">
        <v>0</v>
      </c>
      <c r="Q181" s="4">
        <v>336</v>
      </c>
      <c r="R181" s="4">
        <v>-110</v>
      </c>
      <c r="S181" s="4">
        <v>680</v>
      </c>
      <c r="T181" s="4">
        <v>326</v>
      </c>
      <c r="U181" s="5">
        <v>3</v>
      </c>
      <c r="V181" s="4" t="s">
        <v>28</v>
      </c>
      <c r="W181" s="15">
        <v>44945.6017708333</v>
      </c>
      <c r="X181" s="6" t="s">
        <v>456</v>
      </c>
    </row>
    <row r="182" spans="2:24">
      <c r="B182" s="5">
        <v>556</v>
      </c>
      <c r="C182" s="4" t="s">
        <v>775</v>
      </c>
      <c r="D182" s="4" t="s">
        <v>491</v>
      </c>
      <c r="E182" s="4" t="s">
        <v>50</v>
      </c>
      <c r="F182" s="4" t="s">
        <v>776</v>
      </c>
      <c r="G182" s="5">
        <v>706</v>
      </c>
      <c r="H182" s="6" t="s">
        <v>118</v>
      </c>
      <c r="I182" s="4">
        <v>6.2</v>
      </c>
      <c r="J182" s="4">
        <v>6.8</v>
      </c>
      <c r="K182" s="11">
        <v>5.6</v>
      </c>
      <c r="L182" s="11">
        <v>5.6</v>
      </c>
      <c r="M182" s="12">
        <v>0.088235294117647</v>
      </c>
      <c r="N182" s="12">
        <v>-0.107142857142857</v>
      </c>
      <c r="O182" s="11">
        <v>2</v>
      </c>
      <c r="P182" s="4">
        <v>0</v>
      </c>
      <c r="Q182" s="4">
        <v>2036</v>
      </c>
      <c r="R182" s="4">
        <v>-1.2</v>
      </c>
      <c r="S182" s="4">
        <v>5.6</v>
      </c>
      <c r="T182" s="4">
        <v>1015</v>
      </c>
      <c r="U182" s="5">
        <v>18</v>
      </c>
      <c r="V182" s="4" t="s">
        <v>28</v>
      </c>
      <c r="W182" s="15">
        <v>44954.766875</v>
      </c>
      <c r="X182" s="6" t="s">
        <v>456</v>
      </c>
    </row>
    <row r="183" spans="2:24">
      <c r="B183" s="5">
        <v>84037</v>
      </c>
      <c r="C183" s="4" t="s">
        <v>777</v>
      </c>
      <c r="D183" s="4" t="s">
        <v>778</v>
      </c>
      <c r="E183" s="4" t="s">
        <v>25</v>
      </c>
      <c r="F183" s="4" t="s">
        <v>779</v>
      </c>
      <c r="G183" s="5">
        <v>365</v>
      </c>
      <c r="H183" s="6" t="s">
        <v>52</v>
      </c>
      <c r="I183" s="4">
        <v>32.42</v>
      </c>
      <c r="J183" s="4">
        <v>65</v>
      </c>
      <c r="K183" s="11">
        <v>56</v>
      </c>
      <c r="L183" s="11">
        <v>56</v>
      </c>
      <c r="M183" s="12">
        <v>0.501230769230769</v>
      </c>
      <c r="N183" s="12">
        <v>0.421071428571429</v>
      </c>
      <c r="O183" s="11">
        <v>3</v>
      </c>
      <c r="P183" s="4">
        <v>0</v>
      </c>
      <c r="Q183" s="4">
        <v>73</v>
      </c>
      <c r="R183" s="4">
        <v>-9</v>
      </c>
      <c r="S183" s="4">
        <v>56</v>
      </c>
      <c r="T183" s="4">
        <v>205</v>
      </c>
      <c r="U183" s="5">
        <v>2</v>
      </c>
      <c r="V183" s="4" t="s">
        <v>28</v>
      </c>
      <c r="W183" s="15">
        <v>44945.5075925926</v>
      </c>
      <c r="X183" s="6" t="s">
        <v>456</v>
      </c>
    </row>
    <row r="184" spans="2:24">
      <c r="B184" s="5">
        <v>164178</v>
      </c>
      <c r="C184" s="4" t="s">
        <v>780</v>
      </c>
      <c r="D184" s="4" t="s">
        <v>781</v>
      </c>
      <c r="E184" s="4" t="s">
        <v>25</v>
      </c>
      <c r="F184" s="4" t="s">
        <v>782</v>
      </c>
      <c r="G184" s="5">
        <v>365</v>
      </c>
      <c r="H184" s="6" t="s">
        <v>52</v>
      </c>
      <c r="I184" s="4">
        <v>78</v>
      </c>
      <c r="J184" s="4">
        <v>125</v>
      </c>
      <c r="K184" s="11">
        <v>99</v>
      </c>
      <c r="L184" s="11">
        <v>99</v>
      </c>
      <c r="M184" s="12">
        <v>0.376</v>
      </c>
      <c r="N184" s="12">
        <v>0.212121212121212</v>
      </c>
      <c r="O184" s="11">
        <v>5</v>
      </c>
      <c r="P184" s="4">
        <v>0</v>
      </c>
      <c r="Q184" s="4">
        <v>244</v>
      </c>
      <c r="R184" s="4">
        <v>-26</v>
      </c>
      <c r="S184" s="4">
        <v>99</v>
      </c>
      <c r="T184" s="4">
        <v>265.92</v>
      </c>
      <c r="U184" s="5">
        <v>2</v>
      </c>
      <c r="V184" s="4" t="s">
        <v>28</v>
      </c>
      <c r="W184" s="15">
        <v>44945.6055787037</v>
      </c>
      <c r="X184" s="6" t="s">
        <v>456</v>
      </c>
    </row>
    <row r="185" spans="2:24">
      <c r="B185" s="5">
        <v>27499</v>
      </c>
      <c r="C185" s="4" t="s">
        <v>783</v>
      </c>
      <c r="D185" s="4" t="s">
        <v>784</v>
      </c>
      <c r="E185" s="4" t="s">
        <v>25</v>
      </c>
      <c r="F185" s="4" t="s">
        <v>327</v>
      </c>
      <c r="G185" s="5">
        <v>710</v>
      </c>
      <c r="H185" s="6" t="s">
        <v>66</v>
      </c>
      <c r="I185" s="4">
        <v>11.9</v>
      </c>
      <c r="J185" s="4">
        <v>29.8</v>
      </c>
      <c r="K185" s="11">
        <v>26</v>
      </c>
      <c r="L185" s="11">
        <v>26</v>
      </c>
      <c r="M185" s="12">
        <v>0.600671140939597</v>
      </c>
      <c r="N185" s="12">
        <v>0.542307692307692</v>
      </c>
      <c r="O185" s="11">
        <v>3</v>
      </c>
      <c r="P185" s="4">
        <v>0</v>
      </c>
      <c r="Q185" s="4">
        <v>574</v>
      </c>
      <c r="R185" s="4">
        <v>-3.8</v>
      </c>
      <c r="S185" s="4">
        <v>26</v>
      </c>
      <c r="T185" s="4">
        <v>943</v>
      </c>
      <c r="U185" s="5">
        <v>3</v>
      </c>
      <c r="V185" s="4" t="s">
        <v>28</v>
      </c>
      <c r="W185" s="15">
        <v>44946.371087963</v>
      </c>
      <c r="X185" s="6" t="s">
        <v>456</v>
      </c>
    </row>
    <row r="186" spans="2:24">
      <c r="B186" s="5">
        <v>27689</v>
      </c>
      <c r="C186" s="4" t="s">
        <v>657</v>
      </c>
      <c r="D186" s="4" t="s">
        <v>785</v>
      </c>
      <c r="E186" s="4" t="s">
        <v>25</v>
      </c>
      <c r="F186" s="4" t="s">
        <v>659</v>
      </c>
      <c r="G186" s="5">
        <v>367</v>
      </c>
      <c r="H186" s="6" t="s">
        <v>122</v>
      </c>
      <c r="I186" s="4">
        <v>29.7</v>
      </c>
      <c r="J186" s="4">
        <v>36.9</v>
      </c>
      <c r="K186" s="11">
        <v>25</v>
      </c>
      <c r="L186" s="11">
        <v>25</v>
      </c>
      <c r="M186" s="12">
        <v>0.195121951219512</v>
      </c>
      <c r="N186" s="12">
        <v>-0.188</v>
      </c>
      <c r="O186" s="11">
        <v>2</v>
      </c>
      <c r="P186" s="4">
        <v>0</v>
      </c>
      <c r="Q186" s="4">
        <v>1663</v>
      </c>
      <c r="R186" s="4">
        <v>-11.9</v>
      </c>
      <c r="S186" s="4">
        <v>25</v>
      </c>
      <c r="T186" s="4">
        <v>973</v>
      </c>
      <c r="U186" s="5">
        <v>8</v>
      </c>
      <c r="V186" s="4" t="s">
        <v>28</v>
      </c>
      <c r="W186" s="15">
        <v>44948.599525463</v>
      </c>
      <c r="X186" s="6" t="s">
        <v>456</v>
      </c>
    </row>
    <row r="187" spans="2:24">
      <c r="B187" s="5">
        <v>30332</v>
      </c>
      <c r="C187" s="4" t="s">
        <v>629</v>
      </c>
      <c r="D187" s="4" t="s">
        <v>630</v>
      </c>
      <c r="E187" s="4" t="s">
        <v>25</v>
      </c>
      <c r="F187" s="4" t="s">
        <v>316</v>
      </c>
      <c r="G187" s="5">
        <v>706</v>
      </c>
      <c r="H187" s="6" t="s">
        <v>118</v>
      </c>
      <c r="I187" s="4">
        <v>40.89</v>
      </c>
      <c r="J187" s="4">
        <v>52</v>
      </c>
      <c r="K187" s="11">
        <v>49</v>
      </c>
      <c r="L187" s="11">
        <v>49</v>
      </c>
      <c r="M187" s="12">
        <v>0.213653846153846</v>
      </c>
      <c r="N187" s="12">
        <v>0.165510204081633</v>
      </c>
      <c r="O187" s="11">
        <v>2</v>
      </c>
      <c r="P187" s="4">
        <v>0</v>
      </c>
      <c r="Q187" s="4">
        <v>472</v>
      </c>
      <c r="R187" s="4">
        <v>-3</v>
      </c>
      <c r="S187" s="4">
        <v>49</v>
      </c>
      <c r="T187" s="4">
        <v>841</v>
      </c>
      <c r="U187" s="5">
        <v>2</v>
      </c>
      <c r="V187" s="4" t="s">
        <v>28</v>
      </c>
      <c r="W187" s="15">
        <v>44954.830150463</v>
      </c>
      <c r="X187" s="6" t="s">
        <v>456</v>
      </c>
    </row>
    <row r="188" spans="2:24">
      <c r="B188" s="5">
        <v>51007</v>
      </c>
      <c r="C188" s="4" t="s">
        <v>786</v>
      </c>
      <c r="D188" s="4" t="s">
        <v>787</v>
      </c>
      <c r="E188" s="4" t="s">
        <v>25</v>
      </c>
      <c r="F188" s="4" t="s">
        <v>459</v>
      </c>
      <c r="G188" s="5">
        <v>367</v>
      </c>
      <c r="H188" s="6" t="s">
        <v>122</v>
      </c>
      <c r="I188" s="4">
        <v>14.23</v>
      </c>
      <c r="J188" s="4">
        <v>16.9</v>
      </c>
      <c r="K188" s="11">
        <v>12.8</v>
      </c>
      <c r="L188" s="11">
        <v>12.8</v>
      </c>
      <c r="M188" s="12">
        <v>0.157988165680473</v>
      </c>
      <c r="N188" s="12">
        <v>-0.11171875</v>
      </c>
      <c r="O188" s="11">
        <v>2</v>
      </c>
      <c r="P188" s="4">
        <v>0</v>
      </c>
      <c r="Q188" s="4">
        <v>5517</v>
      </c>
      <c r="R188" s="4">
        <v>-4.1</v>
      </c>
      <c r="S188" s="4">
        <v>12.8</v>
      </c>
      <c r="T188" s="4">
        <v>6957</v>
      </c>
      <c r="U188" s="5">
        <v>12</v>
      </c>
      <c r="V188" s="4" t="s">
        <v>28</v>
      </c>
      <c r="W188" s="15">
        <v>44948.6095833333</v>
      </c>
      <c r="X188" s="6" t="s">
        <v>456</v>
      </c>
    </row>
    <row r="189" spans="2:24">
      <c r="B189" s="5">
        <v>1245</v>
      </c>
      <c r="C189" s="4" t="s">
        <v>203</v>
      </c>
      <c r="D189" s="4" t="s">
        <v>204</v>
      </c>
      <c r="E189" s="4" t="s">
        <v>25</v>
      </c>
      <c r="F189" s="4" t="s">
        <v>205</v>
      </c>
      <c r="G189" s="5">
        <v>748</v>
      </c>
      <c r="H189" s="6" t="s">
        <v>37</v>
      </c>
      <c r="I189" s="4">
        <v>17.1</v>
      </c>
      <c r="J189" s="4">
        <v>22.6</v>
      </c>
      <c r="K189" s="11">
        <v>18.5</v>
      </c>
      <c r="L189" s="11">
        <v>18.5</v>
      </c>
      <c r="M189" s="12">
        <v>0.243362831858407</v>
      </c>
      <c r="N189" s="12">
        <v>0.0756756756756756</v>
      </c>
      <c r="O189" s="11">
        <v>3</v>
      </c>
      <c r="P189" s="4">
        <v>0</v>
      </c>
      <c r="Q189" s="4">
        <v>438</v>
      </c>
      <c r="R189" s="4">
        <v>-4.1</v>
      </c>
      <c r="S189" s="4">
        <v>18.5</v>
      </c>
      <c r="T189" s="4">
        <v>324</v>
      </c>
      <c r="U189" s="5">
        <v>3</v>
      </c>
      <c r="V189" s="4" t="s">
        <v>28</v>
      </c>
      <c r="W189" s="15">
        <v>44941.4972569444</v>
      </c>
      <c r="X189" s="6" t="s">
        <v>456</v>
      </c>
    </row>
    <row r="190" spans="2:24">
      <c r="B190" s="5">
        <v>56079</v>
      </c>
      <c r="C190" s="4" t="s">
        <v>788</v>
      </c>
      <c r="D190" s="4" t="s">
        <v>789</v>
      </c>
      <c r="E190" s="4" t="s">
        <v>25</v>
      </c>
      <c r="F190" s="4" t="s">
        <v>790</v>
      </c>
      <c r="G190" s="5">
        <v>710</v>
      </c>
      <c r="H190" s="6" t="s">
        <v>66</v>
      </c>
      <c r="I190" s="4">
        <v>19.61</v>
      </c>
      <c r="J190" s="4">
        <v>29.8</v>
      </c>
      <c r="K190" s="11">
        <v>22</v>
      </c>
      <c r="L190" s="11">
        <v>22</v>
      </c>
      <c r="M190" s="12">
        <v>0.341946308724832</v>
      </c>
      <c r="N190" s="12">
        <v>0.108636363636364</v>
      </c>
      <c r="O190" s="11">
        <v>3</v>
      </c>
      <c r="P190" s="4">
        <v>0</v>
      </c>
      <c r="Q190" s="4">
        <v>123</v>
      </c>
      <c r="R190" s="4">
        <v>-7.8</v>
      </c>
      <c r="S190" s="4">
        <v>22</v>
      </c>
      <c r="T190" s="4">
        <v>291</v>
      </c>
      <c r="U190" s="5">
        <v>2</v>
      </c>
      <c r="V190" s="4" t="s">
        <v>28</v>
      </c>
      <c r="W190" s="15">
        <v>44946.3934143518</v>
      </c>
      <c r="X190" s="6" t="s">
        <v>456</v>
      </c>
    </row>
    <row r="191" spans="2:24">
      <c r="B191" s="5">
        <v>39498</v>
      </c>
      <c r="C191" s="4" t="s">
        <v>791</v>
      </c>
      <c r="D191" s="4" t="s">
        <v>792</v>
      </c>
      <c r="E191" s="4" t="s">
        <v>25</v>
      </c>
      <c r="F191" s="4" t="s">
        <v>288</v>
      </c>
      <c r="G191" s="5">
        <v>365</v>
      </c>
      <c r="H191" s="6" t="s">
        <v>52</v>
      </c>
      <c r="I191" s="4">
        <v>69.32</v>
      </c>
      <c r="J191" s="4">
        <v>93.5</v>
      </c>
      <c r="K191" s="11">
        <v>80</v>
      </c>
      <c r="L191" s="11">
        <v>80</v>
      </c>
      <c r="M191" s="12">
        <v>0.258609625668449</v>
      </c>
      <c r="N191" s="12">
        <v>0.1335</v>
      </c>
      <c r="O191" s="11">
        <v>2</v>
      </c>
      <c r="P191" s="4">
        <v>0</v>
      </c>
      <c r="Q191" s="4">
        <v>636</v>
      </c>
      <c r="R191" s="4">
        <v>-13.5</v>
      </c>
      <c r="S191" s="4">
        <v>80</v>
      </c>
      <c r="T191" s="4">
        <v>319</v>
      </c>
      <c r="U191" s="5">
        <v>4</v>
      </c>
      <c r="V191" s="4" t="s">
        <v>28</v>
      </c>
      <c r="W191" s="15">
        <v>44945.4629282407</v>
      </c>
      <c r="X191" s="6" t="s">
        <v>456</v>
      </c>
    </row>
    <row r="192" spans="2:24">
      <c r="B192" s="5">
        <v>148643</v>
      </c>
      <c r="C192" s="4" t="s">
        <v>793</v>
      </c>
      <c r="D192" s="4" t="s">
        <v>794</v>
      </c>
      <c r="E192" s="4" t="s">
        <v>25</v>
      </c>
      <c r="F192" s="4" t="s">
        <v>795</v>
      </c>
      <c r="G192" s="5">
        <v>365</v>
      </c>
      <c r="H192" s="6" t="s">
        <v>52</v>
      </c>
      <c r="I192" s="4">
        <v>25.49</v>
      </c>
      <c r="J192" s="4">
        <v>34.8</v>
      </c>
      <c r="K192" s="11">
        <v>29</v>
      </c>
      <c r="L192" s="11">
        <v>29</v>
      </c>
      <c r="M192" s="12">
        <v>0.267528735632184</v>
      </c>
      <c r="N192" s="12">
        <v>0.121034482758621</v>
      </c>
      <c r="O192" s="11">
        <v>5</v>
      </c>
      <c r="P192" s="4">
        <v>0</v>
      </c>
      <c r="Q192" s="4">
        <v>270</v>
      </c>
      <c r="R192" s="4">
        <v>-5.8</v>
      </c>
      <c r="S192" s="4">
        <v>29</v>
      </c>
      <c r="T192" s="4">
        <v>422</v>
      </c>
      <c r="U192" s="5">
        <v>1</v>
      </c>
      <c r="V192" s="4" t="s">
        <v>28</v>
      </c>
      <c r="W192" s="15">
        <v>44945.6023263889</v>
      </c>
      <c r="X192" s="6" t="s">
        <v>456</v>
      </c>
    </row>
    <row r="193" spans="2:24">
      <c r="B193" s="5">
        <v>35782</v>
      </c>
      <c r="C193" s="4" t="s">
        <v>631</v>
      </c>
      <c r="D193" s="4" t="s">
        <v>632</v>
      </c>
      <c r="E193" s="4" t="s">
        <v>306</v>
      </c>
      <c r="F193" s="4" t="s">
        <v>633</v>
      </c>
      <c r="G193" s="5">
        <v>706</v>
      </c>
      <c r="H193" s="6" t="s">
        <v>118</v>
      </c>
      <c r="I193" s="4">
        <v>34</v>
      </c>
      <c r="J193" s="4">
        <v>43.5</v>
      </c>
      <c r="K193" s="11">
        <v>40</v>
      </c>
      <c r="L193" s="11">
        <v>40</v>
      </c>
      <c r="M193" s="12">
        <v>0.218390804597701</v>
      </c>
      <c r="N193" s="12">
        <v>0.15</v>
      </c>
      <c r="O193" s="11">
        <v>2</v>
      </c>
      <c r="P193" s="4">
        <v>0</v>
      </c>
      <c r="Q193" s="4">
        <v>312</v>
      </c>
      <c r="R193" s="4">
        <v>-3.5</v>
      </c>
      <c r="S193" s="4">
        <v>40</v>
      </c>
      <c r="T193" s="4">
        <v>404</v>
      </c>
      <c r="U193" s="5">
        <v>2</v>
      </c>
      <c r="V193" s="4" t="s">
        <v>28</v>
      </c>
      <c r="W193" s="15">
        <v>44954.823599537</v>
      </c>
      <c r="X193" s="6" t="s">
        <v>456</v>
      </c>
    </row>
    <row r="194" spans="2:24">
      <c r="B194" s="5">
        <v>164178</v>
      </c>
      <c r="C194" s="4" t="s">
        <v>780</v>
      </c>
      <c r="D194" s="4" t="s">
        <v>781</v>
      </c>
      <c r="E194" s="4" t="s">
        <v>25</v>
      </c>
      <c r="F194" s="4" t="s">
        <v>782</v>
      </c>
      <c r="G194" s="5">
        <v>710</v>
      </c>
      <c r="H194" s="6" t="s">
        <v>66</v>
      </c>
      <c r="I194" s="4">
        <v>78</v>
      </c>
      <c r="J194" s="4">
        <v>125</v>
      </c>
      <c r="K194" s="11">
        <v>95</v>
      </c>
      <c r="L194" s="11">
        <v>95</v>
      </c>
      <c r="M194" s="12">
        <v>0.376</v>
      </c>
      <c r="N194" s="12">
        <v>0.178947368421053</v>
      </c>
      <c r="O194" s="11">
        <v>3</v>
      </c>
      <c r="P194" s="4">
        <v>0</v>
      </c>
      <c r="Q194" s="4">
        <v>244</v>
      </c>
      <c r="R194" s="4">
        <v>-30</v>
      </c>
      <c r="S194" s="4">
        <v>95</v>
      </c>
      <c r="T194" s="4">
        <v>265.92</v>
      </c>
      <c r="U194" s="5">
        <v>1</v>
      </c>
      <c r="V194" s="4" t="s">
        <v>28</v>
      </c>
      <c r="W194" s="15">
        <v>44946.4101967593</v>
      </c>
      <c r="X194" s="6" t="s">
        <v>456</v>
      </c>
    </row>
    <row r="195" spans="2:24">
      <c r="B195" s="5">
        <v>1246</v>
      </c>
      <c r="C195" s="4" t="s">
        <v>651</v>
      </c>
      <c r="D195" s="4" t="s">
        <v>540</v>
      </c>
      <c r="E195" s="4" t="s">
        <v>25</v>
      </c>
      <c r="F195" s="4" t="s">
        <v>313</v>
      </c>
      <c r="G195" s="5">
        <v>710</v>
      </c>
      <c r="H195" s="6" t="s">
        <v>66</v>
      </c>
      <c r="I195" s="4">
        <v>17.6</v>
      </c>
      <c r="J195" s="4">
        <v>27</v>
      </c>
      <c r="K195" s="11">
        <v>22</v>
      </c>
      <c r="L195" s="11">
        <v>22</v>
      </c>
      <c r="M195" s="12">
        <v>0.348148148148148</v>
      </c>
      <c r="N195" s="12">
        <v>0.2</v>
      </c>
      <c r="O195" s="11">
        <v>3</v>
      </c>
      <c r="P195" s="4">
        <v>26</v>
      </c>
      <c r="Q195" s="4">
        <v>331</v>
      </c>
      <c r="R195" s="4">
        <v>-5</v>
      </c>
      <c r="S195" s="4">
        <v>-4</v>
      </c>
      <c r="T195" s="4">
        <v>342</v>
      </c>
      <c r="U195" s="5">
        <v>3</v>
      </c>
      <c r="V195" s="4" t="s">
        <v>28</v>
      </c>
      <c r="W195" s="15">
        <v>44946.3569675926</v>
      </c>
      <c r="X195" s="6" t="s">
        <v>456</v>
      </c>
    </row>
    <row r="196" spans="2:24">
      <c r="B196" s="5">
        <v>75171</v>
      </c>
      <c r="C196" s="4" t="s">
        <v>738</v>
      </c>
      <c r="D196" s="4" t="s">
        <v>739</v>
      </c>
      <c r="E196" s="4" t="s">
        <v>25</v>
      </c>
      <c r="F196" s="4" t="s">
        <v>740</v>
      </c>
      <c r="G196" s="5">
        <v>710</v>
      </c>
      <c r="H196" s="6" t="s">
        <v>66</v>
      </c>
      <c r="I196" s="4">
        <v>25</v>
      </c>
      <c r="J196" s="4">
        <v>55.2</v>
      </c>
      <c r="K196" s="11">
        <v>48</v>
      </c>
      <c r="L196" s="11">
        <v>48</v>
      </c>
      <c r="M196" s="12">
        <v>0.547101449275362</v>
      </c>
      <c r="N196" s="12">
        <v>0.479166666666667</v>
      </c>
      <c r="O196" s="11">
        <v>3</v>
      </c>
      <c r="P196" s="4">
        <v>0</v>
      </c>
      <c r="Q196" s="4">
        <v>550</v>
      </c>
      <c r="R196" s="4">
        <v>-7.2</v>
      </c>
      <c r="S196" s="4">
        <v>48</v>
      </c>
      <c r="T196" s="4">
        <v>607</v>
      </c>
      <c r="U196" s="5">
        <v>5</v>
      </c>
      <c r="V196" s="4" t="s">
        <v>28</v>
      </c>
      <c r="W196" s="15">
        <v>44946.3969444444</v>
      </c>
      <c r="X196" s="6" t="s">
        <v>456</v>
      </c>
    </row>
    <row r="197" spans="2:24">
      <c r="B197" s="5">
        <v>186545</v>
      </c>
      <c r="C197" s="4" t="s">
        <v>796</v>
      </c>
      <c r="D197" s="4" t="s">
        <v>797</v>
      </c>
      <c r="E197" s="4" t="s">
        <v>50</v>
      </c>
      <c r="F197" s="4" t="s">
        <v>798</v>
      </c>
      <c r="G197" s="5">
        <v>710</v>
      </c>
      <c r="H197" s="6" t="s">
        <v>66</v>
      </c>
      <c r="I197" s="4">
        <v>65</v>
      </c>
      <c r="J197" s="4">
        <v>112</v>
      </c>
      <c r="K197" s="11">
        <v>88</v>
      </c>
      <c r="L197" s="11">
        <v>88</v>
      </c>
      <c r="M197" s="12">
        <v>0.419642857142857</v>
      </c>
      <c r="N197" s="12">
        <v>0.261363636363636</v>
      </c>
      <c r="O197" s="11">
        <v>3</v>
      </c>
      <c r="P197" s="4">
        <v>0</v>
      </c>
      <c r="Q197" s="4">
        <v>618</v>
      </c>
      <c r="R197" s="4">
        <v>-24</v>
      </c>
      <c r="S197" s="4">
        <v>88</v>
      </c>
      <c r="T197" s="4">
        <v>584</v>
      </c>
      <c r="U197" s="5">
        <v>1</v>
      </c>
      <c r="V197" s="4" t="s">
        <v>28</v>
      </c>
      <c r="W197" s="15">
        <v>44946.4120486111</v>
      </c>
      <c r="X197" s="6" t="s">
        <v>456</v>
      </c>
    </row>
    <row r="198" spans="2:24">
      <c r="B198" s="5">
        <v>17379</v>
      </c>
      <c r="C198" s="4" t="s">
        <v>172</v>
      </c>
      <c r="D198" s="4" t="s">
        <v>173</v>
      </c>
      <c r="E198" s="4" t="s">
        <v>25</v>
      </c>
      <c r="F198" s="4" t="s">
        <v>174</v>
      </c>
      <c r="G198" s="5">
        <v>365</v>
      </c>
      <c r="H198" s="6" t="s">
        <v>52</v>
      </c>
      <c r="I198" s="4">
        <v>49</v>
      </c>
      <c r="J198" s="4">
        <v>60.8</v>
      </c>
      <c r="K198" s="11">
        <v>48</v>
      </c>
      <c r="L198" s="11">
        <v>48</v>
      </c>
      <c r="M198" s="12">
        <v>0.194078947368421</v>
      </c>
      <c r="N198" s="12">
        <v>-0.0208333333333333</v>
      </c>
      <c r="O198" s="11">
        <v>1</v>
      </c>
      <c r="P198" s="4">
        <v>58.8</v>
      </c>
      <c r="Q198" s="4">
        <v>1231</v>
      </c>
      <c r="R198" s="4">
        <v>-12.8</v>
      </c>
      <c r="S198" s="4">
        <v>-10.8</v>
      </c>
      <c r="T198" s="4">
        <v>1034</v>
      </c>
      <c r="U198" s="5">
        <v>3</v>
      </c>
      <c r="V198" s="4" t="s">
        <v>28</v>
      </c>
      <c r="W198" s="15">
        <v>44945.4176736111</v>
      </c>
      <c r="X198" s="6" t="s">
        <v>456</v>
      </c>
    </row>
    <row r="199" spans="2:24">
      <c r="B199" s="5">
        <v>7987</v>
      </c>
      <c r="C199" s="4" t="s">
        <v>799</v>
      </c>
      <c r="D199" s="4" t="s">
        <v>800</v>
      </c>
      <c r="E199" s="4" t="s">
        <v>25</v>
      </c>
      <c r="F199" s="4" t="s">
        <v>801</v>
      </c>
      <c r="G199" s="5">
        <v>710</v>
      </c>
      <c r="H199" s="6" t="s">
        <v>66</v>
      </c>
      <c r="I199" s="4">
        <v>51</v>
      </c>
      <c r="J199" s="4">
        <v>65</v>
      </c>
      <c r="K199" s="11">
        <v>55</v>
      </c>
      <c r="L199" s="11">
        <v>55</v>
      </c>
      <c r="M199" s="12">
        <v>0.215384615384615</v>
      </c>
      <c r="N199" s="12">
        <v>0.0727272727272727</v>
      </c>
      <c r="O199" s="11">
        <v>3</v>
      </c>
      <c r="P199" s="4">
        <v>0</v>
      </c>
      <c r="Q199" s="4">
        <v>291</v>
      </c>
      <c r="R199" s="4">
        <v>-10</v>
      </c>
      <c r="S199" s="4">
        <v>55</v>
      </c>
      <c r="T199" s="4">
        <v>314</v>
      </c>
      <c r="U199" s="5">
        <v>2</v>
      </c>
      <c r="V199" s="4" t="s">
        <v>28</v>
      </c>
      <c r="W199" s="15">
        <v>44946.361412037</v>
      </c>
      <c r="X199" s="6" t="s">
        <v>456</v>
      </c>
    </row>
    <row r="200" spans="2:24">
      <c r="B200" s="5">
        <v>59759</v>
      </c>
      <c r="C200" s="4" t="s">
        <v>802</v>
      </c>
      <c r="D200" s="4" t="s">
        <v>803</v>
      </c>
      <c r="E200" s="4" t="s">
        <v>25</v>
      </c>
      <c r="F200" s="4" t="s">
        <v>804</v>
      </c>
      <c r="G200" s="5">
        <v>748</v>
      </c>
      <c r="H200" s="6" t="s">
        <v>37</v>
      </c>
      <c r="I200" s="4">
        <v>32.84</v>
      </c>
      <c r="J200" s="4">
        <v>41.8</v>
      </c>
      <c r="K200" s="11">
        <v>38</v>
      </c>
      <c r="L200" s="11">
        <v>38</v>
      </c>
      <c r="M200" s="12">
        <v>0.214354066985646</v>
      </c>
      <c r="N200" s="12">
        <v>0.13578947368421</v>
      </c>
      <c r="O200" s="11">
        <v>3</v>
      </c>
      <c r="P200" s="4">
        <v>0</v>
      </c>
      <c r="Q200" s="4">
        <v>898</v>
      </c>
      <c r="R200" s="4">
        <v>-3.8</v>
      </c>
      <c r="S200" s="4">
        <v>38</v>
      </c>
      <c r="T200" s="4">
        <v>606</v>
      </c>
      <c r="U200" s="5">
        <v>3</v>
      </c>
      <c r="V200" s="4" t="s">
        <v>28</v>
      </c>
      <c r="W200" s="15">
        <v>44941.4829513889</v>
      </c>
      <c r="X200" s="6" t="s">
        <v>456</v>
      </c>
    </row>
    <row r="201" spans="2:24">
      <c r="B201" s="5">
        <v>4897</v>
      </c>
      <c r="C201" s="4" t="s">
        <v>805</v>
      </c>
      <c r="D201" s="4" t="s">
        <v>778</v>
      </c>
      <c r="E201" s="4" t="s">
        <v>306</v>
      </c>
      <c r="F201" s="4" t="s">
        <v>43</v>
      </c>
      <c r="G201" s="5">
        <v>748</v>
      </c>
      <c r="H201" s="6" t="s">
        <v>37</v>
      </c>
      <c r="I201" s="4">
        <v>20.32</v>
      </c>
      <c r="J201" s="4">
        <v>22.8</v>
      </c>
      <c r="K201" s="11">
        <v>19.8</v>
      </c>
      <c r="L201" s="11">
        <v>19.8</v>
      </c>
      <c r="M201" s="12">
        <v>0.108771929824561</v>
      </c>
      <c r="N201" s="12">
        <v>-0.0262626262626262</v>
      </c>
      <c r="O201" s="11">
        <v>3</v>
      </c>
      <c r="P201" s="4">
        <v>0</v>
      </c>
      <c r="Q201" s="4">
        <v>785</v>
      </c>
      <c r="R201" s="4">
        <v>-3</v>
      </c>
      <c r="S201" s="4">
        <v>19.8</v>
      </c>
      <c r="T201" s="4">
        <v>613</v>
      </c>
      <c r="U201" s="5">
        <v>21</v>
      </c>
      <c r="V201" s="4" t="s">
        <v>28</v>
      </c>
      <c r="W201" s="15">
        <v>44941.5153935185</v>
      </c>
      <c r="X201" s="6" t="s">
        <v>456</v>
      </c>
    </row>
    <row r="202" spans="2:24">
      <c r="B202" s="5">
        <v>66789</v>
      </c>
      <c r="C202" s="4" t="s">
        <v>806</v>
      </c>
      <c r="D202" s="4" t="s">
        <v>807</v>
      </c>
      <c r="E202" s="4" t="s">
        <v>25</v>
      </c>
      <c r="F202" s="4" t="s">
        <v>808</v>
      </c>
      <c r="G202" s="5">
        <v>706</v>
      </c>
      <c r="H202" s="6" t="s">
        <v>118</v>
      </c>
      <c r="I202" s="4">
        <v>40</v>
      </c>
      <c r="J202" s="4">
        <v>50.8</v>
      </c>
      <c r="K202" s="11">
        <v>45</v>
      </c>
      <c r="L202" s="11">
        <v>45</v>
      </c>
      <c r="M202" s="12">
        <v>0.21259842519685</v>
      </c>
      <c r="N202" s="12">
        <v>0.111111111111111</v>
      </c>
      <c r="O202" s="11">
        <v>2</v>
      </c>
      <c r="P202" s="4">
        <v>0</v>
      </c>
      <c r="Q202" s="4">
        <v>470</v>
      </c>
      <c r="R202" s="4">
        <v>-5.8</v>
      </c>
      <c r="S202" s="4">
        <v>45</v>
      </c>
      <c r="T202" s="4">
        <v>510</v>
      </c>
      <c r="U202" s="5">
        <v>2</v>
      </c>
      <c r="V202" s="4" t="s">
        <v>28</v>
      </c>
      <c r="W202" s="15">
        <v>44954.8203356481</v>
      </c>
      <c r="X202" s="6" t="s">
        <v>456</v>
      </c>
    </row>
    <row r="203" spans="2:24">
      <c r="B203" s="5">
        <v>82097</v>
      </c>
      <c r="C203" s="4" t="s">
        <v>762</v>
      </c>
      <c r="D203" s="4" t="s">
        <v>763</v>
      </c>
      <c r="E203" s="4" t="s">
        <v>25</v>
      </c>
      <c r="F203" s="4" t="s">
        <v>764</v>
      </c>
      <c r="G203" s="5">
        <v>748</v>
      </c>
      <c r="H203" s="6" t="s">
        <v>37</v>
      </c>
      <c r="I203" s="4">
        <v>20.6</v>
      </c>
      <c r="J203" s="4">
        <v>27</v>
      </c>
      <c r="K203" s="11">
        <v>23</v>
      </c>
      <c r="L203" s="11">
        <v>23</v>
      </c>
      <c r="M203" s="12">
        <v>0.237037037037037</v>
      </c>
      <c r="N203" s="12">
        <v>0.104347826086956</v>
      </c>
      <c r="O203" s="11">
        <v>3</v>
      </c>
      <c r="P203" s="4">
        <v>0</v>
      </c>
      <c r="Q203" s="4">
        <v>1487</v>
      </c>
      <c r="R203" s="4">
        <v>-4</v>
      </c>
      <c r="S203" s="4">
        <v>23</v>
      </c>
      <c r="T203" s="4">
        <v>1316</v>
      </c>
      <c r="U203" s="5">
        <v>3</v>
      </c>
      <c r="V203" s="4" t="s">
        <v>28</v>
      </c>
      <c r="W203" s="15">
        <v>44941.4797222222</v>
      </c>
      <c r="X203" s="6" t="s">
        <v>456</v>
      </c>
    </row>
    <row r="204" spans="2:24">
      <c r="B204" s="5">
        <v>3885</v>
      </c>
      <c r="C204" s="4" t="s">
        <v>809</v>
      </c>
      <c r="D204" s="4" t="s">
        <v>810</v>
      </c>
      <c r="E204" s="4" t="s">
        <v>25</v>
      </c>
      <c r="F204" s="4" t="s">
        <v>32</v>
      </c>
      <c r="G204" s="5">
        <v>748</v>
      </c>
      <c r="H204" s="6" t="s">
        <v>37</v>
      </c>
      <c r="I204" s="4">
        <v>11.65</v>
      </c>
      <c r="J204" s="4">
        <v>12</v>
      </c>
      <c r="K204" s="11">
        <v>10.5</v>
      </c>
      <c r="L204" s="11">
        <v>10.5</v>
      </c>
      <c r="M204" s="12">
        <v>0.0291666666666666</v>
      </c>
      <c r="N204" s="12">
        <v>-0.10952380952381</v>
      </c>
      <c r="O204" s="11">
        <v>3</v>
      </c>
      <c r="P204" s="4">
        <v>0</v>
      </c>
      <c r="Q204" s="4">
        <v>591</v>
      </c>
      <c r="R204" s="4">
        <v>-1.5</v>
      </c>
      <c r="S204" s="4">
        <v>10.5</v>
      </c>
      <c r="T204" s="4">
        <v>280</v>
      </c>
      <c r="U204" s="5">
        <v>3</v>
      </c>
      <c r="V204" s="4" t="s">
        <v>28</v>
      </c>
      <c r="W204" s="15">
        <v>44941.4873842593</v>
      </c>
      <c r="X204" s="6" t="s">
        <v>456</v>
      </c>
    </row>
    <row r="205" spans="2:24">
      <c r="B205" s="5">
        <v>47732</v>
      </c>
      <c r="C205" s="4" t="s">
        <v>811</v>
      </c>
      <c r="D205" s="4" t="s">
        <v>812</v>
      </c>
      <c r="E205" s="4" t="s">
        <v>25</v>
      </c>
      <c r="F205" s="4" t="s">
        <v>83</v>
      </c>
      <c r="G205" s="5">
        <v>367</v>
      </c>
      <c r="H205" s="6" t="s">
        <v>122</v>
      </c>
      <c r="I205" s="4">
        <v>58.5</v>
      </c>
      <c r="J205" s="4">
        <v>68</v>
      </c>
      <c r="K205" s="11">
        <v>58</v>
      </c>
      <c r="L205" s="11">
        <v>58</v>
      </c>
      <c r="M205" s="12">
        <v>0.139705882352941</v>
      </c>
      <c r="N205" s="12">
        <v>-0.00862068965517241</v>
      </c>
      <c r="O205" s="11">
        <v>2</v>
      </c>
      <c r="P205" s="4">
        <v>64.8</v>
      </c>
      <c r="Q205" s="4">
        <v>390</v>
      </c>
      <c r="R205" s="4">
        <v>-10</v>
      </c>
      <c r="S205" s="4">
        <v>-6.8</v>
      </c>
      <c r="T205" s="4">
        <v>333</v>
      </c>
      <c r="U205" s="5">
        <v>2</v>
      </c>
      <c r="V205" s="4" t="s">
        <v>28</v>
      </c>
      <c r="W205" s="15">
        <v>44948.6084490741</v>
      </c>
      <c r="X205" s="6" t="s">
        <v>456</v>
      </c>
    </row>
    <row r="206" spans="2:24">
      <c r="B206" s="5">
        <v>101716</v>
      </c>
      <c r="C206" s="4" t="s">
        <v>336</v>
      </c>
      <c r="D206" s="4" t="s">
        <v>813</v>
      </c>
      <c r="E206" s="4" t="s">
        <v>25</v>
      </c>
      <c r="F206" s="4" t="s">
        <v>321</v>
      </c>
      <c r="G206" s="5">
        <v>710</v>
      </c>
      <c r="H206" s="6" t="s">
        <v>66</v>
      </c>
      <c r="I206" s="4">
        <v>82.1</v>
      </c>
      <c r="J206" s="4">
        <v>115</v>
      </c>
      <c r="K206" s="11">
        <v>108</v>
      </c>
      <c r="L206" s="11">
        <v>108</v>
      </c>
      <c r="M206" s="12">
        <v>0.286086956521739</v>
      </c>
      <c r="N206" s="12">
        <v>0.239814814814815</v>
      </c>
      <c r="O206" s="11">
        <v>3</v>
      </c>
      <c r="P206" s="4">
        <v>0</v>
      </c>
      <c r="Q206" s="4">
        <v>295</v>
      </c>
      <c r="R206" s="4">
        <v>-7</v>
      </c>
      <c r="S206" s="4">
        <v>108</v>
      </c>
      <c r="T206" s="4">
        <v>282</v>
      </c>
      <c r="U206" s="5">
        <v>7</v>
      </c>
      <c r="V206" s="4" t="s">
        <v>28</v>
      </c>
      <c r="W206" s="15">
        <v>44946.4010300926</v>
      </c>
      <c r="X206" s="6" t="s">
        <v>456</v>
      </c>
    </row>
    <row r="207" spans="2:24">
      <c r="B207" s="5">
        <v>3564</v>
      </c>
      <c r="C207" s="4" t="s">
        <v>97</v>
      </c>
      <c r="D207" s="4" t="s">
        <v>98</v>
      </c>
      <c r="E207" s="4" t="s">
        <v>25</v>
      </c>
      <c r="F207" s="4" t="s">
        <v>32</v>
      </c>
      <c r="G207" s="5">
        <v>706</v>
      </c>
      <c r="H207" s="6" t="s">
        <v>118</v>
      </c>
      <c r="I207" s="4">
        <v>21.8</v>
      </c>
      <c r="J207" s="4">
        <v>24.5</v>
      </c>
      <c r="K207" s="11">
        <v>22</v>
      </c>
      <c r="L207" s="11">
        <v>22</v>
      </c>
      <c r="M207" s="12">
        <v>0.110204081632653</v>
      </c>
      <c r="N207" s="12">
        <v>0.00909090909090906</v>
      </c>
      <c r="O207" s="11">
        <v>2</v>
      </c>
      <c r="P207" s="4">
        <v>0</v>
      </c>
      <c r="Q207" s="4">
        <v>1415</v>
      </c>
      <c r="R207" s="4">
        <v>-2.5</v>
      </c>
      <c r="S207" s="4">
        <v>22</v>
      </c>
      <c r="T207" s="4">
        <v>1018</v>
      </c>
      <c r="U207" s="5">
        <v>8</v>
      </c>
      <c r="V207" s="4" t="s">
        <v>28</v>
      </c>
      <c r="W207" s="15">
        <v>44954.7686921296</v>
      </c>
      <c r="X207" s="6" t="s">
        <v>456</v>
      </c>
    </row>
    <row r="208" spans="2:24">
      <c r="B208" s="5">
        <v>184790</v>
      </c>
      <c r="C208" s="4" t="s">
        <v>719</v>
      </c>
      <c r="D208" s="4" t="s">
        <v>814</v>
      </c>
      <c r="E208" s="4" t="s">
        <v>25</v>
      </c>
      <c r="F208" s="4" t="s">
        <v>721</v>
      </c>
      <c r="G208" s="5">
        <v>706</v>
      </c>
      <c r="H208" s="6" t="s">
        <v>118</v>
      </c>
      <c r="I208" s="4">
        <v>87.84</v>
      </c>
      <c r="J208" s="4">
        <v>109.8</v>
      </c>
      <c r="K208" s="11">
        <v>100</v>
      </c>
      <c r="L208" s="11">
        <v>100</v>
      </c>
      <c r="M208" s="12">
        <v>0.2</v>
      </c>
      <c r="N208" s="12">
        <v>0.1216</v>
      </c>
      <c r="O208" s="11">
        <v>2</v>
      </c>
      <c r="P208" s="4">
        <v>0</v>
      </c>
      <c r="Q208" s="4">
        <v>619</v>
      </c>
      <c r="R208" s="4">
        <v>-9.8</v>
      </c>
      <c r="S208" s="4">
        <v>100</v>
      </c>
      <c r="T208" s="4">
        <v>535</v>
      </c>
      <c r="U208" s="5">
        <v>5</v>
      </c>
      <c r="V208" s="4" t="s">
        <v>28</v>
      </c>
      <c r="W208" s="15">
        <v>44954.8249884259</v>
      </c>
      <c r="X208" s="6" t="s">
        <v>456</v>
      </c>
    </row>
    <row r="209" spans="2:24">
      <c r="B209" s="5">
        <v>121218</v>
      </c>
      <c r="C209" s="4" t="s">
        <v>815</v>
      </c>
      <c r="D209" s="4" t="s">
        <v>816</v>
      </c>
      <c r="E209" s="4" t="s">
        <v>25</v>
      </c>
      <c r="F209" s="4" t="s">
        <v>817</v>
      </c>
      <c r="G209" s="5">
        <v>706</v>
      </c>
      <c r="H209" s="6" t="s">
        <v>118</v>
      </c>
      <c r="I209" s="4">
        <v>19.98</v>
      </c>
      <c r="J209" s="4">
        <v>23.5</v>
      </c>
      <c r="K209" s="11">
        <v>20</v>
      </c>
      <c r="L209" s="11">
        <v>20</v>
      </c>
      <c r="M209" s="12">
        <v>0.149787234042553</v>
      </c>
      <c r="N209" s="12">
        <v>0.000999999999999979</v>
      </c>
      <c r="O209" s="11">
        <v>2</v>
      </c>
      <c r="P209" s="4">
        <v>0</v>
      </c>
      <c r="Q209" s="4">
        <v>266</v>
      </c>
      <c r="R209" s="4">
        <v>-3.5</v>
      </c>
      <c r="S209" s="4">
        <v>20</v>
      </c>
      <c r="T209" s="4">
        <v>272</v>
      </c>
      <c r="U209" s="5">
        <v>2</v>
      </c>
      <c r="V209" s="4" t="s">
        <v>28</v>
      </c>
      <c r="W209" s="15">
        <v>44954.7676273148</v>
      </c>
      <c r="X209" s="6" t="s">
        <v>456</v>
      </c>
    </row>
    <row r="210" spans="2:24">
      <c r="B210" s="5">
        <v>1663</v>
      </c>
      <c r="C210" s="4" t="s">
        <v>818</v>
      </c>
      <c r="D210" s="4" t="s">
        <v>819</v>
      </c>
      <c r="E210" s="4" t="s">
        <v>25</v>
      </c>
      <c r="F210" s="4" t="s">
        <v>820</v>
      </c>
      <c r="G210" s="5">
        <v>748</v>
      </c>
      <c r="H210" s="6" t="s">
        <v>37</v>
      </c>
      <c r="I210" s="4">
        <v>6.4</v>
      </c>
      <c r="J210" s="4">
        <v>15.69</v>
      </c>
      <c r="K210" s="11">
        <v>7.5</v>
      </c>
      <c r="L210" s="11">
        <v>7.5</v>
      </c>
      <c r="M210" s="12">
        <v>0.592096876991714</v>
      </c>
      <c r="N210" s="12">
        <v>0.146666666666667</v>
      </c>
      <c r="O210" s="11">
        <v>3</v>
      </c>
      <c r="P210" s="4">
        <v>0</v>
      </c>
      <c r="Q210" s="4">
        <v>1238</v>
      </c>
      <c r="R210" s="4">
        <v>-8.19</v>
      </c>
      <c r="S210" s="4">
        <v>7.5</v>
      </c>
      <c r="T210" s="4">
        <v>710</v>
      </c>
      <c r="U210" s="5">
        <v>5</v>
      </c>
      <c r="V210" s="4" t="s">
        <v>28</v>
      </c>
      <c r="W210" s="15">
        <v>44941.496875</v>
      </c>
      <c r="X210" s="6" t="s">
        <v>456</v>
      </c>
    </row>
    <row r="211" spans="2:24">
      <c r="B211" s="5">
        <v>47728</v>
      </c>
      <c r="C211" s="4" t="s">
        <v>821</v>
      </c>
      <c r="D211" s="4" t="s">
        <v>822</v>
      </c>
      <c r="E211" s="4" t="s">
        <v>25</v>
      </c>
      <c r="F211" s="4" t="s">
        <v>288</v>
      </c>
      <c r="G211" s="5">
        <v>710</v>
      </c>
      <c r="H211" s="6" t="s">
        <v>66</v>
      </c>
      <c r="I211" s="4">
        <v>27.54</v>
      </c>
      <c r="J211" s="4">
        <v>37.33</v>
      </c>
      <c r="K211" s="11">
        <v>33</v>
      </c>
      <c r="L211" s="11">
        <v>33</v>
      </c>
      <c r="M211" s="12">
        <v>0.262255558532012</v>
      </c>
      <c r="N211" s="12">
        <v>0.165454545454545</v>
      </c>
      <c r="O211" s="11">
        <v>3</v>
      </c>
      <c r="P211" s="4">
        <v>0</v>
      </c>
      <c r="Q211" s="4">
        <v>577</v>
      </c>
      <c r="R211" s="4">
        <v>-4.33</v>
      </c>
      <c r="S211" s="4">
        <v>33</v>
      </c>
      <c r="T211" s="4">
        <v>685</v>
      </c>
      <c r="U211" s="5">
        <v>6</v>
      </c>
      <c r="V211" s="4" t="s">
        <v>28</v>
      </c>
      <c r="W211" s="15">
        <v>44946.3919328704</v>
      </c>
      <c r="X211" s="6" t="s">
        <v>456</v>
      </c>
    </row>
    <row r="212" spans="2:24">
      <c r="B212" s="5">
        <v>40400</v>
      </c>
      <c r="C212" s="4" t="s">
        <v>823</v>
      </c>
      <c r="D212" s="4" t="s">
        <v>824</v>
      </c>
      <c r="E212" s="4" t="s">
        <v>25</v>
      </c>
      <c r="F212" s="4" t="s">
        <v>825</v>
      </c>
      <c r="G212" s="5">
        <v>365</v>
      </c>
      <c r="H212" s="6" t="s">
        <v>52</v>
      </c>
      <c r="I212" s="4">
        <v>11.2</v>
      </c>
      <c r="J212" s="4">
        <v>22.5</v>
      </c>
      <c r="K212" s="11">
        <v>16.5</v>
      </c>
      <c r="L212" s="11">
        <v>16.5</v>
      </c>
      <c r="M212" s="12">
        <v>0.502222222222222</v>
      </c>
      <c r="N212" s="12">
        <v>0.321212121212121</v>
      </c>
      <c r="O212" s="11">
        <v>3</v>
      </c>
      <c r="P212" s="4">
        <v>0</v>
      </c>
      <c r="Q212" s="4">
        <v>280</v>
      </c>
      <c r="R212" s="4">
        <v>-6</v>
      </c>
      <c r="S212" s="4">
        <v>16.5</v>
      </c>
      <c r="T212" s="4">
        <v>334</v>
      </c>
      <c r="U212" s="5">
        <v>3</v>
      </c>
      <c r="V212" s="4" t="s">
        <v>28</v>
      </c>
      <c r="W212" s="15">
        <v>44945.4639351852</v>
      </c>
      <c r="X212" s="6" t="s">
        <v>456</v>
      </c>
    </row>
    <row r="213" spans="2:24">
      <c r="B213" s="5">
        <v>148273</v>
      </c>
      <c r="C213" s="4" t="s">
        <v>826</v>
      </c>
      <c r="D213" s="4" t="s">
        <v>827</v>
      </c>
      <c r="E213" s="4" t="s">
        <v>25</v>
      </c>
      <c r="F213" s="4" t="s">
        <v>828</v>
      </c>
      <c r="G213" s="5">
        <v>706</v>
      </c>
      <c r="H213" s="6" t="s">
        <v>118</v>
      </c>
      <c r="I213" s="4">
        <v>15.8</v>
      </c>
      <c r="J213" s="4">
        <v>39.8</v>
      </c>
      <c r="K213" s="11">
        <v>29.5</v>
      </c>
      <c r="L213" s="11">
        <v>29.5</v>
      </c>
      <c r="M213" s="12">
        <v>0.603015075376884</v>
      </c>
      <c r="N213" s="12">
        <v>0.464406779661017</v>
      </c>
      <c r="O213" s="11">
        <v>2</v>
      </c>
      <c r="P213" s="4">
        <v>0</v>
      </c>
      <c r="Q213" s="4">
        <v>408</v>
      </c>
      <c r="R213" s="4">
        <v>-10.3</v>
      </c>
      <c r="S213" s="4">
        <v>29.5</v>
      </c>
      <c r="T213" s="4">
        <v>468</v>
      </c>
      <c r="U213" s="5">
        <v>2</v>
      </c>
      <c r="V213" s="4" t="s">
        <v>28</v>
      </c>
      <c r="W213" s="15">
        <v>44954.845787037</v>
      </c>
      <c r="X213" s="6" t="s">
        <v>456</v>
      </c>
    </row>
    <row r="214" spans="2:24">
      <c r="B214" s="5">
        <v>120681</v>
      </c>
      <c r="C214" s="4" t="s">
        <v>829</v>
      </c>
      <c r="D214" s="4" t="s">
        <v>830</v>
      </c>
      <c r="E214" s="4" t="s">
        <v>25</v>
      </c>
      <c r="F214" s="4" t="s">
        <v>831</v>
      </c>
      <c r="G214" s="5">
        <v>748</v>
      </c>
      <c r="H214" s="6" t="s">
        <v>37</v>
      </c>
      <c r="I214" s="4">
        <v>35.6</v>
      </c>
      <c r="J214" s="4">
        <v>257</v>
      </c>
      <c r="K214" s="11">
        <v>237</v>
      </c>
      <c r="L214" s="11">
        <v>237</v>
      </c>
      <c r="M214" s="12">
        <v>0.86147859922179</v>
      </c>
      <c r="N214" s="12">
        <v>0.849789029535865</v>
      </c>
      <c r="O214" s="11">
        <v>3</v>
      </c>
      <c r="P214" s="4">
        <v>0</v>
      </c>
      <c r="Q214" s="4">
        <v>30</v>
      </c>
      <c r="R214" s="4">
        <v>-20</v>
      </c>
      <c r="S214" s="4">
        <v>237</v>
      </c>
      <c r="T214" s="4">
        <v>110</v>
      </c>
      <c r="U214" s="5">
        <v>2</v>
      </c>
      <c r="V214" s="4" t="s">
        <v>28</v>
      </c>
      <c r="W214" s="15">
        <v>44941.480150463</v>
      </c>
      <c r="X214" s="6" t="s">
        <v>456</v>
      </c>
    </row>
    <row r="215" spans="2:24">
      <c r="B215" s="5">
        <v>17264</v>
      </c>
      <c r="C215" s="4" t="s">
        <v>207</v>
      </c>
      <c r="D215" s="4" t="s">
        <v>208</v>
      </c>
      <c r="E215" s="4" t="s">
        <v>25</v>
      </c>
      <c r="F215" s="4" t="s">
        <v>209</v>
      </c>
      <c r="G215" s="5">
        <v>748</v>
      </c>
      <c r="H215" s="6" t="s">
        <v>37</v>
      </c>
      <c r="I215" s="4">
        <v>29.9</v>
      </c>
      <c r="J215" s="4">
        <v>38.9</v>
      </c>
      <c r="K215" s="11">
        <v>34</v>
      </c>
      <c r="L215" s="11">
        <v>34</v>
      </c>
      <c r="M215" s="12">
        <v>0.231362467866324</v>
      </c>
      <c r="N215" s="12">
        <v>0.120588235294118</v>
      </c>
      <c r="O215" s="11">
        <v>3</v>
      </c>
      <c r="P215" s="4">
        <v>37.5</v>
      </c>
      <c r="Q215" s="4">
        <v>1243</v>
      </c>
      <c r="R215" s="4">
        <v>-4.9</v>
      </c>
      <c r="S215" s="4">
        <v>-3.5</v>
      </c>
      <c r="T215" s="4">
        <v>973</v>
      </c>
      <c r="U215" s="5">
        <v>5</v>
      </c>
      <c r="V215" s="4" t="s">
        <v>28</v>
      </c>
      <c r="W215" s="15">
        <v>44941.5128125</v>
      </c>
      <c r="X215" s="6" t="s">
        <v>456</v>
      </c>
    </row>
    <row r="216" spans="2:24">
      <c r="B216" s="5">
        <v>13623</v>
      </c>
      <c r="C216" s="4" t="s">
        <v>832</v>
      </c>
      <c r="D216" s="4" t="s">
        <v>833</v>
      </c>
      <c r="E216" s="4" t="s">
        <v>25</v>
      </c>
      <c r="F216" s="4" t="s">
        <v>834</v>
      </c>
      <c r="G216" s="5">
        <v>748</v>
      </c>
      <c r="H216" s="6" t="s">
        <v>37</v>
      </c>
      <c r="I216" s="4">
        <v>22.6</v>
      </c>
      <c r="J216" s="4">
        <v>30.8</v>
      </c>
      <c r="K216" s="11">
        <v>26.5</v>
      </c>
      <c r="L216" s="11">
        <v>26.5</v>
      </c>
      <c r="M216" s="12">
        <v>0.266233766233766</v>
      </c>
      <c r="N216" s="12">
        <v>0.147169811320755</v>
      </c>
      <c r="O216" s="11">
        <v>3</v>
      </c>
      <c r="P216" s="4">
        <v>0</v>
      </c>
      <c r="Q216" s="4">
        <v>907</v>
      </c>
      <c r="R216" s="4">
        <v>-4.3</v>
      </c>
      <c r="S216" s="4">
        <v>26.5</v>
      </c>
      <c r="T216" s="4">
        <v>639</v>
      </c>
      <c r="U216" s="5">
        <v>2</v>
      </c>
      <c r="V216" s="4" t="s">
        <v>28</v>
      </c>
      <c r="W216" s="15">
        <v>44941.4875694444</v>
      </c>
      <c r="X216" s="6" t="s">
        <v>456</v>
      </c>
    </row>
    <row r="217" spans="2:24">
      <c r="B217" s="5">
        <v>199867</v>
      </c>
      <c r="C217" s="4" t="s">
        <v>835</v>
      </c>
      <c r="D217" s="4" t="s">
        <v>836</v>
      </c>
      <c r="E217" s="4" t="s">
        <v>25</v>
      </c>
      <c r="F217" s="4" t="s">
        <v>837</v>
      </c>
      <c r="G217" s="5">
        <v>365</v>
      </c>
      <c r="H217" s="6" t="s">
        <v>52</v>
      </c>
      <c r="I217" s="4">
        <v>75.6</v>
      </c>
      <c r="J217" s="4">
        <v>168</v>
      </c>
      <c r="K217" s="11">
        <v>99</v>
      </c>
      <c r="L217" s="11">
        <v>99</v>
      </c>
      <c r="M217" s="12">
        <v>0.55</v>
      </c>
      <c r="N217" s="12">
        <v>0.236363636363636</v>
      </c>
      <c r="O217" s="11">
        <v>7</v>
      </c>
      <c r="P217" s="4">
        <v>0</v>
      </c>
      <c r="Q217" s="4">
        <v>447</v>
      </c>
      <c r="R217" s="4">
        <v>-69</v>
      </c>
      <c r="S217" s="4">
        <v>99</v>
      </c>
      <c r="T217" s="4">
        <v>583</v>
      </c>
      <c r="U217" s="5">
        <v>2</v>
      </c>
      <c r="V217" s="4" t="s">
        <v>28</v>
      </c>
      <c r="W217" s="15">
        <v>44945.6116087963</v>
      </c>
      <c r="X217" s="6" t="s">
        <v>456</v>
      </c>
    </row>
    <row r="218" spans="2:24">
      <c r="B218" s="5">
        <v>185064</v>
      </c>
      <c r="C218" s="4" t="s">
        <v>494</v>
      </c>
      <c r="D218" s="4" t="s">
        <v>495</v>
      </c>
      <c r="E218" s="4" t="s">
        <v>25</v>
      </c>
      <c r="F218" s="4" t="s">
        <v>496</v>
      </c>
      <c r="G218" s="5">
        <v>365</v>
      </c>
      <c r="H218" s="6" t="s">
        <v>52</v>
      </c>
      <c r="I218" s="4">
        <v>54.55</v>
      </c>
      <c r="J218" s="4">
        <v>68</v>
      </c>
      <c r="K218" s="11">
        <v>55</v>
      </c>
      <c r="L218" s="11">
        <v>55</v>
      </c>
      <c r="M218" s="12">
        <v>0.197794117647059</v>
      </c>
      <c r="N218" s="12">
        <v>0.00818181818181823</v>
      </c>
      <c r="O218" s="11">
        <v>1</v>
      </c>
      <c r="P218" s="4">
        <v>65</v>
      </c>
      <c r="Q218" s="4">
        <v>983</v>
      </c>
      <c r="R218" s="4">
        <v>-13</v>
      </c>
      <c r="S218" s="4">
        <v>-10</v>
      </c>
      <c r="T218" s="4">
        <v>733</v>
      </c>
      <c r="U218" s="5">
        <v>9</v>
      </c>
      <c r="V218" s="4" t="s">
        <v>28</v>
      </c>
      <c r="W218" s="15">
        <v>44945.6100347222</v>
      </c>
      <c r="X218" s="6" t="s">
        <v>456</v>
      </c>
    </row>
    <row r="219" spans="2:24">
      <c r="B219" s="5">
        <v>206855</v>
      </c>
      <c r="C219" s="4" t="s">
        <v>469</v>
      </c>
      <c r="D219" s="4" t="s">
        <v>838</v>
      </c>
      <c r="E219" s="4" t="s">
        <v>25</v>
      </c>
      <c r="F219" s="4" t="s">
        <v>839</v>
      </c>
      <c r="G219" s="5">
        <v>710</v>
      </c>
      <c r="H219" s="6" t="s">
        <v>66</v>
      </c>
      <c r="I219" s="4">
        <v>3.95</v>
      </c>
      <c r="J219" s="4">
        <v>8</v>
      </c>
      <c r="K219" s="11">
        <v>6</v>
      </c>
      <c r="L219" s="11">
        <v>6</v>
      </c>
      <c r="M219" s="12">
        <v>0.50625</v>
      </c>
      <c r="N219" s="12">
        <v>0.341666666666667</v>
      </c>
      <c r="O219" s="11">
        <v>3</v>
      </c>
      <c r="P219" s="4">
        <v>0</v>
      </c>
      <c r="Q219" s="4">
        <v>4006</v>
      </c>
      <c r="R219" s="4">
        <v>-2</v>
      </c>
      <c r="S219" s="4">
        <v>6</v>
      </c>
      <c r="T219" s="4">
        <v>2830</v>
      </c>
      <c r="U219" s="5">
        <v>2</v>
      </c>
      <c r="V219" s="4" t="s">
        <v>28</v>
      </c>
      <c r="W219" s="15">
        <v>44946.4139351852</v>
      </c>
      <c r="X219" s="6" t="s">
        <v>456</v>
      </c>
    </row>
    <row r="220" spans="2:24">
      <c r="B220" s="5">
        <v>1966</v>
      </c>
      <c r="C220" s="4" t="s">
        <v>840</v>
      </c>
      <c r="D220" s="4" t="s">
        <v>841</v>
      </c>
      <c r="E220" s="4" t="s">
        <v>25</v>
      </c>
      <c r="F220" s="4" t="s">
        <v>842</v>
      </c>
      <c r="G220" s="5">
        <v>748</v>
      </c>
      <c r="H220" s="6" t="s">
        <v>37</v>
      </c>
      <c r="I220" s="4">
        <v>20.4</v>
      </c>
      <c r="J220" s="4">
        <v>24.5</v>
      </c>
      <c r="K220" s="11">
        <v>22</v>
      </c>
      <c r="L220" s="11">
        <v>22</v>
      </c>
      <c r="M220" s="12">
        <v>0.16734693877551</v>
      </c>
      <c r="N220" s="12">
        <v>0.0727272727272728</v>
      </c>
      <c r="O220" s="11">
        <v>3</v>
      </c>
      <c r="P220" s="4">
        <v>0</v>
      </c>
      <c r="Q220" s="4">
        <v>842</v>
      </c>
      <c r="R220" s="4">
        <v>-2.5</v>
      </c>
      <c r="S220" s="4">
        <v>22</v>
      </c>
      <c r="T220" s="4">
        <v>2384</v>
      </c>
      <c r="U220" s="5">
        <v>8</v>
      </c>
      <c r="V220" s="4" t="s">
        <v>28</v>
      </c>
      <c r="W220" s="15">
        <v>44941.5145833333</v>
      </c>
      <c r="X220" s="6" t="s">
        <v>456</v>
      </c>
    </row>
    <row r="221" spans="2:24">
      <c r="B221" s="5">
        <v>5270</v>
      </c>
      <c r="C221" s="4" t="s">
        <v>148</v>
      </c>
      <c r="D221" s="4" t="s">
        <v>149</v>
      </c>
      <c r="E221" s="4" t="s">
        <v>50</v>
      </c>
      <c r="F221" s="4" t="s">
        <v>150</v>
      </c>
      <c r="G221" s="5">
        <v>367</v>
      </c>
      <c r="H221" s="6" t="s">
        <v>122</v>
      </c>
      <c r="I221" s="4">
        <v>20.92</v>
      </c>
      <c r="J221" s="4">
        <v>28.5</v>
      </c>
      <c r="K221" s="11">
        <v>22</v>
      </c>
      <c r="L221" s="11">
        <v>22</v>
      </c>
      <c r="M221" s="12">
        <v>0.265964912280702</v>
      </c>
      <c r="N221" s="12">
        <v>0.049090909090909</v>
      </c>
      <c r="O221" s="11">
        <v>2</v>
      </c>
      <c r="P221" s="4">
        <v>0</v>
      </c>
      <c r="Q221" s="4">
        <v>802</v>
      </c>
      <c r="R221" s="4">
        <v>-6.5</v>
      </c>
      <c r="S221" s="4">
        <v>22</v>
      </c>
      <c r="T221" s="4">
        <v>532</v>
      </c>
      <c r="U221" s="5">
        <v>2</v>
      </c>
      <c r="V221" s="4" t="s">
        <v>28</v>
      </c>
      <c r="W221" s="15">
        <v>44946.354212963</v>
      </c>
      <c r="X221" s="6" t="s">
        <v>456</v>
      </c>
    </row>
    <row r="222" spans="2:24">
      <c r="B222" s="5">
        <v>122671</v>
      </c>
      <c r="C222" s="4" t="s">
        <v>843</v>
      </c>
      <c r="D222" s="4" t="s">
        <v>844</v>
      </c>
      <c r="E222" s="4" t="s">
        <v>50</v>
      </c>
      <c r="F222" s="4" t="s">
        <v>402</v>
      </c>
      <c r="G222" s="5">
        <v>710</v>
      </c>
      <c r="H222" s="6" t="s">
        <v>66</v>
      </c>
      <c r="I222" s="4">
        <v>17</v>
      </c>
      <c r="J222" s="4">
        <v>45</v>
      </c>
      <c r="K222" s="11">
        <v>40</v>
      </c>
      <c r="L222" s="11">
        <v>40</v>
      </c>
      <c r="M222" s="12">
        <v>0.622222222222222</v>
      </c>
      <c r="N222" s="12">
        <v>0.575</v>
      </c>
      <c r="O222" s="11">
        <v>3</v>
      </c>
      <c r="P222" s="4">
        <v>0</v>
      </c>
      <c r="Q222" s="4">
        <v>867</v>
      </c>
      <c r="R222" s="4">
        <v>-5</v>
      </c>
      <c r="S222" s="4">
        <v>40</v>
      </c>
      <c r="T222" s="4">
        <v>1286</v>
      </c>
      <c r="U222" s="5">
        <v>1</v>
      </c>
      <c r="V222" s="4" t="s">
        <v>28</v>
      </c>
      <c r="W222" s="15">
        <v>44946.4044675926</v>
      </c>
      <c r="X222" s="6" t="s">
        <v>456</v>
      </c>
    </row>
    <row r="223" spans="2:24">
      <c r="B223" s="5">
        <v>119652</v>
      </c>
      <c r="C223" s="4" t="s">
        <v>845</v>
      </c>
      <c r="D223" s="4" t="s">
        <v>846</v>
      </c>
      <c r="E223" s="4" t="s">
        <v>25</v>
      </c>
      <c r="F223" s="4" t="s">
        <v>685</v>
      </c>
      <c r="G223" s="5">
        <v>748</v>
      </c>
      <c r="H223" s="6" t="s">
        <v>37</v>
      </c>
      <c r="I223" s="4">
        <v>50.97</v>
      </c>
      <c r="J223" s="4">
        <v>72.5</v>
      </c>
      <c r="K223" s="11">
        <v>62.5</v>
      </c>
      <c r="L223" s="11">
        <v>62.5</v>
      </c>
      <c r="M223" s="12">
        <v>0.296965517241379</v>
      </c>
      <c r="N223" s="12">
        <v>0.18448</v>
      </c>
      <c r="O223" s="11">
        <v>3</v>
      </c>
      <c r="P223" s="4">
        <v>0</v>
      </c>
      <c r="Q223" s="4">
        <v>2396</v>
      </c>
      <c r="R223" s="4">
        <v>-10</v>
      </c>
      <c r="S223" s="4">
        <v>62.5</v>
      </c>
      <c r="T223" s="4">
        <v>1900</v>
      </c>
      <c r="U223" s="5">
        <v>12</v>
      </c>
      <c r="V223" s="4" t="s">
        <v>28</v>
      </c>
      <c r="W223" s="15">
        <v>44941.4654513889</v>
      </c>
      <c r="X223" s="6" t="s">
        <v>456</v>
      </c>
    </row>
    <row r="224" spans="2:24">
      <c r="B224" s="5">
        <v>55639</v>
      </c>
      <c r="C224" s="4" t="s">
        <v>847</v>
      </c>
      <c r="D224" s="4" t="s">
        <v>516</v>
      </c>
      <c r="E224" s="4" t="s">
        <v>306</v>
      </c>
      <c r="F224" s="4" t="s">
        <v>848</v>
      </c>
      <c r="G224" s="5">
        <v>365</v>
      </c>
      <c r="H224" s="6" t="s">
        <v>52</v>
      </c>
      <c r="I224" s="4">
        <v>28.91</v>
      </c>
      <c r="J224" s="4">
        <v>35</v>
      </c>
      <c r="K224" s="11">
        <v>31</v>
      </c>
      <c r="L224" s="11">
        <v>31</v>
      </c>
      <c r="M224" s="12">
        <v>0.174</v>
      </c>
      <c r="N224" s="12">
        <v>0.0674193548387097</v>
      </c>
      <c r="O224" s="11">
        <v>2</v>
      </c>
      <c r="P224" s="4">
        <v>0</v>
      </c>
      <c r="Q224" s="4">
        <v>876</v>
      </c>
      <c r="R224" s="4">
        <v>-4</v>
      </c>
      <c r="S224" s="4">
        <v>31</v>
      </c>
      <c r="T224" s="4">
        <v>569</v>
      </c>
      <c r="U224" s="5">
        <v>13</v>
      </c>
      <c r="V224" s="4" t="s">
        <v>28</v>
      </c>
      <c r="W224" s="15">
        <v>44945.4889351852</v>
      </c>
      <c r="X224" s="6" t="s">
        <v>456</v>
      </c>
    </row>
    <row r="225" spans="2:24">
      <c r="B225" s="5">
        <v>15468</v>
      </c>
      <c r="C225" s="4" t="s">
        <v>527</v>
      </c>
      <c r="D225" s="4" t="s">
        <v>61</v>
      </c>
      <c r="E225" s="4" t="s">
        <v>25</v>
      </c>
      <c r="F225" s="4" t="s">
        <v>849</v>
      </c>
      <c r="G225" s="5">
        <v>748</v>
      </c>
      <c r="H225" s="6" t="s">
        <v>37</v>
      </c>
      <c r="I225" s="4">
        <v>10.37</v>
      </c>
      <c r="J225" s="4">
        <v>18</v>
      </c>
      <c r="K225" s="11">
        <v>16</v>
      </c>
      <c r="L225" s="11">
        <v>16</v>
      </c>
      <c r="M225" s="12">
        <v>0.423888888888889</v>
      </c>
      <c r="N225" s="12">
        <v>0.351875</v>
      </c>
      <c r="O225" s="11">
        <v>3</v>
      </c>
      <c r="P225" s="4">
        <v>0</v>
      </c>
      <c r="Q225" s="4">
        <v>217</v>
      </c>
      <c r="R225" s="4">
        <v>-2</v>
      </c>
      <c r="S225" s="4">
        <v>16</v>
      </c>
      <c r="T225" s="4">
        <v>191</v>
      </c>
      <c r="U225" s="5">
        <v>3</v>
      </c>
      <c r="V225" s="4" t="s">
        <v>28</v>
      </c>
      <c r="W225" s="15">
        <v>44941.4855671296</v>
      </c>
      <c r="X225" s="6" t="s">
        <v>456</v>
      </c>
    </row>
    <row r="226" spans="2:24">
      <c r="B226" s="5">
        <v>195840</v>
      </c>
      <c r="C226" s="4" t="s">
        <v>744</v>
      </c>
      <c r="D226" s="4" t="s">
        <v>745</v>
      </c>
      <c r="E226" s="4" t="s">
        <v>50</v>
      </c>
      <c r="F226" s="4" t="s">
        <v>274</v>
      </c>
      <c r="G226" s="5">
        <v>365</v>
      </c>
      <c r="H226" s="6" t="s">
        <v>52</v>
      </c>
      <c r="I226" s="4">
        <v>127.1</v>
      </c>
      <c r="J226" s="4">
        <v>158</v>
      </c>
      <c r="K226" s="11">
        <v>138</v>
      </c>
      <c r="L226" s="11">
        <v>138</v>
      </c>
      <c r="M226" s="12">
        <v>0.195569620253165</v>
      </c>
      <c r="N226" s="12">
        <v>0.0789855072463768</v>
      </c>
      <c r="O226" s="11">
        <v>4</v>
      </c>
      <c r="P226" s="4">
        <v>0</v>
      </c>
      <c r="Q226" s="4">
        <v>363</v>
      </c>
      <c r="R226" s="4">
        <v>-20</v>
      </c>
      <c r="S226" s="4">
        <v>138</v>
      </c>
      <c r="T226" s="4">
        <v>969</v>
      </c>
      <c r="U226" s="5">
        <v>12</v>
      </c>
      <c r="V226" s="4" t="s">
        <v>28</v>
      </c>
      <c r="W226" s="15">
        <v>44945.6114583333</v>
      </c>
      <c r="X226" s="6" t="s">
        <v>456</v>
      </c>
    </row>
    <row r="227" spans="2:24">
      <c r="B227" s="5">
        <v>16695</v>
      </c>
      <c r="C227" s="4" t="s">
        <v>695</v>
      </c>
      <c r="D227" s="4" t="s">
        <v>696</v>
      </c>
      <c r="E227" s="4" t="s">
        <v>306</v>
      </c>
      <c r="F227" s="4" t="s">
        <v>43</v>
      </c>
      <c r="G227" s="5">
        <v>365</v>
      </c>
      <c r="H227" s="6" t="s">
        <v>52</v>
      </c>
      <c r="I227" s="4">
        <v>22.5</v>
      </c>
      <c r="J227" s="4">
        <v>39.8</v>
      </c>
      <c r="K227" s="11">
        <v>31.8</v>
      </c>
      <c r="L227" s="11">
        <v>31.8</v>
      </c>
      <c r="M227" s="12">
        <v>0.434673366834171</v>
      </c>
      <c r="N227" s="12">
        <v>0.292452830188679</v>
      </c>
      <c r="O227" s="11">
        <v>2</v>
      </c>
      <c r="P227" s="4">
        <v>36.5</v>
      </c>
      <c r="Q227" s="4">
        <v>1081</v>
      </c>
      <c r="R227" s="4">
        <v>-8</v>
      </c>
      <c r="S227" s="4">
        <v>-4.7</v>
      </c>
      <c r="T227" s="4">
        <v>2408</v>
      </c>
      <c r="U227" s="5">
        <v>16</v>
      </c>
      <c r="V227" s="4" t="s">
        <v>28</v>
      </c>
      <c r="W227" s="15">
        <v>44945.4159259259</v>
      </c>
      <c r="X227" s="6" t="s">
        <v>456</v>
      </c>
    </row>
    <row r="228" spans="2:24">
      <c r="B228" s="5">
        <v>30332</v>
      </c>
      <c r="C228" s="4" t="s">
        <v>629</v>
      </c>
      <c r="D228" s="4" t="s">
        <v>630</v>
      </c>
      <c r="E228" s="4" t="s">
        <v>25</v>
      </c>
      <c r="F228" s="4" t="s">
        <v>316</v>
      </c>
      <c r="G228" s="5">
        <v>748</v>
      </c>
      <c r="H228" s="6" t="s">
        <v>37</v>
      </c>
      <c r="I228" s="4">
        <v>40.89</v>
      </c>
      <c r="J228" s="4">
        <v>52</v>
      </c>
      <c r="K228" s="11">
        <v>45</v>
      </c>
      <c r="L228" s="11">
        <v>45</v>
      </c>
      <c r="M228" s="12">
        <v>0.213653846153846</v>
      </c>
      <c r="N228" s="12">
        <v>0.0913333333333333</v>
      </c>
      <c r="O228" s="11">
        <v>3</v>
      </c>
      <c r="P228" s="4">
        <v>0</v>
      </c>
      <c r="Q228" s="4">
        <v>472</v>
      </c>
      <c r="R228" s="4">
        <v>-7</v>
      </c>
      <c r="S228" s="4">
        <v>45</v>
      </c>
      <c r="T228" s="4">
        <v>841</v>
      </c>
      <c r="U228" s="5">
        <v>4</v>
      </c>
      <c r="V228" s="4" t="s">
        <v>28</v>
      </c>
      <c r="W228" s="15">
        <v>44941.509537037</v>
      </c>
      <c r="X228" s="6" t="s">
        <v>456</v>
      </c>
    </row>
    <row r="229" spans="2:24">
      <c r="B229" s="5">
        <v>114823</v>
      </c>
      <c r="C229" s="4" t="s">
        <v>850</v>
      </c>
      <c r="D229" s="4" t="s">
        <v>851</v>
      </c>
      <c r="E229" s="4" t="s">
        <v>25</v>
      </c>
      <c r="F229" s="4" t="s">
        <v>731</v>
      </c>
      <c r="G229" s="5">
        <v>365</v>
      </c>
      <c r="H229" s="6" t="s">
        <v>52</v>
      </c>
      <c r="I229" s="4">
        <v>38</v>
      </c>
      <c r="J229" s="4">
        <v>68</v>
      </c>
      <c r="K229" s="11">
        <v>55</v>
      </c>
      <c r="L229" s="11">
        <v>55</v>
      </c>
      <c r="M229" s="12">
        <v>0.441176470588235</v>
      </c>
      <c r="N229" s="12">
        <v>0.309090909090909</v>
      </c>
      <c r="O229" s="11">
        <v>5</v>
      </c>
      <c r="P229" s="4">
        <v>66</v>
      </c>
      <c r="Q229" s="4">
        <v>421</v>
      </c>
      <c r="R229" s="4">
        <v>-13</v>
      </c>
      <c r="S229" s="4">
        <v>-11</v>
      </c>
      <c r="T229" s="4">
        <v>731</v>
      </c>
      <c r="U229" s="5">
        <v>4</v>
      </c>
      <c r="V229" s="4" t="s">
        <v>28</v>
      </c>
      <c r="W229" s="15">
        <v>44945.5517824074</v>
      </c>
      <c r="X229" s="6" t="s">
        <v>456</v>
      </c>
    </row>
    <row r="230" spans="2:24">
      <c r="B230" s="5">
        <v>81941</v>
      </c>
      <c r="C230" s="4" t="s">
        <v>480</v>
      </c>
      <c r="D230" s="4" t="s">
        <v>481</v>
      </c>
      <c r="E230" s="4" t="s">
        <v>25</v>
      </c>
      <c r="F230" s="4" t="s">
        <v>351</v>
      </c>
      <c r="G230" s="5">
        <v>706</v>
      </c>
      <c r="H230" s="6" t="s">
        <v>118</v>
      </c>
      <c r="I230" s="4">
        <v>26.6</v>
      </c>
      <c r="J230" s="4">
        <v>29.8</v>
      </c>
      <c r="K230" s="11">
        <v>28</v>
      </c>
      <c r="L230" s="11">
        <v>28</v>
      </c>
      <c r="M230" s="12">
        <v>0.10738255033557</v>
      </c>
      <c r="N230" s="12">
        <v>0.0499999999999999</v>
      </c>
      <c r="O230" s="11">
        <v>2</v>
      </c>
      <c r="P230" s="4">
        <v>0</v>
      </c>
      <c r="Q230" s="4">
        <v>1022</v>
      </c>
      <c r="R230" s="4">
        <v>-1.8</v>
      </c>
      <c r="S230" s="4">
        <v>28</v>
      </c>
      <c r="T230" s="4">
        <v>392</v>
      </c>
      <c r="U230" s="5">
        <v>2</v>
      </c>
      <c r="V230" s="4" t="s">
        <v>28</v>
      </c>
      <c r="W230" s="15">
        <v>44954.7892824074</v>
      </c>
      <c r="X230" s="6" t="s">
        <v>456</v>
      </c>
    </row>
    <row r="231" spans="2:24">
      <c r="B231" s="5">
        <v>40986</v>
      </c>
      <c r="C231" s="4" t="s">
        <v>852</v>
      </c>
      <c r="D231" s="4" t="s">
        <v>404</v>
      </c>
      <c r="E231" s="4" t="s">
        <v>25</v>
      </c>
      <c r="F231" s="4" t="s">
        <v>43</v>
      </c>
      <c r="G231" s="5">
        <v>365</v>
      </c>
      <c r="H231" s="6" t="s">
        <v>52</v>
      </c>
      <c r="I231" s="4">
        <v>115.6</v>
      </c>
      <c r="J231" s="4">
        <v>146</v>
      </c>
      <c r="K231" s="11">
        <v>125</v>
      </c>
      <c r="L231" s="11">
        <v>125</v>
      </c>
      <c r="M231" s="12">
        <v>0.208219178082192</v>
      </c>
      <c r="N231" s="12">
        <v>0.0752</v>
      </c>
      <c r="O231" s="11">
        <v>2</v>
      </c>
      <c r="P231" s="4">
        <v>0</v>
      </c>
      <c r="Q231" s="4">
        <v>95</v>
      </c>
      <c r="R231" s="4">
        <v>-21</v>
      </c>
      <c r="S231" s="4">
        <v>125</v>
      </c>
      <c r="T231" s="4">
        <v>110</v>
      </c>
      <c r="U231" s="5">
        <v>5</v>
      </c>
      <c r="V231" s="4" t="s">
        <v>28</v>
      </c>
      <c r="W231" s="15">
        <v>44945.4644212963</v>
      </c>
      <c r="X231" s="6" t="s">
        <v>456</v>
      </c>
    </row>
    <row r="232" spans="2:24">
      <c r="B232" s="5">
        <v>163479</v>
      </c>
      <c r="C232" s="4" t="s">
        <v>469</v>
      </c>
      <c r="D232" s="4" t="s">
        <v>728</v>
      </c>
      <c r="E232" s="4" t="s">
        <v>25</v>
      </c>
      <c r="F232" s="4" t="s">
        <v>470</v>
      </c>
      <c r="G232" s="5">
        <v>706</v>
      </c>
      <c r="H232" s="6" t="s">
        <v>118</v>
      </c>
      <c r="I232" s="4">
        <v>14.16</v>
      </c>
      <c r="J232" s="4">
        <v>46</v>
      </c>
      <c r="K232" s="11">
        <v>35</v>
      </c>
      <c r="L232" s="11">
        <v>35</v>
      </c>
      <c r="M232" s="12">
        <v>0.692173913043478</v>
      </c>
      <c r="N232" s="12">
        <v>0.595428571428571</v>
      </c>
      <c r="O232" s="11">
        <v>3</v>
      </c>
      <c r="P232" s="4">
        <v>45</v>
      </c>
      <c r="Q232" s="4">
        <v>623</v>
      </c>
      <c r="R232" s="4">
        <v>-11</v>
      </c>
      <c r="S232" s="4">
        <v>-10</v>
      </c>
      <c r="T232" s="4">
        <v>631</v>
      </c>
      <c r="U232" s="5">
        <v>2</v>
      </c>
      <c r="V232" s="4" t="s">
        <v>28</v>
      </c>
      <c r="W232" s="15">
        <v>44954.849212963</v>
      </c>
      <c r="X232" s="6" t="s">
        <v>456</v>
      </c>
    </row>
    <row r="233" spans="2:24">
      <c r="B233" s="5">
        <v>118913</v>
      </c>
      <c r="C233" s="4" t="s">
        <v>853</v>
      </c>
      <c r="D233" s="4" t="s">
        <v>854</v>
      </c>
      <c r="E233" s="4" t="s">
        <v>25</v>
      </c>
      <c r="F233" s="4" t="s">
        <v>650</v>
      </c>
      <c r="G233" s="5">
        <v>706</v>
      </c>
      <c r="H233" s="6" t="s">
        <v>118</v>
      </c>
      <c r="I233" s="4">
        <v>9</v>
      </c>
      <c r="J233" s="4">
        <v>15</v>
      </c>
      <c r="K233" s="11">
        <v>12</v>
      </c>
      <c r="L233" s="11">
        <v>12</v>
      </c>
      <c r="M233" s="12">
        <v>0.4</v>
      </c>
      <c r="N233" s="12">
        <v>0.25</v>
      </c>
      <c r="O233" s="11">
        <v>2</v>
      </c>
      <c r="P233" s="4">
        <v>0</v>
      </c>
      <c r="Q233" s="4">
        <v>207</v>
      </c>
      <c r="R233" s="4">
        <v>-3</v>
      </c>
      <c r="S233" s="4">
        <v>12</v>
      </c>
      <c r="T233" s="4">
        <v>326</v>
      </c>
      <c r="U233" s="5">
        <v>5</v>
      </c>
      <c r="V233" s="4" t="s">
        <v>28</v>
      </c>
      <c r="W233" s="15">
        <v>44954.8365393519</v>
      </c>
      <c r="X233" s="6" t="s">
        <v>456</v>
      </c>
    </row>
    <row r="234" spans="2:24">
      <c r="B234" s="5">
        <v>2012</v>
      </c>
      <c r="C234" s="4" t="s">
        <v>457</v>
      </c>
      <c r="D234" s="4" t="s">
        <v>458</v>
      </c>
      <c r="E234" s="4" t="s">
        <v>25</v>
      </c>
      <c r="F234" s="4" t="s">
        <v>459</v>
      </c>
      <c r="G234" s="5">
        <v>706</v>
      </c>
      <c r="H234" s="6" t="s">
        <v>118</v>
      </c>
      <c r="I234" s="4">
        <v>19.2</v>
      </c>
      <c r="J234" s="4">
        <v>22</v>
      </c>
      <c r="K234" s="11">
        <v>20</v>
      </c>
      <c r="L234" s="11">
        <v>20</v>
      </c>
      <c r="M234" s="12">
        <v>0.127272727272727</v>
      </c>
      <c r="N234" s="12">
        <v>0.04</v>
      </c>
      <c r="O234" s="11">
        <v>2</v>
      </c>
      <c r="P234" s="4">
        <v>0</v>
      </c>
      <c r="Q234" s="4">
        <v>4328.5</v>
      </c>
      <c r="R234" s="4">
        <v>-2</v>
      </c>
      <c r="S234" s="4">
        <v>20</v>
      </c>
      <c r="T234" s="4">
        <v>3045</v>
      </c>
      <c r="U234" s="5">
        <v>12</v>
      </c>
      <c r="V234" s="4" t="s">
        <v>28</v>
      </c>
      <c r="W234" s="15">
        <v>44954.7876736111</v>
      </c>
      <c r="X234" s="6" t="s">
        <v>456</v>
      </c>
    </row>
    <row r="235" spans="2:24">
      <c r="B235" s="5">
        <v>32</v>
      </c>
      <c r="C235" s="4" t="s">
        <v>855</v>
      </c>
      <c r="D235" s="4" t="s">
        <v>856</v>
      </c>
      <c r="E235" s="4" t="s">
        <v>25</v>
      </c>
      <c r="F235" s="4" t="s">
        <v>267</v>
      </c>
      <c r="G235" s="5">
        <v>367</v>
      </c>
      <c r="H235" s="6" t="s">
        <v>122</v>
      </c>
      <c r="I235" s="4">
        <v>789</v>
      </c>
      <c r="J235" s="4">
        <v>1499</v>
      </c>
      <c r="K235" s="11">
        <v>899</v>
      </c>
      <c r="L235" s="11">
        <v>899</v>
      </c>
      <c r="M235" s="12">
        <v>0.4736490993996</v>
      </c>
      <c r="N235" s="12">
        <v>0.122358175750834</v>
      </c>
      <c r="O235" s="11">
        <v>2</v>
      </c>
      <c r="P235" s="4">
        <v>0</v>
      </c>
      <c r="Q235" s="4">
        <v>314.12</v>
      </c>
      <c r="R235" s="4">
        <v>-600</v>
      </c>
      <c r="S235" s="4">
        <v>899</v>
      </c>
      <c r="T235" s="4">
        <v>366.548</v>
      </c>
      <c r="U235" s="5">
        <v>3</v>
      </c>
      <c r="V235" s="4" t="s">
        <v>28</v>
      </c>
      <c r="W235" s="15">
        <v>44946.3493055556</v>
      </c>
      <c r="X235" s="6" t="s">
        <v>456</v>
      </c>
    </row>
    <row r="236" spans="2:24">
      <c r="B236" s="5">
        <v>179288</v>
      </c>
      <c r="C236" s="4" t="s">
        <v>857</v>
      </c>
      <c r="D236" s="4" t="s">
        <v>858</v>
      </c>
      <c r="E236" s="4" t="s">
        <v>25</v>
      </c>
      <c r="F236" s="4" t="s">
        <v>859</v>
      </c>
      <c r="G236" s="5">
        <v>706</v>
      </c>
      <c r="H236" s="6" t="s">
        <v>118</v>
      </c>
      <c r="I236" s="4">
        <v>28</v>
      </c>
      <c r="J236" s="4">
        <v>36</v>
      </c>
      <c r="K236" s="11">
        <v>32</v>
      </c>
      <c r="L236" s="11">
        <v>32</v>
      </c>
      <c r="M236" s="12">
        <v>0.222222222222222</v>
      </c>
      <c r="N236" s="12">
        <v>0.125</v>
      </c>
      <c r="O236" s="11">
        <v>2</v>
      </c>
      <c r="P236" s="4">
        <v>34.9</v>
      </c>
      <c r="Q236" s="4">
        <v>2430</v>
      </c>
      <c r="R236" s="4">
        <v>-4</v>
      </c>
      <c r="S236" s="4">
        <v>-2.9</v>
      </c>
      <c r="T236" s="4">
        <v>1534</v>
      </c>
      <c r="U236" s="5">
        <v>5</v>
      </c>
      <c r="V236" s="4" t="s">
        <v>28</v>
      </c>
      <c r="W236" s="15">
        <v>44954.8260532407</v>
      </c>
      <c r="X236" s="6" t="s">
        <v>456</v>
      </c>
    </row>
    <row r="237" spans="2:24">
      <c r="B237" s="5">
        <v>93822</v>
      </c>
      <c r="C237" s="4" t="s">
        <v>860</v>
      </c>
      <c r="D237" s="4" t="s">
        <v>270</v>
      </c>
      <c r="E237" s="4" t="s">
        <v>25</v>
      </c>
      <c r="F237" s="4" t="s">
        <v>861</v>
      </c>
      <c r="G237" s="5">
        <v>710</v>
      </c>
      <c r="H237" s="6" t="s">
        <v>66</v>
      </c>
      <c r="I237" s="4">
        <v>194.41</v>
      </c>
      <c r="J237" s="4">
        <v>258</v>
      </c>
      <c r="K237" s="11">
        <v>220</v>
      </c>
      <c r="L237" s="11">
        <v>220</v>
      </c>
      <c r="M237" s="12">
        <v>0.246472868217054</v>
      </c>
      <c r="N237" s="12">
        <v>0.116318181818182</v>
      </c>
      <c r="O237" s="11">
        <v>3</v>
      </c>
      <c r="P237" s="4">
        <v>0</v>
      </c>
      <c r="Q237" s="4">
        <v>416</v>
      </c>
      <c r="R237" s="4">
        <v>-38</v>
      </c>
      <c r="S237" s="4">
        <v>220</v>
      </c>
      <c r="T237" s="4">
        <v>136</v>
      </c>
      <c r="U237" s="5">
        <v>1</v>
      </c>
      <c r="V237" s="4" t="s">
        <v>28</v>
      </c>
      <c r="W237" s="15">
        <v>44946.3995023148</v>
      </c>
      <c r="X237" s="6" t="s">
        <v>456</v>
      </c>
    </row>
    <row r="238" spans="2:24">
      <c r="B238" s="5">
        <v>147262</v>
      </c>
      <c r="C238" s="4" t="s">
        <v>139</v>
      </c>
      <c r="D238" s="4" t="s">
        <v>140</v>
      </c>
      <c r="E238" s="4" t="s">
        <v>25</v>
      </c>
      <c r="F238" s="4" t="s">
        <v>141</v>
      </c>
      <c r="G238" s="5">
        <v>748</v>
      </c>
      <c r="H238" s="6" t="s">
        <v>37</v>
      </c>
      <c r="I238" s="4">
        <v>658.56</v>
      </c>
      <c r="J238" s="4">
        <v>790</v>
      </c>
      <c r="K238" s="11">
        <v>710</v>
      </c>
      <c r="L238" s="11">
        <v>710</v>
      </c>
      <c r="M238" s="12">
        <v>0.166379746835443</v>
      </c>
      <c r="N238" s="12">
        <v>0.0724507042253522</v>
      </c>
      <c r="O238" s="11">
        <v>3</v>
      </c>
      <c r="P238" s="4">
        <v>0</v>
      </c>
      <c r="Q238" s="4">
        <v>336</v>
      </c>
      <c r="R238" s="4">
        <v>-80</v>
      </c>
      <c r="S238" s="4">
        <v>710</v>
      </c>
      <c r="T238" s="4">
        <v>326</v>
      </c>
      <c r="U238" s="5">
        <v>3</v>
      </c>
      <c r="V238" s="4" t="s">
        <v>28</v>
      </c>
      <c r="W238" s="15">
        <v>44941.4636805556</v>
      </c>
      <c r="X238" s="6" t="s">
        <v>456</v>
      </c>
    </row>
    <row r="239" spans="2:24">
      <c r="B239" s="5">
        <v>39778</v>
      </c>
      <c r="C239" s="4" t="s">
        <v>325</v>
      </c>
      <c r="D239" s="4" t="s">
        <v>338</v>
      </c>
      <c r="E239" s="4" t="s">
        <v>25</v>
      </c>
      <c r="F239" s="4" t="s">
        <v>327</v>
      </c>
      <c r="G239" s="5">
        <v>748</v>
      </c>
      <c r="H239" s="6" t="s">
        <v>37</v>
      </c>
      <c r="I239" s="4">
        <v>68.6</v>
      </c>
      <c r="J239" s="4">
        <v>118</v>
      </c>
      <c r="K239" s="11">
        <v>98</v>
      </c>
      <c r="L239" s="11">
        <v>98</v>
      </c>
      <c r="M239" s="12">
        <v>0.41864406779661</v>
      </c>
      <c r="N239" s="12">
        <v>0.3</v>
      </c>
      <c r="O239" s="11">
        <v>3</v>
      </c>
      <c r="P239" s="4">
        <v>108</v>
      </c>
      <c r="Q239" s="4">
        <v>373</v>
      </c>
      <c r="R239" s="4">
        <v>-20</v>
      </c>
      <c r="S239" s="4">
        <v>-10</v>
      </c>
      <c r="T239" s="4">
        <v>601</v>
      </c>
      <c r="U239" s="5">
        <v>8</v>
      </c>
      <c r="V239" s="4" t="s">
        <v>28</v>
      </c>
      <c r="W239" s="15">
        <v>44941.4813888889</v>
      </c>
      <c r="X239" s="6" t="s">
        <v>456</v>
      </c>
    </row>
    <row r="240" spans="2:24">
      <c r="B240" s="5">
        <v>98378</v>
      </c>
      <c r="C240" s="4" t="s">
        <v>460</v>
      </c>
      <c r="D240" s="4" t="s">
        <v>461</v>
      </c>
      <c r="E240" s="4" t="s">
        <v>25</v>
      </c>
      <c r="F240" s="4" t="s">
        <v>189</v>
      </c>
      <c r="G240" s="5">
        <v>710</v>
      </c>
      <c r="H240" s="6" t="s">
        <v>66</v>
      </c>
      <c r="I240" s="4">
        <v>17.8</v>
      </c>
      <c r="J240" s="4">
        <v>33.9</v>
      </c>
      <c r="K240" s="11">
        <v>30</v>
      </c>
      <c r="L240" s="11">
        <v>30</v>
      </c>
      <c r="M240" s="12">
        <v>0.474926253687316</v>
      </c>
      <c r="N240" s="12">
        <v>0.406666666666667</v>
      </c>
      <c r="O240" s="11">
        <v>3</v>
      </c>
      <c r="P240" s="4">
        <v>0</v>
      </c>
      <c r="Q240" s="4">
        <v>346</v>
      </c>
      <c r="R240" s="4">
        <v>-3.9</v>
      </c>
      <c r="S240" s="4">
        <v>30</v>
      </c>
      <c r="T240" s="4">
        <v>498</v>
      </c>
      <c r="U240" s="5">
        <v>3</v>
      </c>
      <c r="V240" s="4" t="s">
        <v>28</v>
      </c>
      <c r="W240" s="15">
        <v>44946.4005787037</v>
      </c>
      <c r="X240" s="6" t="s">
        <v>456</v>
      </c>
    </row>
    <row r="241" spans="2:24">
      <c r="B241" s="5">
        <v>36094</v>
      </c>
      <c r="C241" s="4" t="s">
        <v>862</v>
      </c>
      <c r="D241" s="4" t="s">
        <v>86</v>
      </c>
      <c r="E241" s="4" t="s">
        <v>25</v>
      </c>
      <c r="F241" s="4" t="s">
        <v>859</v>
      </c>
      <c r="G241" s="5">
        <v>367</v>
      </c>
      <c r="H241" s="6" t="s">
        <v>122</v>
      </c>
      <c r="I241" s="4">
        <v>27.96</v>
      </c>
      <c r="J241" s="4">
        <v>29.8</v>
      </c>
      <c r="K241" s="11">
        <v>28.5</v>
      </c>
      <c r="L241" s="11">
        <v>28.5</v>
      </c>
      <c r="M241" s="12">
        <v>0.061744966442953</v>
      </c>
      <c r="N241" s="12">
        <v>0.0189473684210526</v>
      </c>
      <c r="O241" s="11">
        <v>2</v>
      </c>
      <c r="P241" s="4">
        <v>0</v>
      </c>
      <c r="Q241" s="4">
        <v>1449</v>
      </c>
      <c r="R241" s="4">
        <v>-1.3</v>
      </c>
      <c r="S241" s="4">
        <v>28.5</v>
      </c>
      <c r="T241" s="4">
        <v>1116</v>
      </c>
      <c r="U241" s="5">
        <v>3</v>
      </c>
      <c r="V241" s="4" t="s">
        <v>28</v>
      </c>
      <c r="W241" s="15">
        <v>44948.6021759259</v>
      </c>
      <c r="X241" s="6" t="s">
        <v>456</v>
      </c>
    </row>
    <row r="242" spans="2:24">
      <c r="B242" s="5">
        <v>210421</v>
      </c>
      <c r="C242" s="4" t="s">
        <v>686</v>
      </c>
      <c r="D242" s="4" t="s">
        <v>863</v>
      </c>
      <c r="E242" s="4" t="s">
        <v>25</v>
      </c>
      <c r="F242" s="4" t="s">
        <v>83</v>
      </c>
      <c r="G242" s="5">
        <v>365</v>
      </c>
      <c r="H242" s="6" t="s">
        <v>52</v>
      </c>
      <c r="I242" s="4">
        <v>205</v>
      </c>
      <c r="J242" s="4">
        <v>226</v>
      </c>
      <c r="K242" s="11">
        <v>222</v>
      </c>
      <c r="L242" s="11">
        <v>222</v>
      </c>
      <c r="M242" s="12">
        <v>0.0929203539823009</v>
      </c>
      <c r="N242" s="12">
        <v>0.0765765765765766</v>
      </c>
      <c r="O242" s="11">
        <v>4</v>
      </c>
      <c r="P242" s="4">
        <v>0</v>
      </c>
      <c r="Q242" s="4">
        <v>481</v>
      </c>
      <c r="R242" s="4">
        <v>-4</v>
      </c>
      <c r="S242" s="4">
        <v>222</v>
      </c>
      <c r="T242" s="4">
        <v>1093</v>
      </c>
      <c r="U242" s="5">
        <v>7</v>
      </c>
      <c r="V242" s="4" t="s">
        <v>28</v>
      </c>
      <c r="W242" s="15">
        <v>44945.6117476852</v>
      </c>
      <c r="X242" s="6" t="s">
        <v>456</v>
      </c>
    </row>
    <row r="243" spans="2:24">
      <c r="B243" s="5">
        <v>177132</v>
      </c>
      <c r="C243" s="4" t="s">
        <v>864</v>
      </c>
      <c r="D243" s="4" t="s">
        <v>865</v>
      </c>
      <c r="E243" s="4" t="s">
        <v>25</v>
      </c>
      <c r="F243" s="4" t="s">
        <v>866</v>
      </c>
      <c r="G243" s="5">
        <v>710</v>
      </c>
      <c r="H243" s="6" t="s">
        <v>66</v>
      </c>
      <c r="I243" s="4">
        <v>51.5</v>
      </c>
      <c r="J243" s="4">
        <v>88</v>
      </c>
      <c r="K243" s="11">
        <v>78</v>
      </c>
      <c r="L243" s="11">
        <v>78</v>
      </c>
      <c r="M243" s="12">
        <v>0.414772727272727</v>
      </c>
      <c r="N243" s="12">
        <v>0.33974358974359</v>
      </c>
      <c r="O243" s="11">
        <v>3</v>
      </c>
      <c r="P243" s="4">
        <v>0</v>
      </c>
      <c r="Q243" s="4">
        <v>569</v>
      </c>
      <c r="R243" s="4">
        <v>-10</v>
      </c>
      <c r="S243" s="4">
        <v>78</v>
      </c>
      <c r="T243" s="4">
        <v>212</v>
      </c>
      <c r="U243" s="5">
        <v>1</v>
      </c>
      <c r="V243" s="4" t="s">
        <v>520</v>
      </c>
      <c r="W243" s="15">
        <v>44946.4112847222</v>
      </c>
      <c r="X243" s="6" t="s">
        <v>456</v>
      </c>
    </row>
    <row r="244" spans="2:24">
      <c r="B244" s="5">
        <v>56783</v>
      </c>
      <c r="C244" s="4" t="s">
        <v>867</v>
      </c>
      <c r="D244" s="4" t="s">
        <v>868</v>
      </c>
      <c r="E244" s="4" t="s">
        <v>25</v>
      </c>
      <c r="F244" s="4" t="s">
        <v>869</v>
      </c>
      <c r="G244" s="5">
        <v>748</v>
      </c>
      <c r="H244" s="6" t="s">
        <v>37</v>
      </c>
      <c r="I244" s="4">
        <v>7.2</v>
      </c>
      <c r="J244" s="4">
        <v>19.5</v>
      </c>
      <c r="K244" s="11">
        <v>15</v>
      </c>
      <c r="L244" s="11">
        <v>15</v>
      </c>
      <c r="M244" s="12">
        <v>0.630769230769231</v>
      </c>
      <c r="N244" s="12">
        <v>0.52</v>
      </c>
      <c r="O244" s="11">
        <v>3</v>
      </c>
      <c r="P244" s="4">
        <v>0</v>
      </c>
      <c r="Q244" s="4">
        <v>252</v>
      </c>
      <c r="R244" s="4">
        <v>-4.5</v>
      </c>
      <c r="S244" s="4">
        <v>15</v>
      </c>
      <c r="T244" s="4">
        <v>366</v>
      </c>
      <c r="U244" s="5">
        <v>13</v>
      </c>
      <c r="V244" s="4" t="s">
        <v>28</v>
      </c>
      <c r="W244" s="15">
        <v>44941.4656712963</v>
      </c>
      <c r="X244" s="6" t="s">
        <v>456</v>
      </c>
    </row>
    <row r="245" spans="2:24">
      <c r="B245" s="5">
        <v>95801</v>
      </c>
      <c r="C245" s="4" t="s">
        <v>870</v>
      </c>
      <c r="D245" s="4" t="s">
        <v>871</v>
      </c>
      <c r="E245" s="4" t="s">
        <v>25</v>
      </c>
      <c r="F245" s="4" t="s">
        <v>872</v>
      </c>
      <c r="G245" s="5">
        <v>706</v>
      </c>
      <c r="H245" s="6" t="s">
        <v>118</v>
      </c>
      <c r="I245" s="4">
        <v>5.2</v>
      </c>
      <c r="J245" s="4">
        <v>18</v>
      </c>
      <c r="K245" s="11">
        <v>14</v>
      </c>
      <c r="L245" s="11">
        <v>14</v>
      </c>
      <c r="M245" s="12">
        <v>0.711111111111111</v>
      </c>
      <c r="N245" s="12">
        <v>0.628571428571429</v>
      </c>
      <c r="O245" s="11">
        <v>2</v>
      </c>
      <c r="P245" s="4">
        <v>17</v>
      </c>
      <c r="Q245" s="4">
        <v>360</v>
      </c>
      <c r="R245" s="4">
        <v>-4</v>
      </c>
      <c r="S245" s="4">
        <v>-3</v>
      </c>
      <c r="T245" s="4">
        <v>373</v>
      </c>
      <c r="U245" s="5">
        <v>2</v>
      </c>
      <c r="V245" s="4" t="s">
        <v>28</v>
      </c>
      <c r="W245" s="15">
        <v>44954.8495486111</v>
      </c>
      <c r="X245" s="6" t="s">
        <v>456</v>
      </c>
    </row>
    <row r="246" spans="2:24">
      <c r="B246" s="5">
        <v>203191</v>
      </c>
      <c r="C246" s="4" t="s">
        <v>497</v>
      </c>
      <c r="D246" s="4" t="s">
        <v>498</v>
      </c>
      <c r="E246" s="4" t="s">
        <v>25</v>
      </c>
      <c r="F246" s="4" t="s">
        <v>499</v>
      </c>
      <c r="G246" s="5">
        <v>710</v>
      </c>
      <c r="H246" s="6" t="s">
        <v>66</v>
      </c>
      <c r="I246" s="4">
        <v>92.72</v>
      </c>
      <c r="J246" s="4">
        <v>298</v>
      </c>
      <c r="K246" s="11">
        <v>198</v>
      </c>
      <c r="L246" s="11">
        <v>198</v>
      </c>
      <c r="M246" s="12">
        <v>0.688859060402685</v>
      </c>
      <c r="N246" s="12">
        <v>0.531717171717172</v>
      </c>
      <c r="O246" s="11">
        <v>2</v>
      </c>
      <c r="P246" s="4">
        <v>0</v>
      </c>
      <c r="Q246" s="4">
        <v>1350</v>
      </c>
      <c r="R246" s="4">
        <v>-100</v>
      </c>
      <c r="S246" s="4">
        <v>198</v>
      </c>
      <c r="T246" s="4">
        <v>1275</v>
      </c>
      <c r="U246" s="5">
        <v>14</v>
      </c>
      <c r="V246" s="4" t="s">
        <v>28</v>
      </c>
      <c r="W246" s="15">
        <v>44946.4133564815</v>
      </c>
      <c r="X246" s="6" t="s">
        <v>456</v>
      </c>
    </row>
    <row r="247" spans="2:24">
      <c r="B247" s="5">
        <v>10819</v>
      </c>
      <c r="C247" s="4" t="s">
        <v>74</v>
      </c>
      <c r="D247" s="4" t="s">
        <v>75</v>
      </c>
      <c r="E247" s="4" t="s">
        <v>25</v>
      </c>
      <c r="F247" s="4" t="s">
        <v>76</v>
      </c>
      <c r="G247" s="5">
        <v>748</v>
      </c>
      <c r="H247" s="6" t="s">
        <v>37</v>
      </c>
      <c r="I247" s="4">
        <v>72.4</v>
      </c>
      <c r="J247" s="4">
        <v>89</v>
      </c>
      <c r="K247" s="11">
        <v>83</v>
      </c>
      <c r="L247" s="11">
        <v>83</v>
      </c>
      <c r="M247" s="12">
        <v>0.186516853932584</v>
      </c>
      <c r="N247" s="12">
        <v>0.127710843373494</v>
      </c>
      <c r="O247" s="11">
        <v>3</v>
      </c>
      <c r="P247" s="4">
        <v>0</v>
      </c>
      <c r="Q247" s="4">
        <v>842</v>
      </c>
      <c r="R247" s="4">
        <v>-6</v>
      </c>
      <c r="S247" s="4">
        <v>83</v>
      </c>
      <c r="T247" s="4">
        <v>629</v>
      </c>
      <c r="U247" s="5">
        <v>5</v>
      </c>
      <c r="V247" s="4" t="s">
        <v>28</v>
      </c>
      <c r="W247" s="15">
        <v>44941.503587963</v>
      </c>
      <c r="X247" s="6" t="s">
        <v>456</v>
      </c>
    </row>
    <row r="248" spans="2:24">
      <c r="B248" s="5">
        <v>10462</v>
      </c>
      <c r="C248" s="4" t="s">
        <v>873</v>
      </c>
      <c r="D248" s="4" t="s">
        <v>874</v>
      </c>
      <c r="E248" s="4" t="s">
        <v>25</v>
      </c>
      <c r="F248" s="4" t="s">
        <v>875</v>
      </c>
      <c r="G248" s="5">
        <v>748</v>
      </c>
      <c r="H248" s="6" t="s">
        <v>37</v>
      </c>
      <c r="I248" s="4">
        <v>34.96</v>
      </c>
      <c r="J248" s="4">
        <v>43.6</v>
      </c>
      <c r="K248" s="11">
        <v>34.5</v>
      </c>
      <c r="L248" s="11">
        <v>34.5</v>
      </c>
      <c r="M248" s="12">
        <v>0.198165137614679</v>
      </c>
      <c r="N248" s="12">
        <v>-0.0133333333333334</v>
      </c>
      <c r="O248" s="11">
        <v>3</v>
      </c>
      <c r="P248" s="4">
        <v>42</v>
      </c>
      <c r="Q248" s="4">
        <v>1837</v>
      </c>
      <c r="R248" s="4">
        <v>-9.1</v>
      </c>
      <c r="S248" s="4">
        <v>-7.5</v>
      </c>
      <c r="T248" s="4">
        <v>1870</v>
      </c>
      <c r="U248" s="5">
        <v>24</v>
      </c>
      <c r="V248" s="4" t="s">
        <v>28</v>
      </c>
      <c r="W248" s="15">
        <v>44941.4840509259</v>
      </c>
      <c r="X248" s="6" t="s">
        <v>456</v>
      </c>
    </row>
    <row r="249" spans="2:24">
      <c r="B249" s="5">
        <v>10462</v>
      </c>
      <c r="C249" s="4" t="s">
        <v>873</v>
      </c>
      <c r="D249" s="4" t="s">
        <v>874</v>
      </c>
      <c r="E249" s="4" t="s">
        <v>25</v>
      </c>
      <c r="F249" s="4" t="s">
        <v>875</v>
      </c>
      <c r="G249" s="5">
        <v>710</v>
      </c>
      <c r="H249" s="6" t="s">
        <v>66</v>
      </c>
      <c r="I249" s="4">
        <v>34.96</v>
      </c>
      <c r="J249" s="4">
        <v>43.6</v>
      </c>
      <c r="K249" s="11">
        <v>32</v>
      </c>
      <c r="L249" s="11">
        <v>32</v>
      </c>
      <c r="M249" s="12">
        <v>0.198165137614679</v>
      </c>
      <c r="N249" s="12">
        <v>-0.0925</v>
      </c>
      <c r="O249" s="11">
        <v>3</v>
      </c>
      <c r="P249" s="4">
        <v>42</v>
      </c>
      <c r="Q249" s="4">
        <v>1837</v>
      </c>
      <c r="R249" s="4">
        <v>-11.6</v>
      </c>
      <c r="S249" s="4">
        <v>-10</v>
      </c>
      <c r="T249" s="4">
        <v>1870</v>
      </c>
      <c r="U249" s="5">
        <v>3</v>
      </c>
      <c r="V249" s="4" t="s">
        <v>28</v>
      </c>
      <c r="W249" s="15">
        <v>44946.3619097222</v>
      </c>
      <c r="X249" s="6" t="s">
        <v>456</v>
      </c>
    </row>
    <row r="250" spans="2:24">
      <c r="B250" s="5">
        <v>71520</v>
      </c>
      <c r="C250" s="4" t="s">
        <v>876</v>
      </c>
      <c r="D250" s="4" t="s">
        <v>877</v>
      </c>
      <c r="E250" s="4" t="s">
        <v>25</v>
      </c>
      <c r="F250" s="4" t="s">
        <v>205</v>
      </c>
      <c r="G250" s="5">
        <v>710</v>
      </c>
      <c r="H250" s="6" t="s">
        <v>66</v>
      </c>
      <c r="I250" s="4">
        <v>11.54</v>
      </c>
      <c r="J250" s="4">
        <v>35</v>
      </c>
      <c r="K250" s="11">
        <v>32</v>
      </c>
      <c r="L250" s="11">
        <v>32</v>
      </c>
      <c r="M250" s="12">
        <v>0.670285714285714</v>
      </c>
      <c r="N250" s="12">
        <v>0.639375</v>
      </c>
      <c r="O250" s="11">
        <v>3</v>
      </c>
      <c r="P250" s="4">
        <v>0</v>
      </c>
      <c r="Q250" s="4">
        <v>1405</v>
      </c>
      <c r="R250" s="4">
        <v>-3</v>
      </c>
      <c r="S250" s="4">
        <v>32</v>
      </c>
      <c r="T250" s="4">
        <v>235</v>
      </c>
      <c r="U250" s="5">
        <v>5</v>
      </c>
      <c r="V250" s="4" t="s">
        <v>28</v>
      </c>
      <c r="W250" s="15">
        <v>44946.3962731482</v>
      </c>
      <c r="X250" s="6" t="s">
        <v>456</v>
      </c>
    </row>
    <row r="251" spans="2:24">
      <c r="B251" s="5">
        <v>139259</v>
      </c>
      <c r="C251" s="4" t="s">
        <v>878</v>
      </c>
      <c r="D251" s="4" t="s">
        <v>879</v>
      </c>
      <c r="E251" s="4" t="s">
        <v>25</v>
      </c>
      <c r="F251" s="4" t="s">
        <v>880</v>
      </c>
      <c r="G251" s="5">
        <v>365</v>
      </c>
      <c r="H251" s="6" t="s">
        <v>52</v>
      </c>
      <c r="I251" s="4">
        <v>18</v>
      </c>
      <c r="J251" s="4">
        <v>42</v>
      </c>
      <c r="K251" s="11">
        <v>35</v>
      </c>
      <c r="L251" s="11">
        <v>35</v>
      </c>
      <c r="M251" s="12">
        <v>0.571428571428571</v>
      </c>
      <c r="N251" s="12">
        <v>0.485714285714286</v>
      </c>
      <c r="O251" s="11">
        <v>5</v>
      </c>
      <c r="P251" s="4">
        <v>0</v>
      </c>
      <c r="Q251" s="4">
        <v>117</v>
      </c>
      <c r="R251" s="4">
        <v>-7</v>
      </c>
      <c r="S251" s="4">
        <v>35</v>
      </c>
      <c r="T251" s="4">
        <v>197</v>
      </c>
      <c r="U251" s="5">
        <v>2</v>
      </c>
      <c r="V251" s="4" t="s">
        <v>28</v>
      </c>
      <c r="W251" s="15">
        <v>44945.6006828704</v>
      </c>
      <c r="X251" s="6" t="s">
        <v>456</v>
      </c>
    </row>
    <row r="252" spans="2:24">
      <c r="B252" s="5">
        <v>16216</v>
      </c>
      <c r="C252" s="4" t="s">
        <v>727</v>
      </c>
      <c r="D252" s="4" t="s">
        <v>728</v>
      </c>
      <c r="E252" s="4" t="s">
        <v>25</v>
      </c>
      <c r="F252" s="4" t="s">
        <v>113</v>
      </c>
      <c r="G252" s="5">
        <v>748</v>
      </c>
      <c r="H252" s="6" t="s">
        <v>37</v>
      </c>
      <c r="I252" s="4">
        <v>31.65</v>
      </c>
      <c r="J252" s="4">
        <v>45.5</v>
      </c>
      <c r="K252" s="11">
        <v>39</v>
      </c>
      <c r="L252" s="11">
        <v>39</v>
      </c>
      <c r="M252" s="12">
        <v>0.304395604395604</v>
      </c>
      <c r="N252" s="12">
        <v>0.188461538461538</v>
      </c>
      <c r="O252" s="11">
        <v>3</v>
      </c>
      <c r="P252" s="4">
        <v>0</v>
      </c>
      <c r="Q252" s="4">
        <v>240</v>
      </c>
      <c r="R252" s="4">
        <v>-6.5</v>
      </c>
      <c r="S252" s="4">
        <v>39</v>
      </c>
      <c r="T252" s="4">
        <v>440</v>
      </c>
      <c r="U252" s="5">
        <v>8</v>
      </c>
      <c r="V252" s="4" t="s">
        <v>28</v>
      </c>
      <c r="W252" s="15">
        <v>44941.5178125</v>
      </c>
      <c r="X252" s="6" t="s">
        <v>456</v>
      </c>
    </row>
    <row r="253" spans="2:24">
      <c r="B253" s="5">
        <v>69284</v>
      </c>
      <c r="C253" s="4" t="s">
        <v>123</v>
      </c>
      <c r="D253" s="4" t="s">
        <v>124</v>
      </c>
      <c r="E253" s="4" t="s">
        <v>25</v>
      </c>
      <c r="F253" s="4" t="s">
        <v>125</v>
      </c>
      <c r="G253" s="5">
        <v>710</v>
      </c>
      <c r="H253" s="6" t="s">
        <v>66</v>
      </c>
      <c r="I253" s="4">
        <v>27.59</v>
      </c>
      <c r="J253" s="4">
        <v>38.9</v>
      </c>
      <c r="K253" s="11">
        <v>28</v>
      </c>
      <c r="L253" s="11">
        <v>28</v>
      </c>
      <c r="M253" s="12">
        <v>0.290745501285347</v>
      </c>
      <c r="N253" s="12">
        <v>0.0146428571428571</v>
      </c>
      <c r="O253" s="11">
        <v>3</v>
      </c>
      <c r="P253" s="4">
        <v>36.5</v>
      </c>
      <c r="Q253" s="4">
        <v>437</v>
      </c>
      <c r="R253" s="4">
        <v>-10.9</v>
      </c>
      <c r="S253" s="4">
        <v>-8.5</v>
      </c>
      <c r="T253" s="4">
        <v>167</v>
      </c>
      <c r="U253" s="5">
        <v>1</v>
      </c>
      <c r="V253" s="4" t="s">
        <v>28</v>
      </c>
      <c r="W253" s="15">
        <v>44946.3959490741</v>
      </c>
      <c r="X253" s="6" t="s">
        <v>456</v>
      </c>
    </row>
    <row r="254" spans="2:24">
      <c r="B254" s="5">
        <v>10908</v>
      </c>
      <c r="C254" s="4" t="s">
        <v>881</v>
      </c>
      <c r="D254" s="4" t="s">
        <v>882</v>
      </c>
      <c r="E254" s="4" t="s">
        <v>25</v>
      </c>
      <c r="F254" s="4" t="s">
        <v>883</v>
      </c>
      <c r="G254" s="5">
        <v>710</v>
      </c>
      <c r="H254" s="6" t="s">
        <v>66</v>
      </c>
      <c r="I254" s="4">
        <v>22</v>
      </c>
      <c r="J254" s="4">
        <v>27.8</v>
      </c>
      <c r="K254" s="11">
        <v>19.8</v>
      </c>
      <c r="L254" s="11">
        <v>19.8</v>
      </c>
      <c r="M254" s="12">
        <v>0.20863309352518</v>
      </c>
      <c r="N254" s="12">
        <v>-0.111111111111111</v>
      </c>
      <c r="O254" s="11">
        <v>3</v>
      </c>
      <c r="P254" s="4">
        <v>0</v>
      </c>
      <c r="Q254" s="4">
        <v>282</v>
      </c>
      <c r="R254" s="4">
        <v>-8</v>
      </c>
      <c r="S254" s="4">
        <v>19.8</v>
      </c>
      <c r="T254" s="4">
        <v>347</v>
      </c>
      <c r="U254" s="5">
        <v>2</v>
      </c>
      <c r="V254" s="4" t="s">
        <v>28</v>
      </c>
      <c r="W254" s="15">
        <v>44946.3627430556</v>
      </c>
      <c r="X254" s="6" t="s">
        <v>456</v>
      </c>
    </row>
    <row r="255" spans="2:24">
      <c r="B255" s="5">
        <v>82433</v>
      </c>
      <c r="C255" s="4" t="s">
        <v>515</v>
      </c>
      <c r="D255" s="4" t="s">
        <v>516</v>
      </c>
      <c r="E255" s="4" t="s">
        <v>25</v>
      </c>
      <c r="F255" s="4" t="s">
        <v>517</v>
      </c>
      <c r="G255" s="5">
        <v>706</v>
      </c>
      <c r="H255" s="6" t="s">
        <v>118</v>
      </c>
      <c r="I255" s="4">
        <v>30.1</v>
      </c>
      <c r="J255" s="4">
        <v>42</v>
      </c>
      <c r="K255" s="11">
        <v>35</v>
      </c>
      <c r="L255" s="11">
        <v>35</v>
      </c>
      <c r="M255" s="12">
        <v>0.283333333333333</v>
      </c>
      <c r="N255" s="12">
        <v>0.14</v>
      </c>
      <c r="O255" s="11">
        <v>2</v>
      </c>
      <c r="P255" s="4">
        <v>0</v>
      </c>
      <c r="Q255" s="4">
        <v>810</v>
      </c>
      <c r="R255" s="4">
        <v>-7</v>
      </c>
      <c r="S255" s="4">
        <v>35</v>
      </c>
      <c r="T255" s="4">
        <v>500</v>
      </c>
      <c r="U255" s="5">
        <v>2</v>
      </c>
      <c r="V255" s="4" t="s">
        <v>28</v>
      </c>
      <c r="W255" s="15">
        <v>44954.8275347222</v>
      </c>
      <c r="X255" s="6" t="s">
        <v>456</v>
      </c>
    </row>
    <row r="256" spans="2:24">
      <c r="B256" s="5">
        <v>130589</v>
      </c>
      <c r="C256" s="4" t="s">
        <v>884</v>
      </c>
      <c r="D256" s="4" t="s">
        <v>885</v>
      </c>
      <c r="E256" s="4" t="s">
        <v>25</v>
      </c>
      <c r="F256" s="4" t="s">
        <v>886</v>
      </c>
      <c r="G256" s="5">
        <v>748</v>
      </c>
      <c r="H256" s="6" t="s">
        <v>37</v>
      </c>
      <c r="I256" s="4">
        <v>816</v>
      </c>
      <c r="J256" s="4">
        <v>890</v>
      </c>
      <c r="K256" s="11">
        <v>860</v>
      </c>
      <c r="L256" s="11">
        <v>860</v>
      </c>
      <c r="M256" s="12">
        <v>0.0831460674157303</v>
      </c>
      <c r="N256" s="12">
        <v>0.0511627906976744</v>
      </c>
      <c r="O256" s="11">
        <v>3</v>
      </c>
      <c r="P256" s="4">
        <v>0</v>
      </c>
      <c r="Q256" s="4">
        <v>135</v>
      </c>
      <c r="R256" s="4">
        <v>-30</v>
      </c>
      <c r="S256" s="4">
        <v>860</v>
      </c>
      <c r="T256" s="4">
        <v>293</v>
      </c>
      <c r="U256" s="5">
        <v>2</v>
      </c>
      <c r="V256" s="4" t="s">
        <v>28</v>
      </c>
      <c r="W256" s="15">
        <v>44941.4706944444</v>
      </c>
      <c r="X256" s="6" t="s">
        <v>456</v>
      </c>
    </row>
    <row r="257" spans="2:24">
      <c r="B257" s="5">
        <v>41044</v>
      </c>
      <c r="C257" s="4" t="s">
        <v>887</v>
      </c>
      <c r="D257" s="4" t="s">
        <v>888</v>
      </c>
      <c r="E257" s="4" t="s">
        <v>25</v>
      </c>
      <c r="F257" s="4" t="s">
        <v>36</v>
      </c>
      <c r="G257" s="5">
        <v>365</v>
      </c>
      <c r="H257" s="6" t="s">
        <v>52</v>
      </c>
      <c r="I257" s="4">
        <v>32.75</v>
      </c>
      <c r="J257" s="4">
        <v>43</v>
      </c>
      <c r="K257" s="11">
        <v>37</v>
      </c>
      <c r="L257" s="11">
        <v>37</v>
      </c>
      <c r="M257" s="12">
        <v>0.238372093023256</v>
      </c>
      <c r="N257" s="12">
        <v>0.114864864864865</v>
      </c>
      <c r="O257" s="11">
        <v>2</v>
      </c>
      <c r="P257" s="4">
        <v>0</v>
      </c>
      <c r="Q257" s="4">
        <v>340</v>
      </c>
      <c r="R257" s="4">
        <v>-6</v>
      </c>
      <c r="S257" s="4">
        <v>37</v>
      </c>
      <c r="T257" s="4">
        <v>276</v>
      </c>
      <c r="U257" s="5">
        <v>2</v>
      </c>
      <c r="V257" s="4" t="s">
        <v>28</v>
      </c>
      <c r="W257" s="15">
        <v>44945.466099537</v>
      </c>
      <c r="X257" s="6" t="s">
        <v>456</v>
      </c>
    </row>
    <row r="258" spans="2:24">
      <c r="B258" s="5">
        <v>14003</v>
      </c>
      <c r="C258" s="4" t="s">
        <v>889</v>
      </c>
      <c r="D258" s="4" t="s">
        <v>890</v>
      </c>
      <c r="E258" s="4" t="s">
        <v>25</v>
      </c>
      <c r="F258" s="4" t="s">
        <v>891</v>
      </c>
      <c r="G258" s="5">
        <v>706</v>
      </c>
      <c r="H258" s="6" t="s">
        <v>118</v>
      </c>
      <c r="I258" s="4">
        <v>36</v>
      </c>
      <c r="J258" s="4">
        <v>48.5</v>
      </c>
      <c r="K258" s="11">
        <v>45</v>
      </c>
      <c r="L258" s="11">
        <v>45</v>
      </c>
      <c r="M258" s="12">
        <v>0.257731958762887</v>
      </c>
      <c r="N258" s="12">
        <v>0.2</v>
      </c>
      <c r="O258" s="11">
        <v>2</v>
      </c>
      <c r="P258" s="4">
        <v>47</v>
      </c>
      <c r="Q258" s="4">
        <v>383</v>
      </c>
      <c r="R258" s="4">
        <v>-3.5</v>
      </c>
      <c r="S258" s="4">
        <v>-2</v>
      </c>
      <c r="T258" s="4">
        <v>439</v>
      </c>
      <c r="U258" s="5">
        <v>2</v>
      </c>
      <c r="V258" s="4" t="s">
        <v>28</v>
      </c>
      <c r="W258" s="15">
        <v>44954.8335416667</v>
      </c>
      <c r="X258" s="6" t="s">
        <v>456</v>
      </c>
    </row>
    <row r="259" spans="2:24">
      <c r="B259" s="5">
        <v>5270</v>
      </c>
      <c r="C259" s="4" t="s">
        <v>148</v>
      </c>
      <c r="D259" s="4" t="s">
        <v>149</v>
      </c>
      <c r="E259" s="4" t="s">
        <v>50</v>
      </c>
      <c r="F259" s="4" t="s">
        <v>150</v>
      </c>
      <c r="G259" s="5">
        <v>748</v>
      </c>
      <c r="H259" s="6" t="s">
        <v>37</v>
      </c>
      <c r="I259" s="4">
        <v>20.92</v>
      </c>
      <c r="J259" s="4">
        <v>28.5</v>
      </c>
      <c r="K259" s="11">
        <v>25</v>
      </c>
      <c r="L259" s="11">
        <v>25</v>
      </c>
      <c r="M259" s="12">
        <v>0.265964912280702</v>
      </c>
      <c r="N259" s="12">
        <v>0.1632</v>
      </c>
      <c r="O259" s="11">
        <v>3</v>
      </c>
      <c r="P259" s="4">
        <v>0</v>
      </c>
      <c r="Q259" s="4">
        <v>802</v>
      </c>
      <c r="R259" s="4">
        <v>-3.5</v>
      </c>
      <c r="S259" s="4">
        <v>25</v>
      </c>
      <c r="T259" s="4">
        <v>532</v>
      </c>
      <c r="U259" s="5">
        <v>7</v>
      </c>
      <c r="V259" s="4" t="s">
        <v>28</v>
      </c>
      <c r="W259" s="15">
        <v>44941.5215856481</v>
      </c>
      <c r="X259" s="6" t="s">
        <v>456</v>
      </c>
    </row>
    <row r="260" spans="2:24">
      <c r="B260" s="5">
        <v>41409</v>
      </c>
      <c r="C260" s="4" t="s">
        <v>892</v>
      </c>
      <c r="D260" s="4" t="s">
        <v>893</v>
      </c>
      <c r="E260" s="4" t="s">
        <v>25</v>
      </c>
      <c r="F260" s="4" t="s">
        <v>894</v>
      </c>
      <c r="G260" s="5">
        <v>706</v>
      </c>
      <c r="H260" s="6" t="s">
        <v>118</v>
      </c>
      <c r="I260" s="4">
        <v>17.2</v>
      </c>
      <c r="J260" s="4">
        <v>29</v>
      </c>
      <c r="K260" s="11">
        <v>25</v>
      </c>
      <c r="L260" s="11">
        <v>25</v>
      </c>
      <c r="M260" s="12">
        <v>0.406896551724138</v>
      </c>
      <c r="N260" s="12">
        <v>0.312</v>
      </c>
      <c r="O260" s="11">
        <v>2</v>
      </c>
      <c r="P260" s="4">
        <v>28</v>
      </c>
      <c r="Q260" s="4">
        <v>199</v>
      </c>
      <c r="R260" s="4">
        <v>-4</v>
      </c>
      <c r="S260" s="4">
        <v>-3</v>
      </c>
      <c r="T260" s="4">
        <v>519</v>
      </c>
      <c r="U260" s="5">
        <v>1</v>
      </c>
      <c r="V260" s="4" t="s">
        <v>28</v>
      </c>
      <c r="W260" s="15">
        <v>44954.8384837963</v>
      </c>
      <c r="X260" s="6" t="s">
        <v>456</v>
      </c>
    </row>
    <row r="261" spans="2:24">
      <c r="B261" s="5">
        <v>1814</v>
      </c>
      <c r="C261" s="4" t="s">
        <v>198</v>
      </c>
      <c r="D261" s="4" t="s">
        <v>100</v>
      </c>
      <c r="E261" s="4" t="s">
        <v>25</v>
      </c>
      <c r="F261" s="4" t="s">
        <v>199</v>
      </c>
      <c r="G261" s="5">
        <v>748</v>
      </c>
      <c r="H261" s="6" t="s">
        <v>37</v>
      </c>
      <c r="I261" s="4">
        <v>17.2</v>
      </c>
      <c r="J261" s="4">
        <v>23.5</v>
      </c>
      <c r="K261" s="11">
        <v>20</v>
      </c>
      <c r="L261" s="11">
        <v>20</v>
      </c>
      <c r="M261" s="12">
        <v>0.268085106382979</v>
      </c>
      <c r="N261" s="12">
        <v>0.14</v>
      </c>
      <c r="O261" s="11">
        <v>3</v>
      </c>
      <c r="P261" s="4">
        <v>0</v>
      </c>
      <c r="Q261" s="4">
        <v>569</v>
      </c>
      <c r="R261" s="4">
        <v>-3.5</v>
      </c>
      <c r="S261" s="4">
        <v>20</v>
      </c>
      <c r="T261" s="4">
        <v>526</v>
      </c>
      <c r="U261" s="5">
        <v>5</v>
      </c>
      <c r="V261" s="4" t="s">
        <v>28</v>
      </c>
      <c r="W261" s="15">
        <v>44941.5213888889</v>
      </c>
      <c r="X261" s="6" t="s">
        <v>456</v>
      </c>
    </row>
    <row r="262" spans="2:24">
      <c r="B262" s="5">
        <v>44470</v>
      </c>
      <c r="C262" s="4" t="s">
        <v>892</v>
      </c>
      <c r="D262" s="4" t="s">
        <v>895</v>
      </c>
      <c r="E262" s="4" t="s">
        <v>25</v>
      </c>
      <c r="F262" s="4" t="s">
        <v>894</v>
      </c>
      <c r="G262" s="5">
        <v>365</v>
      </c>
      <c r="H262" s="6" t="s">
        <v>52</v>
      </c>
      <c r="I262" s="4">
        <v>40</v>
      </c>
      <c r="J262" s="4">
        <v>77</v>
      </c>
      <c r="K262" s="11">
        <v>69</v>
      </c>
      <c r="L262" s="11">
        <v>69</v>
      </c>
      <c r="M262" s="12">
        <v>0.480519480519481</v>
      </c>
      <c r="N262" s="12">
        <v>0.420289855072464</v>
      </c>
      <c r="O262" s="11">
        <v>3</v>
      </c>
      <c r="P262" s="4">
        <v>75</v>
      </c>
      <c r="Q262" s="4">
        <v>308</v>
      </c>
      <c r="R262" s="4">
        <v>-8</v>
      </c>
      <c r="S262" s="4">
        <v>-6</v>
      </c>
      <c r="T262" s="4">
        <v>340</v>
      </c>
      <c r="U262" s="5">
        <v>2</v>
      </c>
      <c r="V262" s="4" t="s">
        <v>28</v>
      </c>
      <c r="W262" s="15">
        <v>44945.4679282407</v>
      </c>
      <c r="X262" s="6" t="s">
        <v>456</v>
      </c>
    </row>
    <row r="263" spans="2:24">
      <c r="B263" s="5">
        <v>186391</v>
      </c>
      <c r="C263" s="4" t="s">
        <v>896</v>
      </c>
      <c r="D263" s="4" t="s">
        <v>897</v>
      </c>
      <c r="E263" s="4" t="s">
        <v>25</v>
      </c>
      <c r="F263" s="4" t="s">
        <v>898</v>
      </c>
      <c r="G263" s="5">
        <v>365</v>
      </c>
      <c r="H263" s="6" t="s">
        <v>52</v>
      </c>
      <c r="I263" s="4">
        <v>16.64</v>
      </c>
      <c r="J263" s="4">
        <v>33.6</v>
      </c>
      <c r="K263" s="11">
        <v>27</v>
      </c>
      <c r="L263" s="11">
        <v>27</v>
      </c>
      <c r="M263" s="12">
        <v>0.504761904761905</v>
      </c>
      <c r="N263" s="12">
        <v>0.383703703703704</v>
      </c>
      <c r="O263" s="11">
        <v>2</v>
      </c>
      <c r="P263" s="4">
        <v>0</v>
      </c>
      <c r="Q263" s="4">
        <v>782</v>
      </c>
      <c r="R263" s="4">
        <v>-6.6</v>
      </c>
      <c r="S263" s="4">
        <v>27</v>
      </c>
      <c r="T263" s="4">
        <v>604</v>
      </c>
      <c r="U263" s="5">
        <v>14</v>
      </c>
      <c r="V263" s="4" t="s">
        <v>28</v>
      </c>
      <c r="W263" s="15">
        <v>44945.6103935185</v>
      </c>
      <c r="X263" s="6" t="s">
        <v>456</v>
      </c>
    </row>
    <row r="264" spans="2:24">
      <c r="B264" s="5">
        <v>148112</v>
      </c>
      <c r="C264" s="4" t="s">
        <v>622</v>
      </c>
      <c r="D264" s="4" t="s">
        <v>623</v>
      </c>
      <c r="E264" s="4" t="s">
        <v>25</v>
      </c>
      <c r="F264" s="4" t="s">
        <v>624</v>
      </c>
      <c r="G264" s="5">
        <v>710</v>
      </c>
      <c r="H264" s="6" t="s">
        <v>66</v>
      </c>
      <c r="I264" s="4">
        <v>69.5</v>
      </c>
      <c r="J264" s="4">
        <v>138.8</v>
      </c>
      <c r="K264" s="11">
        <v>99</v>
      </c>
      <c r="L264" s="11">
        <v>99</v>
      </c>
      <c r="M264" s="12">
        <v>0.499279538904899</v>
      </c>
      <c r="N264" s="12">
        <v>0.297979797979798</v>
      </c>
      <c r="O264" s="11">
        <v>3</v>
      </c>
      <c r="P264" s="4">
        <v>0</v>
      </c>
      <c r="Q264" s="4">
        <v>66</v>
      </c>
      <c r="R264" s="4">
        <v>-39.8</v>
      </c>
      <c r="S264" s="4">
        <v>99</v>
      </c>
      <c r="T264" s="4">
        <v>119</v>
      </c>
      <c r="U264" s="5">
        <v>1</v>
      </c>
      <c r="V264" s="4" t="s">
        <v>28</v>
      </c>
      <c r="W264" s="15">
        <v>44946.4086111111</v>
      </c>
      <c r="X264" s="6" t="s">
        <v>456</v>
      </c>
    </row>
    <row r="265" spans="2:24">
      <c r="B265" s="5">
        <v>36094</v>
      </c>
      <c r="C265" s="4" t="s">
        <v>862</v>
      </c>
      <c r="D265" s="4" t="s">
        <v>86</v>
      </c>
      <c r="E265" s="4" t="s">
        <v>25</v>
      </c>
      <c r="F265" s="4" t="s">
        <v>859</v>
      </c>
      <c r="G265" s="5">
        <v>748</v>
      </c>
      <c r="H265" s="6" t="s">
        <v>37</v>
      </c>
      <c r="I265" s="4">
        <v>27.96</v>
      </c>
      <c r="J265" s="4">
        <v>29.8</v>
      </c>
      <c r="K265" s="11">
        <v>27.8</v>
      </c>
      <c r="L265" s="11">
        <v>27.8</v>
      </c>
      <c r="M265" s="12">
        <v>0.061744966442953</v>
      </c>
      <c r="N265" s="12">
        <v>-0.00575539568345324</v>
      </c>
      <c r="O265" s="11">
        <v>3</v>
      </c>
      <c r="P265" s="4">
        <v>0</v>
      </c>
      <c r="Q265" s="4">
        <v>1449</v>
      </c>
      <c r="R265" s="4">
        <v>-2</v>
      </c>
      <c r="S265" s="4">
        <v>27.8</v>
      </c>
      <c r="T265" s="4">
        <v>1116</v>
      </c>
      <c r="U265" s="5">
        <v>10</v>
      </c>
      <c r="V265" s="4" t="s">
        <v>28</v>
      </c>
      <c r="W265" s="15">
        <v>44941.5001157407</v>
      </c>
      <c r="X265" s="6" t="s">
        <v>456</v>
      </c>
    </row>
    <row r="266" spans="2:24">
      <c r="B266" s="5">
        <v>49944</v>
      </c>
      <c r="C266" s="4" t="s">
        <v>708</v>
      </c>
      <c r="D266" s="4" t="s">
        <v>504</v>
      </c>
      <c r="E266" s="4" t="s">
        <v>25</v>
      </c>
      <c r="F266" s="4" t="s">
        <v>347</v>
      </c>
      <c r="G266" s="5">
        <v>710</v>
      </c>
      <c r="H266" s="6" t="s">
        <v>66</v>
      </c>
      <c r="I266" s="4">
        <v>24</v>
      </c>
      <c r="J266" s="4">
        <v>48</v>
      </c>
      <c r="K266" s="11">
        <v>42</v>
      </c>
      <c r="L266" s="11">
        <v>42</v>
      </c>
      <c r="M266" s="12">
        <v>0.5</v>
      </c>
      <c r="N266" s="12">
        <v>0.428571428571429</v>
      </c>
      <c r="O266" s="11">
        <v>3</v>
      </c>
      <c r="P266" s="4">
        <v>0</v>
      </c>
      <c r="Q266" s="4">
        <v>155</v>
      </c>
      <c r="R266" s="4">
        <v>-6</v>
      </c>
      <c r="S266" s="4">
        <v>42</v>
      </c>
      <c r="T266" s="4">
        <v>477</v>
      </c>
      <c r="U266" s="5">
        <v>4</v>
      </c>
      <c r="V266" s="4" t="s">
        <v>28</v>
      </c>
      <c r="W266" s="15">
        <v>44946.3926851852</v>
      </c>
      <c r="X266" s="6" t="s">
        <v>456</v>
      </c>
    </row>
    <row r="267" spans="2:24">
      <c r="B267" s="5">
        <v>241030</v>
      </c>
      <c r="C267" s="4" t="s">
        <v>322</v>
      </c>
      <c r="D267" s="4" t="s">
        <v>899</v>
      </c>
      <c r="E267" s="4" t="s">
        <v>25</v>
      </c>
      <c r="F267" s="4" t="s">
        <v>900</v>
      </c>
      <c r="G267" s="5">
        <v>748</v>
      </c>
      <c r="H267" s="6" t="s">
        <v>37</v>
      </c>
      <c r="I267" s="4">
        <v>45.8</v>
      </c>
      <c r="J267" s="4">
        <v>53.5</v>
      </c>
      <c r="K267" s="11">
        <v>48.5</v>
      </c>
      <c r="L267" s="11">
        <v>48.5</v>
      </c>
      <c r="M267" s="12">
        <v>0.14392523364486</v>
      </c>
      <c r="N267" s="12">
        <v>0.0556701030927836</v>
      </c>
      <c r="O267" s="11">
        <v>3</v>
      </c>
      <c r="P267" s="4">
        <v>0</v>
      </c>
      <c r="Q267" s="4">
        <v>2163</v>
      </c>
      <c r="R267" s="4">
        <v>-5</v>
      </c>
      <c r="S267" s="4">
        <v>48.5</v>
      </c>
      <c r="T267" s="4">
        <v>1329</v>
      </c>
      <c r="U267" s="5">
        <v>15</v>
      </c>
      <c r="V267" s="4" t="s">
        <v>28</v>
      </c>
      <c r="W267" s="15">
        <v>44941.4668634259</v>
      </c>
      <c r="X267" s="6" t="s">
        <v>456</v>
      </c>
    </row>
    <row r="268" spans="2:24">
      <c r="B268" s="5">
        <v>137250</v>
      </c>
      <c r="C268" s="4" t="s">
        <v>901</v>
      </c>
      <c r="D268" s="4" t="s">
        <v>491</v>
      </c>
      <c r="E268" s="4" t="s">
        <v>25</v>
      </c>
      <c r="F268" s="4" t="s">
        <v>665</v>
      </c>
      <c r="G268" s="5">
        <v>748</v>
      </c>
      <c r="H268" s="6" t="s">
        <v>37</v>
      </c>
      <c r="I268" s="4">
        <v>109.45</v>
      </c>
      <c r="J268" s="4">
        <v>192</v>
      </c>
      <c r="K268" s="11">
        <v>128</v>
      </c>
      <c r="L268" s="11">
        <v>128</v>
      </c>
      <c r="M268" s="12">
        <v>0.429947916666667</v>
      </c>
      <c r="N268" s="12">
        <v>0.144921875</v>
      </c>
      <c r="O268" s="11">
        <v>3</v>
      </c>
      <c r="P268" s="4">
        <v>182.4</v>
      </c>
      <c r="Q268" s="4">
        <v>3574</v>
      </c>
      <c r="R268" s="4">
        <v>-64</v>
      </c>
      <c r="S268" s="4">
        <v>-54.4</v>
      </c>
      <c r="T268" s="4">
        <v>1572</v>
      </c>
      <c r="U268" s="5">
        <v>5</v>
      </c>
      <c r="V268" s="4" t="s">
        <v>28</v>
      </c>
      <c r="W268" s="15">
        <v>44941.466412037</v>
      </c>
      <c r="X268" s="6" t="s">
        <v>456</v>
      </c>
    </row>
    <row r="269" spans="2:24">
      <c r="B269" s="5">
        <v>41409</v>
      </c>
      <c r="C269" s="4" t="s">
        <v>892</v>
      </c>
      <c r="D269" s="4" t="s">
        <v>893</v>
      </c>
      <c r="E269" s="4" t="s">
        <v>25</v>
      </c>
      <c r="F269" s="4" t="s">
        <v>894</v>
      </c>
      <c r="G269" s="5">
        <v>748</v>
      </c>
      <c r="H269" s="6" t="s">
        <v>37</v>
      </c>
      <c r="I269" s="4">
        <v>17.2</v>
      </c>
      <c r="J269" s="4">
        <v>29</v>
      </c>
      <c r="K269" s="11">
        <v>25</v>
      </c>
      <c r="L269" s="11">
        <v>25</v>
      </c>
      <c r="M269" s="12">
        <v>0.406896551724138</v>
      </c>
      <c r="N269" s="12">
        <v>0.312</v>
      </c>
      <c r="O269" s="11">
        <v>3</v>
      </c>
      <c r="P269" s="4">
        <v>28</v>
      </c>
      <c r="Q269" s="4">
        <v>199</v>
      </c>
      <c r="R269" s="4">
        <v>-4</v>
      </c>
      <c r="S269" s="4">
        <v>-3</v>
      </c>
      <c r="T269" s="4">
        <v>519</v>
      </c>
      <c r="U269" s="5">
        <v>3</v>
      </c>
      <c r="V269" s="4" t="s">
        <v>28</v>
      </c>
      <c r="W269" s="15">
        <v>44941.5180439815</v>
      </c>
      <c r="X269" s="6" t="s">
        <v>456</v>
      </c>
    </row>
    <row r="270" spans="2:24">
      <c r="B270" s="5">
        <v>19499</v>
      </c>
      <c r="C270" s="4" t="s">
        <v>902</v>
      </c>
      <c r="D270" s="4" t="s">
        <v>766</v>
      </c>
      <c r="E270" s="4" t="s">
        <v>25</v>
      </c>
      <c r="F270" s="4" t="s">
        <v>307</v>
      </c>
      <c r="G270" s="5">
        <v>365</v>
      </c>
      <c r="H270" s="6" t="s">
        <v>52</v>
      </c>
      <c r="I270" s="4">
        <v>23.8</v>
      </c>
      <c r="J270" s="4">
        <v>48</v>
      </c>
      <c r="K270" s="11">
        <v>21.5</v>
      </c>
      <c r="L270" s="11">
        <v>21.5</v>
      </c>
      <c r="M270" s="12">
        <v>0.504166666666667</v>
      </c>
      <c r="N270" s="12">
        <v>-0.106976744186047</v>
      </c>
      <c r="O270" s="11">
        <v>1</v>
      </c>
      <c r="P270" s="4">
        <v>45</v>
      </c>
      <c r="Q270" s="4">
        <v>139</v>
      </c>
      <c r="R270" s="4">
        <v>-26.5</v>
      </c>
      <c r="S270" s="4">
        <v>-23.5</v>
      </c>
      <c r="T270" s="4">
        <v>251</v>
      </c>
      <c r="U270" s="5">
        <v>1</v>
      </c>
      <c r="V270" s="4" t="s">
        <v>28</v>
      </c>
      <c r="W270" s="15">
        <v>44945.4232986111</v>
      </c>
      <c r="X270" s="6" t="s">
        <v>456</v>
      </c>
    </row>
    <row r="271" spans="2:24">
      <c r="B271" s="5">
        <v>189135</v>
      </c>
      <c r="C271" s="4" t="s">
        <v>23</v>
      </c>
      <c r="D271" s="4" t="s">
        <v>24</v>
      </c>
      <c r="E271" s="4" t="s">
        <v>25</v>
      </c>
      <c r="F271" s="4" t="s">
        <v>26</v>
      </c>
      <c r="G271" s="5">
        <v>710</v>
      </c>
      <c r="H271" s="6" t="s">
        <v>66</v>
      </c>
      <c r="I271" s="4">
        <v>25.5</v>
      </c>
      <c r="J271" s="4">
        <v>29.8</v>
      </c>
      <c r="K271" s="11">
        <v>19.8</v>
      </c>
      <c r="L271" s="11">
        <v>19.8</v>
      </c>
      <c r="M271" s="12">
        <v>0.144295302013423</v>
      </c>
      <c r="N271" s="12">
        <v>-0.287878787878788</v>
      </c>
      <c r="O271" s="11">
        <v>1</v>
      </c>
      <c r="P271" s="4">
        <v>0</v>
      </c>
      <c r="Q271" s="4">
        <v>10941</v>
      </c>
      <c r="R271" s="4">
        <v>-10</v>
      </c>
      <c r="S271" s="4">
        <v>19.8</v>
      </c>
      <c r="T271" s="4">
        <v>4083</v>
      </c>
      <c r="U271" s="5">
        <v>7</v>
      </c>
      <c r="V271" s="4" t="s">
        <v>28</v>
      </c>
      <c r="W271" s="15">
        <v>44946.4123148148</v>
      </c>
      <c r="X271" s="6" t="s">
        <v>456</v>
      </c>
    </row>
    <row r="272" spans="2:24">
      <c r="B272" s="5">
        <v>35782</v>
      </c>
      <c r="C272" s="4" t="s">
        <v>631</v>
      </c>
      <c r="D272" s="4" t="s">
        <v>632</v>
      </c>
      <c r="E272" s="4" t="s">
        <v>306</v>
      </c>
      <c r="F272" s="4" t="s">
        <v>633</v>
      </c>
      <c r="G272" s="5">
        <v>365</v>
      </c>
      <c r="H272" s="6" t="s">
        <v>52</v>
      </c>
      <c r="I272" s="4">
        <v>34</v>
      </c>
      <c r="J272" s="4">
        <v>43.5</v>
      </c>
      <c r="K272" s="11">
        <v>34</v>
      </c>
      <c r="L272" s="11">
        <v>34</v>
      </c>
      <c r="M272" s="12">
        <v>0.218390804597701</v>
      </c>
      <c r="N272" s="12">
        <v>0</v>
      </c>
      <c r="O272" s="11">
        <v>1</v>
      </c>
      <c r="P272" s="4">
        <v>0</v>
      </c>
      <c r="Q272" s="4">
        <v>312</v>
      </c>
      <c r="R272" s="4">
        <v>-9.5</v>
      </c>
      <c r="S272" s="4">
        <v>34</v>
      </c>
      <c r="T272" s="4">
        <v>404</v>
      </c>
      <c r="U272" s="5">
        <v>4</v>
      </c>
      <c r="V272" s="4" t="s">
        <v>28</v>
      </c>
      <c r="W272" s="15">
        <v>44945.4260763889</v>
      </c>
      <c r="X272" s="6" t="s">
        <v>456</v>
      </c>
    </row>
    <row r="273" spans="2:24">
      <c r="B273" s="5">
        <v>158590</v>
      </c>
      <c r="C273" s="4" t="s">
        <v>198</v>
      </c>
      <c r="D273" s="4" t="s">
        <v>903</v>
      </c>
      <c r="E273" s="4" t="s">
        <v>25</v>
      </c>
      <c r="F273" s="4" t="s">
        <v>199</v>
      </c>
      <c r="G273" s="5">
        <v>365</v>
      </c>
      <c r="H273" s="6" t="s">
        <v>52</v>
      </c>
      <c r="I273" s="4">
        <v>60</v>
      </c>
      <c r="J273" s="4">
        <v>88</v>
      </c>
      <c r="K273" s="11">
        <v>68</v>
      </c>
      <c r="L273" s="11">
        <v>68</v>
      </c>
      <c r="M273" s="12">
        <v>0.318181818181818</v>
      </c>
      <c r="N273" s="12">
        <v>0.117647058823529</v>
      </c>
      <c r="O273" s="11">
        <v>6</v>
      </c>
      <c r="P273" s="4">
        <v>0</v>
      </c>
      <c r="Q273" s="4">
        <v>489</v>
      </c>
      <c r="R273" s="4">
        <v>-20</v>
      </c>
      <c r="S273" s="4">
        <v>68</v>
      </c>
      <c r="T273" s="4">
        <v>453</v>
      </c>
      <c r="U273" s="5">
        <v>2</v>
      </c>
      <c r="V273" s="4" t="s">
        <v>28</v>
      </c>
      <c r="W273" s="15">
        <v>44945.6041203704</v>
      </c>
      <c r="X273" s="6" t="s">
        <v>456</v>
      </c>
    </row>
    <row r="274" spans="2:24">
      <c r="B274" s="5">
        <v>167998</v>
      </c>
      <c r="C274" s="4" t="s">
        <v>904</v>
      </c>
      <c r="D274" s="4" t="s">
        <v>905</v>
      </c>
      <c r="E274" s="4" t="s">
        <v>25</v>
      </c>
      <c r="F274" s="4" t="s">
        <v>906</v>
      </c>
      <c r="G274" s="5">
        <v>706</v>
      </c>
      <c r="H274" s="6" t="s">
        <v>118</v>
      </c>
      <c r="I274" s="4">
        <v>34</v>
      </c>
      <c r="J274" s="4">
        <v>68</v>
      </c>
      <c r="K274" s="11">
        <v>65</v>
      </c>
      <c r="L274" s="11">
        <v>65</v>
      </c>
      <c r="M274" s="12">
        <v>0.5</v>
      </c>
      <c r="N274" s="12">
        <v>0.476923076923077</v>
      </c>
      <c r="O274" s="11">
        <v>2</v>
      </c>
      <c r="P274" s="4">
        <v>0</v>
      </c>
      <c r="Q274" s="4">
        <v>732</v>
      </c>
      <c r="R274" s="4">
        <v>-3</v>
      </c>
      <c r="S274" s="4">
        <v>65</v>
      </c>
      <c r="T274" s="4">
        <v>554</v>
      </c>
      <c r="U274" s="5">
        <v>4</v>
      </c>
      <c r="V274" s="4" t="s">
        <v>28</v>
      </c>
      <c r="W274" s="15">
        <v>44954.8461342593</v>
      </c>
      <c r="X274" s="6" t="s">
        <v>456</v>
      </c>
    </row>
    <row r="275" spans="2:24">
      <c r="B275" s="5">
        <v>114687</v>
      </c>
      <c r="C275" s="4" t="s">
        <v>907</v>
      </c>
      <c r="D275" s="4" t="s">
        <v>908</v>
      </c>
      <c r="E275" s="4" t="s">
        <v>306</v>
      </c>
      <c r="F275" s="4" t="s">
        <v>318</v>
      </c>
      <c r="G275" s="5">
        <v>365</v>
      </c>
      <c r="H275" s="6" t="s">
        <v>52</v>
      </c>
      <c r="I275" s="4">
        <v>26.68</v>
      </c>
      <c r="J275" s="4">
        <v>39.8</v>
      </c>
      <c r="K275" s="11">
        <v>30.6</v>
      </c>
      <c r="L275" s="11">
        <v>30.6</v>
      </c>
      <c r="M275" s="12">
        <v>0.32964824120603</v>
      </c>
      <c r="N275" s="12">
        <v>0.128104575163399</v>
      </c>
      <c r="O275" s="11">
        <v>2</v>
      </c>
      <c r="P275" s="4">
        <v>37.8</v>
      </c>
      <c r="Q275" s="4">
        <v>938</v>
      </c>
      <c r="R275" s="4">
        <v>-9.2</v>
      </c>
      <c r="S275" s="4">
        <v>-7.2</v>
      </c>
      <c r="T275" s="4">
        <v>1140</v>
      </c>
      <c r="U275" s="5">
        <v>2</v>
      </c>
      <c r="V275" s="4" t="s">
        <v>28</v>
      </c>
      <c r="W275" s="15">
        <v>44945.5515856482</v>
      </c>
      <c r="X275" s="6" t="s">
        <v>456</v>
      </c>
    </row>
    <row r="276" spans="2:24">
      <c r="B276" s="5">
        <v>148851</v>
      </c>
      <c r="C276" s="4" t="s">
        <v>463</v>
      </c>
      <c r="D276" s="4" t="s">
        <v>464</v>
      </c>
      <c r="E276" s="4" t="s">
        <v>50</v>
      </c>
      <c r="F276" s="4" t="s">
        <v>465</v>
      </c>
      <c r="G276" s="5">
        <v>748</v>
      </c>
      <c r="H276" s="6" t="s">
        <v>37</v>
      </c>
      <c r="I276" s="4">
        <v>36.6</v>
      </c>
      <c r="J276" s="4">
        <v>66</v>
      </c>
      <c r="K276" s="11">
        <v>45</v>
      </c>
      <c r="L276" s="11">
        <v>45</v>
      </c>
      <c r="M276" s="12">
        <v>0.445454545454545</v>
      </c>
      <c r="N276" s="12">
        <v>0.186666666666667</v>
      </c>
      <c r="O276" s="11">
        <v>3</v>
      </c>
      <c r="P276" s="4">
        <v>62.8</v>
      </c>
      <c r="Q276" s="4">
        <v>444</v>
      </c>
      <c r="R276" s="4">
        <v>-21</v>
      </c>
      <c r="S276" s="4">
        <v>-17.8</v>
      </c>
      <c r="T276" s="4">
        <v>418</v>
      </c>
      <c r="U276" s="5">
        <v>3</v>
      </c>
      <c r="V276" s="4" t="s">
        <v>28</v>
      </c>
      <c r="W276" s="15">
        <v>44941.4562615741</v>
      </c>
      <c r="X276" s="6" t="s">
        <v>456</v>
      </c>
    </row>
    <row r="277" spans="2:24">
      <c r="B277" s="5">
        <v>53945</v>
      </c>
      <c r="C277" s="4" t="s">
        <v>449</v>
      </c>
      <c r="D277" s="4" t="s">
        <v>450</v>
      </c>
      <c r="E277" s="4" t="s">
        <v>25</v>
      </c>
      <c r="F277" s="4" t="s">
        <v>451</v>
      </c>
      <c r="G277" s="5">
        <v>710</v>
      </c>
      <c r="H277" s="6" t="s">
        <v>66</v>
      </c>
      <c r="I277" s="4">
        <v>5.54</v>
      </c>
      <c r="J277" s="4">
        <v>39.8</v>
      </c>
      <c r="K277" s="11">
        <v>32</v>
      </c>
      <c r="L277" s="11">
        <v>32</v>
      </c>
      <c r="M277" s="12">
        <v>0.860804020100502</v>
      </c>
      <c r="N277" s="12">
        <v>0.826875</v>
      </c>
      <c r="O277" s="11">
        <v>3</v>
      </c>
      <c r="P277" s="4">
        <v>0</v>
      </c>
      <c r="Q277" s="4">
        <v>1781</v>
      </c>
      <c r="R277" s="4">
        <v>-7.8</v>
      </c>
      <c r="S277" s="4">
        <v>32</v>
      </c>
      <c r="T277" s="4">
        <v>1141</v>
      </c>
      <c r="U277" s="5">
        <v>11</v>
      </c>
      <c r="V277" s="4" t="s">
        <v>28</v>
      </c>
      <c r="W277" s="15">
        <v>44946.3930671296</v>
      </c>
      <c r="X277" s="6" t="s">
        <v>456</v>
      </c>
    </row>
    <row r="278" spans="2:24">
      <c r="B278" s="5">
        <v>53945</v>
      </c>
      <c r="C278" s="4" t="s">
        <v>449</v>
      </c>
      <c r="D278" s="4" t="s">
        <v>450</v>
      </c>
      <c r="E278" s="4" t="s">
        <v>25</v>
      </c>
      <c r="F278" s="4" t="s">
        <v>451</v>
      </c>
      <c r="G278" s="5">
        <v>365</v>
      </c>
      <c r="H278" s="6" t="s">
        <v>52</v>
      </c>
      <c r="I278" s="4">
        <v>5.54</v>
      </c>
      <c r="J278" s="4">
        <v>39.8</v>
      </c>
      <c r="K278" s="11">
        <v>33</v>
      </c>
      <c r="L278" s="11">
        <v>33</v>
      </c>
      <c r="M278" s="12">
        <v>0.860804020100502</v>
      </c>
      <c r="N278" s="12">
        <v>0.832121212121212</v>
      </c>
      <c r="O278" s="11">
        <v>3</v>
      </c>
      <c r="P278" s="4">
        <v>0</v>
      </c>
      <c r="Q278" s="4">
        <v>1781</v>
      </c>
      <c r="R278" s="4">
        <v>-6.8</v>
      </c>
      <c r="S278" s="4">
        <v>33</v>
      </c>
      <c r="T278" s="4">
        <v>1141</v>
      </c>
      <c r="U278" s="5">
        <v>11</v>
      </c>
      <c r="V278" s="4" t="s">
        <v>28</v>
      </c>
      <c r="W278" s="15">
        <v>44945.4883217593</v>
      </c>
      <c r="X278" s="6" t="s">
        <v>456</v>
      </c>
    </row>
    <row r="279" spans="2:24">
      <c r="B279" s="5">
        <v>166892</v>
      </c>
      <c r="C279" s="4" t="s">
        <v>909</v>
      </c>
      <c r="D279" s="4" t="s">
        <v>910</v>
      </c>
      <c r="E279" s="4" t="s">
        <v>25</v>
      </c>
      <c r="F279" s="4" t="s">
        <v>911</v>
      </c>
      <c r="G279" s="5">
        <v>706</v>
      </c>
      <c r="H279" s="6" t="s">
        <v>118</v>
      </c>
      <c r="I279" s="4">
        <v>18.3</v>
      </c>
      <c r="J279" s="4">
        <v>36.82</v>
      </c>
      <c r="K279" s="11">
        <v>28</v>
      </c>
      <c r="L279" s="11">
        <v>28</v>
      </c>
      <c r="M279" s="12">
        <v>0.502987506789788</v>
      </c>
      <c r="N279" s="12">
        <v>0.346428571428571</v>
      </c>
      <c r="O279" s="11">
        <v>3</v>
      </c>
      <c r="P279" s="4">
        <v>0</v>
      </c>
      <c r="Q279" s="4">
        <v>523</v>
      </c>
      <c r="R279" s="4">
        <v>-8.82</v>
      </c>
      <c r="S279" s="4">
        <v>28</v>
      </c>
      <c r="T279" s="4">
        <v>611</v>
      </c>
      <c r="U279" s="5">
        <v>3</v>
      </c>
      <c r="V279" s="4" t="s">
        <v>28</v>
      </c>
      <c r="W279" s="15">
        <v>44954.8422569444</v>
      </c>
      <c r="X279" s="6" t="s">
        <v>456</v>
      </c>
    </row>
    <row r="280" spans="2:24">
      <c r="B280" s="5">
        <v>11731</v>
      </c>
      <c r="C280" s="4" t="s">
        <v>912</v>
      </c>
      <c r="D280" s="4" t="s">
        <v>913</v>
      </c>
      <c r="E280" s="4" t="s">
        <v>914</v>
      </c>
      <c r="F280" s="4" t="s">
        <v>205</v>
      </c>
      <c r="G280" s="5">
        <v>365</v>
      </c>
      <c r="H280" s="6" t="s">
        <v>52</v>
      </c>
      <c r="I280" s="4">
        <v>42.5</v>
      </c>
      <c r="J280" s="4">
        <v>49.9</v>
      </c>
      <c r="K280" s="11">
        <v>45</v>
      </c>
      <c r="L280" s="11">
        <v>45</v>
      </c>
      <c r="M280" s="12">
        <v>0.148296593186373</v>
      </c>
      <c r="N280" s="12">
        <v>0.0555555555555556</v>
      </c>
      <c r="O280" s="11">
        <v>1</v>
      </c>
      <c r="P280" s="4">
        <v>0</v>
      </c>
      <c r="Q280" s="4">
        <v>1449</v>
      </c>
      <c r="R280" s="4">
        <v>-4.9</v>
      </c>
      <c r="S280" s="4">
        <v>45</v>
      </c>
      <c r="T280" s="4">
        <v>1530</v>
      </c>
      <c r="U280" s="5">
        <v>5</v>
      </c>
      <c r="V280" s="4" t="s">
        <v>28</v>
      </c>
      <c r="W280" s="15">
        <v>44945.4085763889</v>
      </c>
      <c r="X280" s="6" t="s">
        <v>456</v>
      </c>
    </row>
    <row r="281" spans="2:24">
      <c r="B281" s="5">
        <v>27689</v>
      </c>
      <c r="C281" s="4" t="s">
        <v>657</v>
      </c>
      <c r="D281" s="4" t="s">
        <v>785</v>
      </c>
      <c r="E281" s="4" t="s">
        <v>25</v>
      </c>
      <c r="F281" s="4" t="s">
        <v>659</v>
      </c>
      <c r="G281" s="5">
        <v>706</v>
      </c>
      <c r="H281" s="6" t="s">
        <v>118</v>
      </c>
      <c r="I281" s="4">
        <v>29.7</v>
      </c>
      <c r="J281" s="4">
        <v>36.9</v>
      </c>
      <c r="K281" s="11">
        <v>34</v>
      </c>
      <c r="L281" s="11">
        <v>34</v>
      </c>
      <c r="M281" s="12">
        <v>0.195121951219512</v>
      </c>
      <c r="N281" s="12">
        <v>0.126470588235294</v>
      </c>
      <c r="O281" s="11">
        <v>2</v>
      </c>
      <c r="P281" s="4">
        <v>0</v>
      </c>
      <c r="Q281" s="4">
        <v>1663</v>
      </c>
      <c r="R281" s="4">
        <v>-2.9</v>
      </c>
      <c r="S281" s="4">
        <v>34</v>
      </c>
      <c r="T281" s="4">
        <v>973</v>
      </c>
      <c r="U281" s="5">
        <v>1</v>
      </c>
      <c r="V281" s="4" t="s">
        <v>28</v>
      </c>
      <c r="W281" s="15">
        <v>44954.8263773148</v>
      </c>
      <c r="X281" s="6" t="s">
        <v>456</v>
      </c>
    </row>
    <row r="282" spans="2:24">
      <c r="B282" s="5">
        <v>39048</v>
      </c>
      <c r="C282" s="4" t="s">
        <v>619</v>
      </c>
      <c r="D282" s="4" t="s">
        <v>620</v>
      </c>
      <c r="E282" s="4" t="s">
        <v>25</v>
      </c>
      <c r="F282" s="4" t="s">
        <v>621</v>
      </c>
      <c r="G282" s="5">
        <v>706</v>
      </c>
      <c r="H282" s="6" t="s">
        <v>118</v>
      </c>
      <c r="I282" s="4">
        <v>24.12</v>
      </c>
      <c r="J282" s="4">
        <v>42</v>
      </c>
      <c r="K282" s="11">
        <v>38</v>
      </c>
      <c r="L282" s="11">
        <v>38</v>
      </c>
      <c r="M282" s="12">
        <v>0.425714285714286</v>
      </c>
      <c r="N282" s="12">
        <v>0.365263157894737</v>
      </c>
      <c r="O282" s="11">
        <v>5</v>
      </c>
      <c r="P282" s="4">
        <v>0</v>
      </c>
      <c r="Q282" s="4">
        <v>683</v>
      </c>
      <c r="R282" s="4">
        <v>-4</v>
      </c>
      <c r="S282" s="4">
        <v>38</v>
      </c>
      <c r="T282" s="4">
        <v>620</v>
      </c>
      <c r="U282" s="5">
        <v>2</v>
      </c>
      <c r="V282" s="4" t="s">
        <v>28</v>
      </c>
      <c r="W282" s="15">
        <v>44954.8409143519</v>
      </c>
      <c r="X282" s="6" t="s">
        <v>456</v>
      </c>
    </row>
    <row r="283" spans="2:24">
      <c r="B283" s="5">
        <v>17294</v>
      </c>
      <c r="C283" s="4" t="s">
        <v>915</v>
      </c>
      <c r="D283" s="4" t="s">
        <v>916</v>
      </c>
      <c r="E283" s="4" t="s">
        <v>25</v>
      </c>
      <c r="F283" s="4" t="s">
        <v>43</v>
      </c>
      <c r="G283" s="5">
        <v>367</v>
      </c>
      <c r="H283" s="6" t="s">
        <v>122</v>
      </c>
      <c r="I283" s="4">
        <v>21.24</v>
      </c>
      <c r="J283" s="4">
        <v>25</v>
      </c>
      <c r="K283" s="11">
        <v>19.5</v>
      </c>
      <c r="L283" s="11">
        <v>19.5</v>
      </c>
      <c r="M283" s="12">
        <v>0.1504</v>
      </c>
      <c r="N283" s="12">
        <v>-0.0892307692307692</v>
      </c>
      <c r="O283" s="11">
        <v>2</v>
      </c>
      <c r="P283" s="4">
        <v>0</v>
      </c>
      <c r="Q283" s="4">
        <v>708</v>
      </c>
      <c r="R283" s="4">
        <v>-5.5</v>
      </c>
      <c r="S283" s="4">
        <v>19.5</v>
      </c>
      <c r="T283" s="4">
        <v>499</v>
      </c>
      <c r="U283" s="5">
        <v>2</v>
      </c>
      <c r="V283" s="4" t="s">
        <v>28</v>
      </c>
      <c r="W283" s="15">
        <v>44946.3612037037</v>
      </c>
      <c r="X283" s="6" t="s">
        <v>456</v>
      </c>
    </row>
    <row r="284" spans="2:24">
      <c r="B284" s="5">
        <v>40744</v>
      </c>
      <c r="C284" s="4" t="s">
        <v>646</v>
      </c>
      <c r="D284" s="4" t="s">
        <v>356</v>
      </c>
      <c r="E284" s="4" t="s">
        <v>242</v>
      </c>
      <c r="F284" s="4" t="s">
        <v>347</v>
      </c>
      <c r="G284" s="5">
        <v>367</v>
      </c>
      <c r="H284" s="6" t="s">
        <v>122</v>
      </c>
      <c r="I284" s="4">
        <v>15.7</v>
      </c>
      <c r="J284" s="4">
        <v>35</v>
      </c>
      <c r="K284" s="11">
        <v>26</v>
      </c>
      <c r="L284" s="11">
        <v>26</v>
      </c>
      <c r="M284" s="12">
        <v>0.551428571428571</v>
      </c>
      <c r="N284" s="12">
        <v>0.396153846153846</v>
      </c>
      <c r="O284" s="11">
        <v>2</v>
      </c>
      <c r="P284" s="4">
        <v>34</v>
      </c>
      <c r="Q284" s="4">
        <v>383</v>
      </c>
      <c r="R284" s="4">
        <v>-9</v>
      </c>
      <c r="S284" s="4">
        <v>-8</v>
      </c>
      <c r="T284" s="4">
        <v>733</v>
      </c>
      <c r="U284" s="5">
        <v>1</v>
      </c>
      <c r="V284" s="4" t="s">
        <v>28</v>
      </c>
      <c r="W284" s="15">
        <v>44948.6043634259</v>
      </c>
      <c r="X284" s="6" t="s">
        <v>456</v>
      </c>
    </row>
    <row r="285" spans="2:24">
      <c r="B285" s="5">
        <v>163479</v>
      </c>
      <c r="C285" s="4" t="s">
        <v>469</v>
      </c>
      <c r="D285" s="4" t="s">
        <v>728</v>
      </c>
      <c r="E285" s="4" t="s">
        <v>25</v>
      </c>
      <c r="F285" s="4" t="s">
        <v>470</v>
      </c>
      <c r="G285" s="5">
        <v>748</v>
      </c>
      <c r="H285" s="6" t="s">
        <v>37</v>
      </c>
      <c r="I285" s="4">
        <v>14.16</v>
      </c>
      <c r="J285" s="4">
        <v>46</v>
      </c>
      <c r="K285" s="11">
        <v>28</v>
      </c>
      <c r="L285" s="11">
        <v>28</v>
      </c>
      <c r="M285" s="12">
        <v>0.692173913043478</v>
      </c>
      <c r="N285" s="12">
        <v>0.494285714285714</v>
      </c>
      <c r="O285" s="11">
        <v>3</v>
      </c>
      <c r="P285" s="4">
        <v>45</v>
      </c>
      <c r="Q285" s="4">
        <v>623</v>
      </c>
      <c r="R285" s="4">
        <v>-18</v>
      </c>
      <c r="S285" s="4">
        <v>-17</v>
      </c>
      <c r="T285" s="4">
        <v>631</v>
      </c>
      <c r="U285" s="5">
        <v>2</v>
      </c>
      <c r="V285" s="4" t="s">
        <v>28</v>
      </c>
      <c r="W285" s="15">
        <v>44941.4630902778</v>
      </c>
      <c r="X285" s="6" t="s">
        <v>456</v>
      </c>
    </row>
    <row r="286" spans="2:24">
      <c r="B286" s="5">
        <v>31227</v>
      </c>
      <c r="C286" s="4" t="s">
        <v>292</v>
      </c>
      <c r="D286" s="4" t="s">
        <v>293</v>
      </c>
      <c r="E286" s="4" t="s">
        <v>25</v>
      </c>
      <c r="F286" s="4" t="s">
        <v>294</v>
      </c>
      <c r="G286" s="5">
        <v>706</v>
      </c>
      <c r="H286" s="6" t="s">
        <v>118</v>
      </c>
      <c r="I286" s="4">
        <v>13</v>
      </c>
      <c r="J286" s="4">
        <v>18.8</v>
      </c>
      <c r="K286" s="11">
        <v>17</v>
      </c>
      <c r="L286" s="11">
        <v>17</v>
      </c>
      <c r="M286" s="12">
        <v>0.308510638297872</v>
      </c>
      <c r="N286" s="12">
        <v>0.235294117647059</v>
      </c>
      <c r="O286" s="11">
        <v>2</v>
      </c>
      <c r="P286" s="4">
        <v>0</v>
      </c>
      <c r="Q286" s="4">
        <v>778</v>
      </c>
      <c r="R286" s="4">
        <v>-1.8</v>
      </c>
      <c r="S286" s="4">
        <v>17</v>
      </c>
      <c r="T286" s="4">
        <v>557</v>
      </c>
      <c r="U286" s="5">
        <v>1</v>
      </c>
      <c r="V286" s="4" t="s">
        <v>28</v>
      </c>
      <c r="W286" s="15">
        <v>44954.8359027778</v>
      </c>
      <c r="X286" s="6" t="s">
        <v>456</v>
      </c>
    </row>
    <row r="287" spans="2:24">
      <c r="B287" s="5">
        <v>94655</v>
      </c>
      <c r="C287" s="4" t="s">
        <v>917</v>
      </c>
      <c r="D287" s="4" t="s">
        <v>918</v>
      </c>
      <c r="E287" s="4" t="s">
        <v>25</v>
      </c>
      <c r="F287" s="4" t="s">
        <v>624</v>
      </c>
      <c r="G287" s="5">
        <v>710</v>
      </c>
      <c r="H287" s="6" t="s">
        <v>66</v>
      </c>
      <c r="I287" s="4">
        <v>68.8</v>
      </c>
      <c r="J287" s="4">
        <v>89.8</v>
      </c>
      <c r="K287" s="11">
        <v>70</v>
      </c>
      <c r="L287" s="11">
        <v>70</v>
      </c>
      <c r="M287" s="12">
        <v>0.233853006681514</v>
      </c>
      <c r="N287" s="12">
        <v>0.0171428571428572</v>
      </c>
      <c r="O287" s="11">
        <v>3</v>
      </c>
      <c r="P287" s="4">
        <v>0</v>
      </c>
      <c r="Q287" s="4">
        <v>84</v>
      </c>
      <c r="R287" s="4">
        <v>-19.8</v>
      </c>
      <c r="S287" s="4">
        <v>70</v>
      </c>
      <c r="T287" s="4">
        <v>126</v>
      </c>
      <c r="U287" s="5">
        <v>1</v>
      </c>
      <c r="V287" s="4" t="s">
        <v>28</v>
      </c>
      <c r="W287" s="15">
        <v>44946.4000347222</v>
      </c>
      <c r="X287" s="6" t="s">
        <v>456</v>
      </c>
    </row>
    <row r="288" spans="2:24">
      <c r="B288" s="5">
        <v>113344</v>
      </c>
      <c r="C288" s="4" t="s">
        <v>482</v>
      </c>
      <c r="D288" s="4" t="s">
        <v>483</v>
      </c>
      <c r="E288" s="4" t="s">
        <v>25</v>
      </c>
      <c r="F288" s="4" t="s">
        <v>484</v>
      </c>
      <c r="G288" s="5">
        <v>748</v>
      </c>
      <c r="H288" s="6" t="s">
        <v>37</v>
      </c>
      <c r="I288" s="4">
        <v>93.024</v>
      </c>
      <c r="J288" s="4">
        <v>159</v>
      </c>
      <c r="K288" s="11">
        <v>118</v>
      </c>
      <c r="L288" s="11">
        <v>118</v>
      </c>
      <c r="M288" s="12">
        <v>0.414943396226415</v>
      </c>
      <c r="N288" s="12">
        <v>0.211661016949153</v>
      </c>
      <c r="O288" s="11">
        <v>3</v>
      </c>
      <c r="P288" s="4">
        <v>0</v>
      </c>
      <c r="Q288" s="4">
        <v>123</v>
      </c>
      <c r="R288" s="4">
        <v>-41</v>
      </c>
      <c r="S288" s="4">
        <v>118</v>
      </c>
      <c r="T288" s="4">
        <v>279</v>
      </c>
      <c r="U288" s="5">
        <v>2</v>
      </c>
      <c r="V288" s="4" t="s">
        <v>28</v>
      </c>
      <c r="W288" s="15">
        <v>44941.4766550926</v>
      </c>
      <c r="X288" s="6" t="s">
        <v>456</v>
      </c>
    </row>
    <row r="289" spans="2:24">
      <c r="B289" s="5">
        <v>86079</v>
      </c>
      <c r="C289" s="4" t="s">
        <v>919</v>
      </c>
      <c r="D289" s="4" t="s">
        <v>920</v>
      </c>
      <c r="E289" s="4" t="s">
        <v>25</v>
      </c>
      <c r="F289" s="4" t="s">
        <v>921</v>
      </c>
      <c r="G289" s="5">
        <v>710</v>
      </c>
      <c r="H289" s="6" t="s">
        <v>66</v>
      </c>
      <c r="I289" s="4">
        <v>5.2</v>
      </c>
      <c r="J289" s="4">
        <v>15</v>
      </c>
      <c r="K289" s="11">
        <v>12</v>
      </c>
      <c r="L289" s="11">
        <v>12</v>
      </c>
      <c r="M289" s="12">
        <v>0.653333333333333</v>
      </c>
      <c r="N289" s="12">
        <v>0.566666666666667</v>
      </c>
      <c r="O289" s="11">
        <v>3</v>
      </c>
      <c r="P289" s="4">
        <v>14</v>
      </c>
      <c r="Q289" s="4">
        <v>3324</v>
      </c>
      <c r="R289" s="4">
        <v>-3</v>
      </c>
      <c r="S289" s="4">
        <v>-2</v>
      </c>
      <c r="T289" s="4">
        <v>279</v>
      </c>
      <c r="U289" s="5">
        <v>3</v>
      </c>
      <c r="V289" s="4" t="s">
        <v>28</v>
      </c>
      <c r="W289" s="15">
        <v>44946.3988888889</v>
      </c>
      <c r="X289" s="6" t="s">
        <v>456</v>
      </c>
    </row>
    <row r="290" spans="2:24">
      <c r="B290" s="5">
        <v>39048</v>
      </c>
      <c r="C290" s="4" t="s">
        <v>619</v>
      </c>
      <c r="D290" s="4" t="s">
        <v>620</v>
      </c>
      <c r="E290" s="4" t="s">
        <v>25</v>
      </c>
      <c r="F290" s="4" t="s">
        <v>621</v>
      </c>
      <c r="G290" s="5">
        <v>710</v>
      </c>
      <c r="H290" s="6" t="s">
        <v>66</v>
      </c>
      <c r="I290" s="4">
        <v>24.12</v>
      </c>
      <c r="J290" s="4">
        <v>42</v>
      </c>
      <c r="K290" s="11">
        <v>32</v>
      </c>
      <c r="L290" s="11">
        <v>32</v>
      </c>
      <c r="M290" s="12">
        <v>0.425714285714286</v>
      </c>
      <c r="N290" s="12">
        <v>0.24625</v>
      </c>
      <c r="O290" s="11">
        <v>3</v>
      </c>
      <c r="P290" s="4">
        <v>0</v>
      </c>
      <c r="Q290" s="4">
        <v>683</v>
      </c>
      <c r="R290" s="4">
        <v>-10</v>
      </c>
      <c r="S290" s="4">
        <v>32</v>
      </c>
      <c r="T290" s="4">
        <v>620</v>
      </c>
      <c r="U290" s="5">
        <v>3</v>
      </c>
      <c r="V290" s="4" t="s">
        <v>28</v>
      </c>
      <c r="W290" s="15">
        <v>44946.3738425926</v>
      </c>
      <c r="X290" s="6" t="s">
        <v>456</v>
      </c>
    </row>
    <row r="291" spans="2:24">
      <c r="B291" s="5">
        <v>67694</v>
      </c>
      <c r="C291" s="4" t="s">
        <v>922</v>
      </c>
      <c r="D291" s="4" t="s">
        <v>923</v>
      </c>
      <c r="E291" s="4" t="s">
        <v>25</v>
      </c>
      <c r="F291" s="4" t="s">
        <v>734</v>
      </c>
      <c r="G291" s="5">
        <v>367</v>
      </c>
      <c r="H291" s="6" t="s">
        <v>122</v>
      </c>
      <c r="I291" s="4">
        <v>49.16</v>
      </c>
      <c r="J291" s="4">
        <v>91</v>
      </c>
      <c r="K291" s="11">
        <v>55</v>
      </c>
      <c r="L291" s="11">
        <v>55</v>
      </c>
      <c r="M291" s="12">
        <v>0.45978021978022</v>
      </c>
      <c r="N291" s="12">
        <v>0.106181818181818</v>
      </c>
      <c r="O291" s="11">
        <v>2</v>
      </c>
      <c r="P291" s="4">
        <v>0</v>
      </c>
      <c r="Q291" s="4">
        <v>1100</v>
      </c>
      <c r="R291" s="4">
        <v>-36</v>
      </c>
      <c r="S291" s="4">
        <v>55</v>
      </c>
      <c r="T291" s="4">
        <v>666</v>
      </c>
      <c r="U291" s="5">
        <v>2</v>
      </c>
      <c r="V291" s="4" t="s">
        <v>28</v>
      </c>
      <c r="W291" s="15">
        <v>44948.6118171296</v>
      </c>
      <c r="X291" s="6" t="s">
        <v>456</v>
      </c>
    </row>
    <row r="292" spans="2:24">
      <c r="B292" s="5">
        <v>64783</v>
      </c>
      <c r="C292" s="4" t="s">
        <v>924</v>
      </c>
      <c r="D292" s="4" t="s">
        <v>925</v>
      </c>
      <c r="E292" s="4" t="s">
        <v>25</v>
      </c>
      <c r="F292" s="4" t="s">
        <v>926</v>
      </c>
      <c r="G292" s="5">
        <v>710</v>
      </c>
      <c r="H292" s="6" t="s">
        <v>66</v>
      </c>
      <c r="I292" s="4">
        <v>8</v>
      </c>
      <c r="J292" s="4">
        <v>31.8</v>
      </c>
      <c r="K292" s="11">
        <v>25</v>
      </c>
      <c r="L292" s="11">
        <v>25</v>
      </c>
      <c r="M292" s="12">
        <v>0.748427672955975</v>
      </c>
      <c r="N292" s="12">
        <v>0.68</v>
      </c>
      <c r="O292" s="11">
        <v>3</v>
      </c>
      <c r="P292" s="4">
        <v>29.8</v>
      </c>
      <c r="Q292" s="4">
        <v>432</v>
      </c>
      <c r="R292" s="4">
        <v>-6.8</v>
      </c>
      <c r="S292" s="4">
        <v>-4.8</v>
      </c>
      <c r="T292" s="4">
        <v>522</v>
      </c>
      <c r="U292" s="5">
        <v>12</v>
      </c>
      <c r="V292" s="4" t="s">
        <v>28</v>
      </c>
      <c r="W292" s="15">
        <v>44946.3954861111</v>
      </c>
      <c r="X292" s="6" t="s">
        <v>456</v>
      </c>
    </row>
    <row r="293" spans="2:24">
      <c r="B293" s="5">
        <v>197701</v>
      </c>
      <c r="C293" s="4" t="s">
        <v>690</v>
      </c>
      <c r="D293" s="4" t="s">
        <v>691</v>
      </c>
      <c r="E293" s="4" t="s">
        <v>25</v>
      </c>
      <c r="F293" s="4" t="s">
        <v>692</v>
      </c>
      <c r="G293" s="5">
        <v>706</v>
      </c>
      <c r="H293" s="6" t="s">
        <v>118</v>
      </c>
      <c r="I293" s="4">
        <v>23.75</v>
      </c>
      <c r="J293" s="4">
        <v>47.5</v>
      </c>
      <c r="K293" s="11">
        <v>39</v>
      </c>
      <c r="L293" s="11">
        <v>39</v>
      </c>
      <c r="M293" s="12">
        <v>0.5</v>
      </c>
      <c r="N293" s="12">
        <v>0.391025641025641</v>
      </c>
      <c r="O293" s="11">
        <v>3</v>
      </c>
      <c r="P293" s="4">
        <v>0</v>
      </c>
      <c r="Q293" s="4">
        <v>351</v>
      </c>
      <c r="R293" s="4">
        <v>-8.5</v>
      </c>
      <c r="S293" s="4">
        <v>39</v>
      </c>
      <c r="T293" s="4">
        <v>366</v>
      </c>
      <c r="U293" s="5">
        <v>3</v>
      </c>
      <c r="V293" s="4" t="s">
        <v>28</v>
      </c>
      <c r="W293" s="15">
        <v>44954.8419444444</v>
      </c>
      <c r="X293" s="6" t="s">
        <v>456</v>
      </c>
    </row>
    <row r="294" spans="2:24">
      <c r="B294" s="5">
        <v>135267</v>
      </c>
      <c r="C294" s="4" t="s">
        <v>927</v>
      </c>
      <c r="D294" s="4" t="s">
        <v>928</v>
      </c>
      <c r="E294" s="4" t="s">
        <v>50</v>
      </c>
      <c r="F294" s="4" t="s">
        <v>359</v>
      </c>
      <c r="G294" s="5">
        <v>365</v>
      </c>
      <c r="H294" s="6" t="s">
        <v>52</v>
      </c>
      <c r="I294" s="4">
        <v>18.9</v>
      </c>
      <c r="J294" s="4">
        <v>39.8</v>
      </c>
      <c r="K294" s="11">
        <v>32</v>
      </c>
      <c r="L294" s="11">
        <v>32</v>
      </c>
      <c r="M294" s="12">
        <v>0.525125628140704</v>
      </c>
      <c r="N294" s="12">
        <v>0.409375</v>
      </c>
      <c r="O294" s="11">
        <v>5</v>
      </c>
      <c r="P294" s="4">
        <v>38.8</v>
      </c>
      <c r="Q294" s="4">
        <v>396</v>
      </c>
      <c r="R294" s="4">
        <v>-7.8</v>
      </c>
      <c r="S294" s="4">
        <v>-6.8</v>
      </c>
      <c r="T294" s="4">
        <v>446</v>
      </c>
      <c r="U294" s="5">
        <v>1</v>
      </c>
      <c r="V294" s="4" t="s">
        <v>28</v>
      </c>
      <c r="W294" s="15">
        <v>44945.5963425926</v>
      </c>
      <c r="X294" s="6" t="s">
        <v>456</v>
      </c>
    </row>
    <row r="295" spans="2:24">
      <c r="B295" s="5">
        <v>173043</v>
      </c>
      <c r="C295" s="4" t="s">
        <v>182</v>
      </c>
      <c r="D295" s="4" t="s">
        <v>183</v>
      </c>
      <c r="E295" s="4" t="s">
        <v>25</v>
      </c>
      <c r="F295" s="4" t="s">
        <v>184</v>
      </c>
      <c r="G295" s="5">
        <v>365</v>
      </c>
      <c r="H295" s="6" t="s">
        <v>52</v>
      </c>
      <c r="I295" s="4">
        <v>167.3</v>
      </c>
      <c r="J295" s="4">
        <v>215</v>
      </c>
      <c r="K295" s="11">
        <v>168</v>
      </c>
      <c r="L295" s="11">
        <v>168</v>
      </c>
      <c r="M295" s="12">
        <v>0.221860465116279</v>
      </c>
      <c r="N295" s="12">
        <v>0.0041666666666666</v>
      </c>
      <c r="O295" s="11">
        <v>1</v>
      </c>
      <c r="P295" s="4">
        <v>0</v>
      </c>
      <c r="Q295" s="4">
        <v>504</v>
      </c>
      <c r="R295" s="4">
        <v>-47</v>
      </c>
      <c r="S295" s="4">
        <v>168</v>
      </c>
      <c r="T295" s="4">
        <v>422</v>
      </c>
      <c r="U295" s="5">
        <v>2</v>
      </c>
      <c r="V295" s="4" t="s">
        <v>28</v>
      </c>
      <c r="W295" s="15">
        <v>44945.6062268519</v>
      </c>
      <c r="X295" s="6" t="s">
        <v>456</v>
      </c>
    </row>
    <row r="296" spans="2:24">
      <c r="B296" s="5">
        <v>36094</v>
      </c>
      <c r="C296" s="4" t="s">
        <v>862</v>
      </c>
      <c r="D296" s="4" t="s">
        <v>86</v>
      </c>
      <c r="E296" s="4" t="s">
        <v>25</v>
      </c>
      <c r="F296" s="4" t="s">
        <v>859</v>
      </c>
      <c r="G296" s="5">
        <v>365</v>
      </c>
      <c r="H296" s="6" t="s">
        <v>52</v>
      </c>
      <c r="I296" s="4">
        <v>27.96</v>
      </c>
      <c r="J296" s="4">
        <v>29.8</v>
      </c>
      <c r="K296" s="11">
        <v>19.5</v>
      </c>
      <c r="L296" s="11">
        <v>19.5</v>
      </c>
      <c r="M296" s="12">
        <v>0.061744966442953</v>
      </c>
      <c r="N296" s="12">
        <v>-0.433846153846154</v>
      </c>
      <c r="O296" s="11">
        <v>1</v>
      </c>
      <c r="P296" s="4">
        <v>0</v>
      </c>
      <c r="Q296" s="4">
        <v>1449</v>
      </c>
      <c r="R296" s="4">
        <v>-10.3</v>
      </c>
      <c r="S296" s="4">
        <v>19.5</v>
      </c>
      <c r="T296" s="4">
        <v>1116</v>
      </c>
      <c r="U296" s="5">
        <v>3</v>
      </c>
      <c r="V296" s="4" t="s">
        <v>28</v>
      </c>
      <c r="W296" s="15">
        <v>44945.4262384259</v>
      </c>
      <c r="X296" s="6" t="s">
        <v>456</v>
      </c>
    </row>
    <row r="297" spans="2:24">
      <c r="B297" s="5">
        <v>135704</v>
      </c>
      <c r="C297" s="4" t="s">
        <v>929</v>
      </c>
      <c r="D297" s="4" t="s">
        <v>930</v>
      </c>
      <c r="E297" s="4" t="s">
        <v>25</v>
      </c>
      <c r="F297" s="4" t="s">
        <v>931</v>
      </c>
      <c r="G297" s="5">
        <v>365</v>
      </c>
      <c r="H297" s="6" t="s">
        <v>52</v>
      </c>
      <c r="I297" s="4">
        <v>37.5</v>
      </c>
      <c r="J297" s="4">
        <v>59.2</v>
      </c>
      <c r="K297" s="11">
        <v>52</v>
      </c>
      <c r="L297" s="11">
        <v>52</v>
      </c>
      <c r="M297" s="12">
        <v>0.366554054054054</v>
      </c>
      <c r="N297" s="12">
        <v>0.278846153846154</v>
      </c>
      <c r="O297" s="11">
        <v>2</v>
      </c>
      <c r="P297" s="4">
        <v>0</v>
      </c>
      <c r="Q297" s="4">
        <v>135</v>
      </c>
      <c r="R297" s="4">
        <v>-7.2</v>
      </c>
      <c r="S297" s="4">
        <v>52</v>
      </c>
      <c r="T297" s="4">
        <v>184</v>
      </c>
      <c r="U297" s="5">
        <v>2</v>
      </c>
      <c r="V297" s="4" t="s">
        <v>28</v>
      </c>
      <c r="W297" s="15">
        <v>44945.5965509259</v>
      </c>
      <c r="X297" s="6" t="s">
        <v>456</v>
      </c>
    </row>
    <row r="298" spans="2:24">
      <c r="B298" s="5">
        <v>1854</v>
      </c>
      <c r="C298" s="4" t="s">
        <v>732</v>
      </c>
      <c r="D298" s="4" t="s">
        <v>733</v>
      </c>
      <c r="E298" s="4" t="s">
        <v>25</v>
      </c>
      <c r="F298" s="4" t="s">
        <v>734</v>
      </c>
      <c r="G298" s="5">
        <v>706</v>
      </c>
      <c r="H298" s="6" t="s">
        <v>118</v>
      </c>
      <c r="I298" s="4">
        <v>32.83</v>
      </c>
      <c r="J298" s="4">
        <v>47.3</v>
      </c>
      <c r="K298" s="11">
        <v>38</v>
      </c>
      <c r="L298" s="11">
        <v>38</v>
      </c>
      <c r="M298" s="12">
        <v>0.305919661733615</v>
      </c>
      <c r="N298" s="12">
        <v>0.136052631578947</v>
      </c>
      <c r="O298" s="11">
        <v>2</v>
      </c>
      <c r="P298" s="4">
        <v>0</v>
      </c>
      <c r="Q298" s="4">
        <v>898</v>
      </c>
      <c r="R298" s="4">
        <v>-9.3</v>
      </c>
      <c r="S298" s="4">
        <v>38</v>
      </c>
      <c r="T298" s="4">
        <v>358</v>
      </c>
      <c r="U298" s="5">
        <v>2</v>
      </c>
      <c r="V298" s="4" t="s">
        <v>28</v>
      </c>
      <c r="W298" s="15">
        <v>44954.8266782407</v>
      </c>
      <c r="X298" s="6" t="s">
        <v>456</v>
      </c>
    </row>
    <row r="299" spans="2:24">
      <c r="B299" s="5">
        <v>19946</v>
      </c>
      <c r="C299" s="4" t="s">
        <v>471</v>
      </c>
      <c r="D299" s="4" t="s">
        <v>932</v>
      </c>
      <c r="E299" s="4" t="s">
        <v>25</v>
      </c>
      <c r="F299" s="4" t="s">
        <v>473</v>
      </c>
      <c r="G299" s="5">
        <v>706</v>
      </c>
      <c r="H299" s="6" t="s">
        <v>118</v>
      </c>
      <c r="I299" s="4">
        <v>24</v>
      </c>
      <c r="J299" s="4">
        <v>27</v>
      </c>
      <c r="K299" s="11">
        <v>25</v>
      </c>
      <c r="L299" s="11">
        <v>25</v>
      </c>
      <c r="M299" s="12">
        <v>0.111111111111111</v>
      </c>
      <c r="N299" s="12">
        <v>0.04</v>
      </c>
      <c r="O299" s="11">
        <v>2</v>
      </c>
      <c r="P299" s="4">
        <v>0</v>
      </c>
      <c r="Q299" s="4">
        <v>410</v>
      </c>
      <c r="R299" s="4">
        <v>-2</v>
      </c>
      <c r="S299" s="4">
        <v>25</v>
      </c>
      <c r="T299" s="4">
        <v>158</v>
      </c>
      <c r="U299" s="5">
        <v>1</v>
      </c>
      <c r="V299" s="4" t="s">
        <v>28</v>
      </c>
      <c r="W299" s="15">
        <v>44954.7840509259</v>
      </c>
      <c r="X299" s="6" t="s">
        <v>456</v>
      </c>
    </row>
    <row r="300" spans="2:24">
      <c r="B300" s="5">
        <v>55407</v>
      </c>
      <c r="C300" s="4" t="s">
        <v>933</v>
      </c>
      <c r="D300" s="4" t="s">
        <v>934</v>
      </c>
      <c r="E300" s="4" t="s">
        <v>25</v>
      </c>
      <c r="F300" s="4" t="s">
        <v>935</v>
      </c>
      <c r="G300" s="5">
        <v>365</v>
      </c>
      <c r="H300" s="6" t="s">
        <v>52</v>
      </c>
      <c r="I300" s="4">
        <v>33</v>
      </c>
      <c r="J300" s="4">
        <v>41.5</v>
      </c>
      <c r="K300" s="11">
        <v>36</v>
      </c>
      <c r="L300" s="11">
        <v>36</v>
      </c>
      <c r="M300" s="12">
        <v>0.204819277108434</v>
      </c>
      <c r="N300" s="12">
        <v>0.0833333333333333</v>
      </c>
      <c r="O300" s="11">
        <v>2</v>
      </c>
      <c r="P300" s="4">
        <v>0</v>
      </c>
      <c r="Q300" s="4">
        <v>314</v>
      </c>
      <c r="R300" s="4">
        <v>-5.5</v>
      </c>
      <c r="S300" s="4">
        <v>36</v>
      </c>
      <c r="T300" s="4">
        <v>310</v>
      </c>
      <c r="U300" s="5">
        <v>1</v>
      </c>
      <c r="V300" s="4" t="s">
        <v>28</v>
      </c>
      <c r="W300" s="15">
        <v>44945.48875</v>
      </c>
      <c r="X300" s="6" t="s">
        <v>456</v>
      </c>
    </row>
    <row r="301" spans="2:24">
      <c r="B301" s="5">
        <v>17317</v>
      </c>
      <c r="C301" s="4" t="s">
        <v>936</v>
      </c>
      <c r="D301" s="4" t="s">
        <v>667</v>
      </c>
      <c r="E301" s="4" t="s">
        <v>25</v>
      </c>
      <c r="F301" s="4" t="s">
        <v>937</v>
      </c>
      <c r="G301" s="5">
        <v>365</v>
      </c>
      <c r="H301" s="6" t="s">
        <v>52</v>
      </c>
      <c r="I301" s="4">
        <v>27.5</v>
      </c>
      <c r="J301" s="4">
        <v>29.4</v>
      </c>
      <c r="K301" s="11">
        <v>25</v>
      </c>
      <c r="L301" s="11">
        <v>25</v>
      </c>
      <c r="M301" s="12">
        <v>0.064625850340136</v>
      </c>
      <c r="N301" s="12">
        <v>-0.1</v>
      </c>
      <c r="O301" s="11">
        <v>1</v>
      </c>
      <c r="P301" s="4">
        <v>0</v>
      </c>
      <c r="Q301" s="4">
        <v>693</v>
      </c>
      <c r="R301" s="4">
        <v>-4.4</v>
      </c>
      <c r="S301" s="4">
        <v>25</v>
      </c>
      <c r="T301" s="4">
        <v>569</v>
      </c>
      <c r="U301" s="5">
        <v>3</v>
      </c>
      <c r="V301" s="4" t="s">
        <v>28</v>
      </c>
      <c r="W301" s="15">
        <v>44945.4168171296</v>
      </c>
      <c r="X301" s="6" t="s">
        <v>456</v>
      </c>
    </row>
    <row r="302" spans="2:24">
      <c r="B302" s="5">
        <v>42767</v>
      </c>
      <c r="C302" s="4" t="s">
        <v>770</v>
      </c>
      <c r="D302" s="4" t="s">
        <v>771</v>
      </c>
      <c r="E302" s="4" t="s">
        <v>25</v>
      </c>
      <c r="F302" s="4" t="s">
        <v>772</v>
      </c>
      <c r="G302" s="5">
        <v>365</v>
      </c>
      <c r="H302" s="6" t="s">
        <v>52</v>
      </c>
      <c r="I302" s="4">
        <v>19</v>
      </c>
      <c r="J302" s="4">
        <v>33.5</v>
      </c>
      <c r="K302" s="11">
        <v>28</v>
      </c>
      <c r="L302" s="11">
        <v>28</v>
      </c>
      <c r="M302" s="12">
        <v>0.432835820895522</v>
      </c>
      <c r="N302" s="12">
        <v>0.321428571428571</v>
      </c>
      <c r="O302" s="11">
        <v>3</v>
      </c>
      <c r="P302" s="4">
        <v>0</v>
      </c>
      <c r="Q302" s="4">
        <v>387</v>
      </c>
      <c r="R302" s="4">
        <v>-5.5</v>
      </c>
      <c r="S302" s="4">
        <v>28</v>
      </c>
      <c r="T302" s="4">
        <v>598</v>
      </c>
      <c r="U302" s="5">
        <v>2</v>
      </c>
      <c r="V302" s="4" t="s">
        <v>28</v>
      </c>
      <c r="W302" s="15">
        <v>44945.4667361111</v>
      </c>
      <c r="X302" s="6" t="s">
        <v>456</v>
      </c>
    </row>
    <row r="303" spans="2:24">
      <c r="B303" s="5">
        <v>101500</v>
      </c>
      <c r="C303" s="4" t="s">
        <v>379</v>
      </c>
      <c r="D303" s="4" t="s">
        <v>380</v>
      </c>
      <c r="E303" s="4" t="s">
        <v>25</v>
      </c>
      <c r="F303" s="4" t="s">
        <v>381</v>
      </c>
      <c r="G303" s="5">
        <v>748</v>
      </c>
      <c r="H303" s="6" t="s">
        <v>37</v>
      </c>
      <c r="I303" s="4">
        <v>10</v>
      </c>
      <c r="J303" s="4">
        <v>24.5</v>
      </c>
      <c r="K303" s="11">
        <v>18</v>
      </c>
      <c r="L303" s="11">
        <v>18</v>
      </c>
      <c r="M303" s="12">
        <v>0.591836734693878</v>
      </c>
      <c r="N303" s="12">
        <v>0.444444444444444</v>
      </c>
      <c r="O303" s="11">
        <v>3</v>
      </c>
      <c r="P303" s="4">
        <v>0</v>
      </c>
      <c r="Q303" s="4">
        <v>252</v>
      </c>
      <c r="R303" s="4">
        <v>-6.5</v>
      </c>
      <c r="S303" s="4">
        <v>18</v>
      </c>
      <c r="T303" s="4">
        <v>384</v>
      </c>
      <c r="U303" s="5">
        <v>22</v>
      </c>
      <c r="V303" s="4" t="s">
        <v>28</v>
      </c>
      <c r="W303" s="15">
        <v>44941.4726041667</v>
      </c>
      <c r="X303" s="6" t="s">
        <v>456</v>
      </c>
    </row>
    <row r="304" spans="2:24">
      <c r="B304" s="5">
        <v>2350</v>
      </c>
      <c r="C304" s="4" t="s">
        <v>938</v>
      </c>
      <c r="D304" s="4" t="s">
        <v>939</v>
      </c>
      <c r="E304" s="4" t="s">
        <v>25</v>
      </c>
      <c r="F304" s="4" t="s">
        <v>940</v>
      </c>
      <c r="G304" s="5">
        <v>748</v>
      </c>
      <c r="H304" s="6" t="s">
        <v>37</v>
      </c>
      <c r="I304" s="4">
        <v>15</v>
      </c>
      <c r="J304" s="4">
        <v>21.9</v>
      </c>
      <c r="K304" s="11">
        <v>17.8</v>
      </c>
      <c r="L304" s="11">
        <v>17.8</v>
      </c>
      <c r="M304" s="12">
        <v>0.315068493150685</v>
      </c>
      <c r="N304" s="12">
        <v>0.157303370786517</v>
      </c>
      <c r="O304" s="11">
        <v>3</v>
      </c>
      <c r="P304" s="4">
        <v>0</v>
      </c>
      <c r="Q304" s="4">
        <v>806</v>
      </c>
      <c r="R304" s="4">
        <v>-4.1</v>
      </c>
      <c r="S304" s="4">
        <v>17.8</v>
      </c>
      <c r="T304" s="4">
        <v>1085</v>
      </c>
      <c r="U304" s="5">
        <v>4</v>
      </c>
      <c r="V304" s="4" t="s">
        <v>28</v>
      </c>
      <c r="W304" s="15">
        <v>44941.4901157407</v>
      </c>
      <c r="X304" s="6" t="s">
        <v>456</v>
      </c>
    </row>
    <row r="305" spans="2:24">
      <c r="B305" s="5">
        <v>35511</v>
      </c>
      <c r="C305" s="4" t="s">
        <v>941</v>
      </c>
      <c r="D305" s="4" t="s">
        <v>942</v>
      </c>
      <c r="E305" s="4" t="s">
        <v>25</v>
      </c>
      <c r="F305" s="4" t="s">
        <v>943</v>
      </c>
      <c r="G305" s="5">
        <v>748</v>
      </c>
      <c r="H305" s="6" t="s">
        <v>37</v>
      </c>
      <c r="I305" s="4">
        <v>7.5</v>
      </c>
      <c r="J305" s="4">
        <v>13</v>
      </c>
      <c r="K305" s="11">
        <v>10</v>
      </c>
      <c r="L305" s="11">
        <v>10</v>
      </c>
      <c r="M305" s="12">
        <v>0.423076923076923</v>
      </c>
      <c r="N305" s="12">
        <v>0.25</v>
      </c>
      <c r="O305" s="11">
        <v>3</v>
      </c>
      <c r="P305" s="4">
        <v>12.5</v>
      </c>
      <c r="Q305" s="4">
        <v>1799</v>
      </c>
      <c r="R305" s="4">
        <v>-3</v>
      </c>
      <c r="S305" s="4">
        <v>-2.5</v>
      </c>
      <c r="T305" s="4">
        <v>1400</v>
      </c>
      <c r="U305" s="5">
        <v>7</v>
      </c>
      <c r="V305" s="4" t="s">
        <v>28</v>
      </c>
      <c r="W305" s="15">
        <v>44941.4894097222</v>
      </c>
      <c r="X305" s="6" t="s">
        <v>456</v>
      </c>
    </row>
    <row r="306" spans="2:24">
      <c r="B306" s="5">
        <v>120359</v>
      </c>
      <c r="C306" s="4" t="s">
        <v>500</v>
      </c>
      <c r="D306" s="4" t="s">
        <v>501</v>
      </c>
      <c r="E306" s="4" t="s">
        <v>25</v>
      </c>
      <c r="F306" s="4" t="s">
        <v>502</v>
      </c>
      <c r="G306" s="5">
        <v>710</v>
      </c>
      <c r="H306" s="6" t="s">
        <v>66</v>
      </c>
      <c r="I306" s="4">
        <v>200</v>
      </c>
      <c r="J306" s="4">
        <v>322</v>
      </c>
      <c r="K306" s="11">
        <v>290</v>
      </c>
      <c r="L306" s="11">
        <v>290</v>
      </c>
      <c r="M306" s="12">
        <v>0.37888198757764</v>
      </c>
      <c r="N306" s="12">
        <v>0.310344827586207</v>
      </c>
      <c r="O306" s="11">
        <v>3</v>
      </c>
      <c r="P306" s="4">
        <v>0</v>
      </c>
      <c r="Q306" s="4">
        <v>195</v>
      </c>
      <c r="R306" s="4">
        <v>-32</v>
      </c>
      <c r="S306" s="4">
        <v>290</v>
      </c>
      <c r="T306" s="4">
        <v>291</v>
      </c>
      <c r="U306" s="5">
        <v>2</v>
      </c>
      <c r="V306" s="4" t="s">
        <v>28</v>
      </c>
      <c r="W306" s="15">
        <v>44946.4042361111</v>
      </c>
      <c r="X306" s="6" t="s">
        <v>456</v>
      </c>
    </row>
    <row r="307" spans="2:24">
      <c r="B307" s="5">
        <v>37627</v>
      </c>
      <c r="C307" s="4" t="s">
        <v>944</v>
      </c>
      <c r="D307" s="4" t="s">
        <v>945</v>
      </c>
      <c r="E307" s="4" t="s">
        <v>25</v>
      </c>
      <c r="F307" s="4" t="s">
        <v>946</v>
      </c>
      <c r="G307" s="5">
        <v>365</v>
      </c>
      <c r="H307" s="6" t="s">
        <v>52</v>
      </c>
      <c r="I307" s="4">
        <v>19.6</v>
      </c>
      <c r="J307" s="4">
        <v>36</v>
      </c>
      <c r="K307" s="11">
        <v>28.8</v>
      </c>
      <c r="L307" s="11">
        <v>28.8</v>
      </c>
      <c r="M307" s="12">
        <v>0.455555555555555</v>
      </c>
      <c r="N307" s="12">
        <v>0.319444444444444</v>
      </c>
      <c r="O307" s="11">
        <v>3</v>
      </c>
      <c r="P307" s="4">
        <v>0</v>
      </c>
      <c r="Q307" s="4">
        <v>490</v>
      </c>
      <c r="R307" s="4">
        <v>-7.2</v>
      </c>
      <c r="S307" s="4">
        <v>28.8</v>
      </c>
      <c r="T307" s="4">
        <v>690</v>
      </c>
      <c r="U307" s="5">
        <v>7</v>
      </c>
      <c r="V307" s="4" t="s">
        <v>28</v>
      </c>
      <c r="W307" s="15">
        <v>44945.4583449074</v>
      </c>
      <c r="X307" s="6" t="s">
        <v>456</v>
      </c>
    </row>
    <row r="308" spans="2:24">
      <c r="B308" s="5">
        <v>16634</v>
      </c>
      <c r="C308" s="4" t="s">
        <v>314</v>
      </c>
      <c r="D308" s="4" t="s">
        <v>315</v>
      </c>
      <c r="E308" s="4" t="s">
        <v>25</v>
      </c>
      <c r="F308" s="4" t="s">
        <v>316</v>
      </c>
      <c r="G308" s="5">
        <v>706</v>
      </c>
      <c r="H308" s="6" t="s">
        <v>118</v>
      </c>
      <c r="I308" s="4">
        <v>29.5</v>
      </c>
      <c r="J308" s="4">
        <v>46.8</v>
      </c>
      <c r="K308" s="11">
        <v>38</v>
      </c>
      <c r="L308" s="11">
        <v>38</v>
      </c>
      <c r="M308" s="12">
        <v>0.36965811965812</v>
      </c>
      <c r="N308" s="12">
        <v>0.223684210526316</v>
      </c>
      <c r="O308" s="11">
        <v>3</v>
      </c>
      <c r="P308" s="4">
        <v>0</v>
      </c>
      <c r="Q308" s="4">
        <v>553</v>
      </c>
      <c r="R308" s="4">
        <v>-8.8</v>
      </c>
      <c r="S308" s="4">
        <v>38</v>
      </c>
      <c r="T308" s="4">
        <v>577</v>
      </c>
      <c r="U308" s="5">
        <v>2</v>
      </c>
      <c r="V308" s="4" t="s">
        <v>28</v>
      </c>
      <c r="W308" s="15">
        <v>44954.835150463</v>
      </c>
      <c r="X308" s="6" t="s">
        <v>456</v>
      </c>
    </row>
    <row r="309" spans="2:24">
      <c r="B309" s="5">
        <v>42730</v>
      </c>
      <c r="C309" s="4" t="s">
        <v>759</v>
      </c>
      <c r="D309" s="4" t="s">
        <v>760</v>
      </c>
      <c r="E309" s="4" t="s">
        <v>25</v>
      </c>
      <c r="F309" s="4" t="s">
        <v>761</v>
      </c>
      <c r="G309" s="5">
        <v>365</v>
      </c>
      <c r="H309" s="6" t="s">
        <v>52</v>
      </c>
      <c r="I309" s="4">
        <v>31.48</v>
      </c>
      <c r="J309" s="4">
        <v>40</v>
      </c>
      <c r="K309" s="11">
        <v>31.8</v>
      </c>
      <c r="L309" s="11">
        <v>31.8</v>
      </c>
      <c r="M309" s="12">
        <v>0.213</v>
      </c>
      <c r="N309" s="12">
        <v>0.010062893081761</v>
      </c>
      <c r="O309" s="11">
        <v>1</v>
      </c>
      <c r="P309" s="4">
        <v>0</v>
      </c>
      <c r="Q309" s="4">
        <v>872</v>
      </c>
      <c r="R309" s="4">
        <v>-8.2</v>
      </c>
      <c r="S309" s="4">
        <v>31.8</v>
      </c>
      <c r="T309" s="4">
        <v>704</v>
      </c>
      <c r="U309" s="5">
        <v>2</v>
      </c>
      <c r="V309" s="4" t="s">
        <v>28</v>
      </c>
      <c r="W309" s="15">
        <v>44945.4663194444</v>
      </c>
      <c r="X309" s="6" t="s">
        <v>456</v>
      </c>
    </row>
    <row r="310" spans="2:24">
      <c r="B310" s="5">
        <v>35101</v>
      </c>
      <c r="C310" s="4" t="s">
        <v>947</v>
      </c>
      <c r="D310" s="4" t="s">
        <v>412</v>
      </c>
      <c r="E310" s="4" t="s">
        <v>242</v>
      </c>
      <c r="F310" s="4" t="s">
        <v>347</v>
      </c>
      <c r="G310" s="5">
        <v>748</v>
      </c>
      <c r="H310" s="6" t="s">
        <v>37</v>
      </c>
      <c r="I310" s="4">
        <v>12.5</v>
      </c>
      <c r="J310" s="4">
        <v>25</v>
      </c>
      <c r="K310" s="11">
        <v>18</v>
      </c>
      <c r="L310" s="11">
        <v>18</v>
      </c>
      <c r="M310" s="12">
        <v>0.5</v>
      </c>
      <c r="N310" s="12">
        <v>0.305555555555556</v>
      </c>
      <c r="O310" s="11">
        <v>3</v>
      </c>
      <c r="P310" s="4">
        <v>24</v>
      </c>
      <c r="Q310" s="4">
        <v>3552</v>
      </c>
      <c r="R310" s="4">
        <v>-7</v>
      </c>
      <c r="S310" s="4">
        <v>-6</v>
      </c>
      <c r="T310" s="4">
        <v>869</v>
      </c>
      <c r="U310" s="5">
        <v>7</v>
      </c>
      <c r="V310" s="4" t="s">
        <v>28</v>
      </c>
      <c r="W310" s="15">
        <v>44941.500787037</v>
      </c>
      <c r="X310" s="6" t="s">
        <v>456</v>
      </c>
    </row>
    <row r="311" spans="2:24">
      <c r="B311" s="5">
        <v>27332</v>
      </c>
      <c r="C311" s="4" t="s">
        <v>115</v>
      </c>
      <c r="D311" s="4" t="s">
        <v>948</v>
      </c>
      <c r="E311" s="4" t="s">
        <v>306</v>
      </c>
      <c r="F311" s="4" t="s">
        <v>949</v>
      </c>
      <c r="G311" s="5">
        <v>365</v>
      </c>
      <c r="H311" s="6" t="s">
        <v>52</v>
      </c>
      <c r="I311" s="4">
        <v>21.41</v>
      </c>
      <c r="J311" s="4">
        <v>28.8</v>
      </c>
      <c r="K311" s="11">
        <v>25</v>
      </c>
      <c r="L311" s="11">
        <v>25</v>
      </c>
      <c r="M311" s="12">
        <v>0.256597222222222</v>
      </c>
      <c r="N311" s="12">
        <v>0.1436</v>
      </c>
      <c r="O311" s="11">
        <v>2</v>
      </c>
      <c r="P311" s="4">
        <v>0</v>
      </c>
      <c r="Q311" s="4">
        <v>645</v>
      </c>
      <c r="R311" s="4">
        <v>-3.8</v>
      </c>
      <c r="S311" s="4">
        <v>25</v>
      </c>
      <c r="T311" s="4">
        <v>701</v>
      </c>
      <c r="U311" s="5">
        <v>1</v>
      </c>
      <c r="V311" s="4" t="s">
        <v>28</v>
      </c>
      <c r="W311" s="15">
        <v>44945.4244560185</v>
      </c>
      <c r="X311" s="6" t="s">
        <v>456</v>
      </c>
    </row>
    <row r="312" spans="2:24">
      <c r="B312" s="5">
        <v>39778</v>
      </c>
      <c r="C312" s="4" t="s">
        <v>325</v>
      </c>
      <c r="D312" s="4" t="s">
        <v>338</v>
      </c>
      <c r="E312" s="4" t="s">
        <v>25</v>
      </c>
      <c r="F312" s="4" t="s">
        <v>327</v>
      </c>
      <c r="G312" s="5">
        <v>710</v>
      </c>
      <c r="H312" s="6" t="s">
        <v>66</v>
      </c>
      <c r="I312" s="4">
        <v>68.6</v>
      </c>
      <c r="J312" s="4">
        <v>118</v>
      </c>
      <c r="K312" s="11">
        <v>98</v>
      </c>
      <c r="L312" s="11">
        <v>98</v>
      </c>
      <c r="M312" s="12">
        <v>0.41864406779661</v>
      </c>
      <c r="N312" s="12">
        <v>0.3</v>
      </c>
      <c r="O312" s="11">
        <v>3</v>
      </c>
      <c r="P312" s="4">
        <v>108</v>
      </c>
      <c r="Q312" s="4">
        <v>373</v>
      </c>
      <c r="R312" s="4">
        <v>-20</v>
      </c>
      <c r="S312" s="4">
        <v>-10</v>
      </c>
      <c r="T312" s="4">
        <v>601</v>
      </c>
      <c r="U312" s="5">
        <v>3</v>
      </c>
      <c r="V312" s="4" t="s">
        <v>28</v>
      </c>
      <c r="W312" s="15">
        <v>44946.3780671296</v>
      </c>
      <c r="X312" s="6" t="s">
        <v>456</v>
      </c>
    </row>
    <row r="313" spans="2:24">
      <c r="B313" s="5">
        <v>39709</v>
      </c>
      <c r="C313" s="4" t="s">
        <v>950</v>
      </c>
      <c r="D313" s="4" t="s">
        <v>951</v>
      </c>
      <c r="E313" s="4" t="s">
        <v>25</v>
      </c>
      <c r="F313" s="4" t="s">
        <v>772</v>
      </c>
      <c r="G313" s="5">
        <v>710</v>
      </c>
      <c r="H313" s="6" t="s">
        <v>66</v>
      </c>
      <c r="I313" s="4">
        <v>26.3</v>
      </c>
      <c r="J313" s="4">
        <v>44.8</v>
      </c>
      <c r="K313" s="11">
        <v>35</v>
      </c>
      <c r="L313" s="11">
        <v>35</v>
      </c>
      <c r="M313" s="12">
        <v>0.412946428571428</v>
      </c>
      <c r="N313" s="12">
        <v>0.248571428571429</v>
      </c>
      <c r="O313" s="11">
        <v>3</v>
      </c>
      <c r="P313" s="4">
        <v>42.5</v>
      </c>
      <c r="Q313" s="4">
        <v>272</v>
      </c>
      <c r="R313" s="4">
        <v>-9.8</v>
      </c>
      <c r="S313" s="4">
        <v>-7.5</v>
      </c>
      <c r="T313" s="4">
        <v>403</v>
      </c>
      <c r="U313" s="5">
        <v>2</v>
      </c>
      <c r="V313" s="4" t="s">
        <v>28</v>
      </c>
      <c r="W313" s="15">
        <v>44946.3746643519</v>
      </c>
      <c r="X313" s="6" t="s">
        <v>456</v>
      </c>
    </row>
    <row r="314" spans="2:24">
      <c r="B314" s="5">
        <v>21253</v>
      </c>
      <c r="C314" s="4" t="s">
        <v>952</v>
      </c>
      <c r="D314" s="4" t="s">
        <v>953</v>
      </c>
      <c r="E314" s="4" t="s">
        <v>50</v>
      </c>
      <c r="F314" s="4" t="s">
        <v>476</v>
      </c>
      <c r="G314" s="5">
        <v>748</v>
      </c>
      <c r="H314" s="6" t="s">
        <v>37</v>
      </c>
      <c r="I314" s="4">
        <v>8.02</v>
      </c>
      <c r="J314" s="4">
        <v>25.2</v>
      </c>
      <c r="K314" s="11">
        <v>19.8</v>
      </c>
      <c r="L314" s="11">
        <v>19.8</v>
      </c>
      <c r="M314" s="12">
        <v>0.681746031746032</v>
      </c>
      <c r="N314" s="12">
        <v>0.594949494949495</v>
      </c>
      <c r="O314" s="11">
        <v>3</v>
      </c>
      <c r="P314" s="4">
        <v>0</v>
      </c>
      <c r="Q314" s="4">
        <v>158</v>
      </c>
      <c r="R314" s="4">
        <v>-5.4</v>
      </c>
      <c r="S314" s="4">
        <v>19.8</v>
      </c>
      <c r="T314" s="4">
        <v>298</v>
      </c>
      <c r="U314" s="5">
        <v>3</v>
      </c>
      <c r="V314" s="4" t="s">
        <v>28</v>
      </c>
      <c r="W314" s="15">
        <v>44941.4835763889</v>
      </c>
      <c r="X314" s="6" t="s">
        <v>456</v>
      </c>
    </row>
    <row r="315" spans="2:24">
      <c r="B315" s="5">
        <v>1271</v>
      </c>
      <c r="C315" s="4" t="s">
        <v>954</v>
      </c>
      <c r="D315" s="4" t="s">
        <v>955</v>
      </c>
      <c r="E315" s="4" t="s">
        <v>25</v>
      </c>
      <c r="F315" s="4" t="s">
        <v>956</v>
      </c>
      <c r="G315" s="5">
        <v>748</v>
      </c>
      <c r="H315" s="6" t="s">
        <v>37</v>
      </c>
      <c r="I315" s="4">
        <v>25.5</v>
      </c>
      <c r="J315" s="4">
        <v>39.8</v>
      </c>
      <c r="K315" s="11">
        <v>35</v>
      </c>
      <c r="L315" s="11">
        <v>35</v>
      </c>
      <c r="M315" s="12">
        <v>0.35929648241206</v>
      </c>
      <c r="N315" s="12">
        <v>0.271428571428571</v>
      </c>
      <c r="O315" s="11">
        <v>3</v>
      </c>
      <c r="P315" s="4">
        <v>37.8</v>
      </c>
      <c r="Q315" s="4">
        <v>163</v>
      </c>
      <c r="R315" s="4">
        <v>-4.8</v>
      </c>
      <c r="S315" s="4">
        <v>-2.8</v>
      </c>
      <c r="T315" s="4">
        <v>411</v>
      </c>
      <c r="U315" s="5">
        <v>5</v>
      </c>
      <c r="V315" s="4" t="s">
        <v>28</v>
      </c>
      <c r="W315" s="15">
        <v>44941.51125</v>
      </c>
      <c r="X315" s="6" t="s">
        <v>456</v>
      </c>
    </row>
    <row r="316" spans="2:24">
      <c r="B316" s="5">
        <v>579</v>
      </c>
      <c r="C316" s="4" t="s">
        <v>957</v>
      </c>
      <c r="D316" s="4" t="s">
        <v>958</v>
      </c>
      <c r="E316" s="4" t="s">
        <v>25</v>
      </c>
      <c r="F316" s="4" t="s">
        <v>959</v>
      </c>
      <c r="G316" s="5">
        <v>748</v>
      </c>
      <c r="H316" s="6" t="s">
        <v>37</v>
      </c>
      <c r="I316" s="4">
        <v>13.86</v>
      </c>
      <c r="J316" s="4">
        <v>26</v>
      </c>
      <c r="K316" s="11">
        <v>19.5</v>
      </c>
      <c r="L316" s="11">
        <v>19.5</v>
      </c>
      <c r="M316" s="12">
        <v>0.466923076923077</v>
      </c>
      <c r="N316" s="12">
        <v>0.289230769230769</v>
      </c>
      <c r="O316" s="11">
        <v>3</v>
      </c>
      <c r="P316" s="4">
        <v>0</v>
      </c>
      <c r="Q316" s="4">
        <v>83</v>
      </c>
      <c r="R316" s="4">
        <v>-6.5</v>
      </c>
      <c r="S316" s="4">
        <v>19.5</v>
      </c>
      <c r="T316" s="4">
        <v>216</v>
      </c>
      <c r="U316" s="5">
        <v>2</v>
      </c>
      <c r="V316" s="4" t="s">
        <v>28</v>
      </c>
      <c r="W316" s="15">
        <v>44941.5217708333</v>
      </c>
      <c r="X316" s="6" t="s">
        <v>456</v>
      </c>
    </row>
    <row r="317" spans="2:24">
      <c r="B317" s="5">
        <v>17264</v>
      </c>
      <c r="C317" s="4" t="s">
        <v>207</v>
      </c>
      <c r="D317" s="4" t="s">
        <v>208</v>
      </c>
      <c r="E317" s="4" t="s">
        <v>25</v>
      </c>
      <c r="F317" s="4" t="s">
        <v>209</v>
      </c>
      <c r="G317" s="5">
        <v>367</v>
      </c>
      <c r="H317" s="6" t="s">
        <v>122</v>
      </c>
      <c r="I317" s="4">
        <v>29.9</v>
      </c>
      <c r="J317" s="4">
        <v>38.9</v>
      </c>
      <c r="K317" s="11">
        <v>35</v>
      </c>
      <c r="L317" s="11">
        <v>35</v>
      </c>
      <c r="M317" s="12">
        <v>0.231362467866324</v>
      </c>
      <c r="N317" s="12">
        <v>0.145714285714286</v>
      </c>
      <c r="O317" s="11">
        <v>2</v>
      </c>
      <c r="P317" s="4">
        <v>37.5</v>
      </c>
      <c r="Q317" s="4">
        <v>1243</v>
      </c>
      <c r="R317" s="4">
        <v>-3.9</v>
      </c>
      <c r="S317" s="4">
        <v>-2.5</v>
      </c>
      <c r="T317" s="4">
        <v>973</v>
      </c>
      <c r="U317" s="5">
        <v>2</v>
      </c>
      <c r="V317" s="4" t="s">
        <v>28</v>
      </c>
      <c r="W317" s="15">
        <v>44946.3610763889</v>
      </c>
      <c r="X317" s="6" t="s">
        <v>456</v>
      </c>
    </row>
    <row r="318" spans="2:24">
      <c r="B318" s="5">
        <v>74899</v>
      </c>
      <c r="C318" s="4" t="s">
        <v>265</v>
      </c>
      <c r="D318" s="4" t="s">
        <v>266</v>
      </c>
      <c r="E318" s="4" t="s">
        <v>25</v>
      </c>
      <c r="F318" s="4" t="s">
        <v>267</v>
      </c>
      <c r="G318" s="5">
        <v>365</v>
      </c>
      <c r="H318" s="6" t="s">
        <v>52</v>
      </c>
      <c r="I318" s="4">
        <v>232</v>
      </c>
      <c r="J318" s="4">
        <v>499</v>
      </c>
      <c r="K318" s="11">
        <v>299</v>
      </c>
      <c r="L318" s="11">
        <v>299</v>
      </c>
      <c r="M318" s="12">
        <v>0.535070140280561</v>
      </c>
      <c r="N318" s="12">
        <v>0.224080267558528</v>
      </c>
      <c r="O318" s="11">
        <v>3</v>
      </c>
      <c r="P318" s="4">
        <v>0</v>
      </c>
      <c r="Q318" s="4">
        <v>380</v>
      </c>
      <c r="R318" s="4">
        <v>-200</v>
      </c>
      <c r="S318" s="4">
        <v>299</v>
      </c>
      <c r="T318" s="4">
        <v>414</v>
      </c>
      <c r="U318" s="5">
        <v>3</v>
      </c>
      <c r="V318" s="4" t="s">
        <v>28</v>
      </c>
      <c r="W318" s="15">
        <v>44945.490474537</v>
      </c>
      <c r="X318" s="6" t="s">
        <v>456</v>
      </c>
    </row>
    <row r="319" spans="2:24">
      <c r="B319" s="5">
        <v>587</v>
      </c>
      <c r="C319" s="4" t="s">
        <v>425</v>
      </c>
      <c r="D319" s="4" t="s">
        <v>426</v>
      </c>
      <c r="E319" s="4" t="s">
        <v>25</v>
      </c>
      <c r="F319" s="4" t="s">
        <v>427</v>
      </c>
      <c r="G319" s="5">
        <v>710</v>
      </c>
      <c r="H319" s="6" t="s">
        <v>66</v>
      </c>
      <c r="I319" s="4">
        <v>9.2</v>
      </c>
      <c r="J319" s="4">
        <v>25</v>
      </c>
      <c r="K319" s="11">
        <v>18</v>
      </c>
      <c r="L319" s="11">
        <v>18</v>
      </c>
      <c r="M319" s="12">
        <v>0.632</v>
      </c>
      <c r="N319" s="12">
        <v>0.488888888888889</v>
      </c>
      <c r="O319" s="11">
        <v>3</v>
      </c>
      <c r="P319" s="4">
        <v>23</v>
      </c>
      <c r="Q319" s="4">
        <v>1274</v>
      </c>
      <c r="R319" s="4">
        <v>-7</v>
      </c>
      <c r="S319" s="4">
        <v>-5</v>
      </c>
      <c r="T319" s="4">
        <v>507</v>
      </c>
      <c r="U319" s="5">
        <v>4</v>
      </c>
      <c r="V319" s="4" t="s">
        <v>28</v>
      </c>
      <c r="W319" s="15">
        <v>44946.3564467593</v>
      </c>
      <c r="X319" s="6" t="s">
        <v>456</v>
      </c>
    </row>
    <row r="320" spans="2:24">
      <c r="B320" s="5">
        <v>113344</v>
      </c>
      <c r="C320" s="4" t="s">
        <v>482</v>
      </c>
      <c r="D320" s="4" t="s">
        <v>483</v>
      </c>
      <c r="E320" s="4" t="s">
        <v>25</v>
      </c>
      <c r="F320" s="4" t="s">
        <v>484</v>
      </c>
      <c r="G320" s="5">
        <v>710</v>
      </c>
      <c r="H320" s="6" t="s">
        <v>66</v>
      </c>
      <c r="I320" s="4">
        <v>93.024</v>
      </c>
      <c r="J320" s="4">
        <v>159</v>
      </c>
      <c r="K320" s="11">
        <v>118</v>
      </c>
      <c r="L320" s="11">
        <v>118</v>
      </c>
      <c r="M320" s="12">
        <v>0.414943396226415</v>
      </c>
      <c r="N320" s="12">
        <v>0.211661016949153</v>
      </c>
      <c r="O320" s="11">
        <v>3</v>
      </c>
      <c r="P320" s="4">
        <v>0</v>
      </c>
      <c r="Q320" s="4">
        <v>123</v>
      </c>
      <c r="R320" s="4">
        <v>-41</v>
      </c>
      <c r="S320" s="4">
        <v>118</v>
      </c>
      <c r="T320" s="4">
        <v>279</v>
      </c>
      <c r="U320" s="5">
        <v>2</v>
      </c>
      <c r="V320" s="4" t="s">
        <v>28</v>
      </c>
      <c r="W320" s="15">
        <v>44946.4027083333</v>
      </c>
      <c r="X320" s="6" t="s">
        <v>456</v>
      </c>
    </row>
    <row r="321" spans="2:24">
      <c r="B321" s="5">
        <v>16634</v>
      </c>
      <c r="C321" s="4" t="s">
        <v>314</v>
      </c>
      <c r="D321" s="4" t="s">
        <v>315</v>
      </c>
      <c r="E321" s="4" t="s">
        <v>25</v>
      </c>
      <c r="F321" s="4" t="s">
        <v>316</v>
      </c>
      <c r="G321" s="5">
        <v>748</v>
      </c>
      <c r="H321" s="6" t="s">
        <v>37</v>
      </c>
      <c r="I321" s="4">
        <v>29.5</v>
      </c>
      <c r="J321" s="4">
        <v>46.8</v>
      </c>
      <c r="K321" s="11">
        <v>35.5</v>
      </c>
      <c r="L321" s="11">
        <v>35.5</v>
      </c>
      <c r="M321" s="12">
        <v>0.36965811965812</v>
      </c>
      <c r="N321" s="12">
        <v>0.169014084507042</v>
      </c>
      <c r="O321" s="11">
        <v>3</v>
      </c>
      <c r="P321" s="4">
        <v>0</v>
      </c>
      <c r="Q321" s="4">
        <v>553</v>
      </c>
      <c r="R321" s="4">
        <v>-11.3</v>
      </c>
      <c r="S321" s="4">
        <v>35.5</v>
      </c>
      <c r="T321" s="4">
        <v>577</v>
      </c>
      <c r="U321" s="5">
        <v>2</v>
      </c>
      <c r="V321" s="4" t="s">
        <v>28</v>
      </c>
      <c r="W321" s="15">
        <v>44941.4884722222</v>
      </c>
      <c r="X321" s="6" t="s">
        <v>456</v>
      </c>
    </row>
    <row r="322" spans="2:24">
      <c r="B322" s="5">
        <v>39498</v>
      </c>
      <c r="C322" s="4" t="s">
        <v>791</v>
      </c>
      <c r="D322" s="4" t="s">
        <v>792</v>
      </c>
      <c r="E322" s="4" t="s">
        <v>25</v>
      </c>
      <c r="F322" s="4" t="s">
        <v>288</v>
      </c>
      <c r="G322" s="5">
        <v>748</v>
      </c>
      <c r="H322" s="6" t="s">
        <v>37</v>
      </c>
      <c r="I322" s="4">
        <v>69.32</v>
      </c>
      <c r="J322" s="4">
        <v>93.5</v>
      </c>
      <c r="K322" s="11">
        <v>84</v>
      </c>
      <c r="L322" s="11">
        <v>84</v>
      </c>
      <c r="M322" s="12">
        <v>0.258609625668449</v>
      </c>
      <c r="N322" s="12">
        <v>0.174761904761905</v>
      </c>
      <c r="O322" s="11">
        <v>3</v>
      </c>
      <c r="P322" s="4">
        <v>0</v>
      </c>
      <c r="Q322" s="4">
        <v>636</v>
      </c>
      <c r="R322" s="4">
        <v>-9.5</v>
      </c>
      <c r="S322" s="4">
        <v>84</v>
      </c>
      <c r="T322" s="4">
        <v>319</v>
      </c>
      <c r="U322" s="5">
        <v>1</v>
      </c>
      <c r="V322" s="4" t="s">
        <v>28</v>
      </c>
      <c r="W322" s="15">
        <v>44941.509849537</v>
      </c>
      <c r="X322" s="6" t="s">
        <v>456</v>
      </c>
    </row>
    <row r="323" spans="2:24">
      <c r="B323" s="5">
        <v>384</v>
      </c>
      <c r="C323" s="4" t="s">
        <v>960</v>
      </c>
      <c r="D323" s="4" t="s">
        <v>961</v>
      </c>
      <c r="E323" s="4" t="s">
        <v>50</v>
      </c>
      <c r="F323" s="4" t="s">
        <v>665</v>
      </c>
      <c r="G323" s="5">
        <v>710</v>
      </c>
      <c r="H323" s="6" t="s">
        <v>66</v>
      </c>
      <c r="I323" s="4">
        <v>39.57</v>
      </c>
      <c r="J323" s="4">
        <v>59</v>
      </c>
      <c r="K323" s="11">
        <v>45</v>
      </c>
      <c r="L323" s="11">
        <v>45</v>
      </c>
      <c r="M323" s="12">
        <v>0.329322033898305</v>
      </c>
      <c r="N323" s="12">
        <v>0.120666666666667</v>
      </c>
      <c r="O323" s="11">
        <v>3</v>
      </c>
      <c r="P323" s="4">
        <v>56</v>
      </c>
      <c r="Q323" s="4">
        <v>217</v>
      </c>
      <c r="R323" s="4">
        <v>-14</v>
      </c>
      <c r="S323" s="4">
        <v>-11</v>
      </c>
      <c r="T323" s="4">
        <v>218</v>
      </c>
      <c r="U323" s="5">
        <v>2</v>
      </c>
      <c r="V323" s="4" t="s">
        <v>28</v>
      </c>
      <c r="W323" s="15">
        <v>44946.3556018519</v>
      </c>
      <c r="X323" s="6" t="s">
        <v>456</v>
      </c>
    </row>
    <row r="324" spans="2:24">
      <c r="B324" s="5">
        <v>63459</v>
      </c>
      <c r="C324" s="4" t="s">
        <v>962</v>
      </c>
      <c r="D324" s="4" t="s">
        <v>928</v>
      </c>
      <c r="E324" s="4" t="s">
        <v>50</v>
      </c>
      <c r="F324" s="4" t="s">
        <v>963</v>
      </c>
      <c r="G324" s="5">
        <v>365</v>
      </c>
      <c r="H324" s="6" t="s">
        <v>52</v>
      </c>
      <c r="I324" s="4">
        <v>41.74</v>
      </c>
      <c r="J324" s="4">
        <v>49</v>
      </c>
      <c r="K324" s="11">
        <v>39</v>
      </c>
      <c r="L324" s="11">
        <v>39</v>
      </c>
      <c r="M324" s="12">
        <v>0.148163265306122</v>
      </c>
      <c r="N324" s="12">
        <v>-0.0702564102564103</v>
      </c>
      <c r="O324" s="11">
        <v>1</v>
      </c>
      <c r="P324" s="4">
        <v>0</v>
      </c>
      <c r="Q324" s="4">
        <v>289</v>
      </c>
      <c r="R324" s="4">
        <v>-10</v>
      </c>
      <c r="S324" s="4">
        <v>39</v>
      </c>
      <c r="T324" s="4">
        <v>338</v>
      </c>
      <c r="U324" s="5">
        <v>4</v>
      </c>
      <c r="V324" s="4" t="s">
        <v>28</v>
      </c>
      <c r="W324" s="15">
        <v>44945.4896990741</v>
      </c>
      <c r="X324" s="6" t="s">
        <v>456</v>
      </c>
    </row>
    <row r="325" spans="2:24">
      <c r="B325" s="5">
        <v>30334</v>
      </c>
      <c r="C325" s="4" t="s">
        <v>964</v>
      </c>
      <c r="D325" s="4" t="s">
        <v>270</v>
      </c>
      <c r="E325" s="4" t="s">
        <v>25</v>
      </c>
      <c r="F325" s="4" t="s">
        <v>965</v>
      </c>
      <c r="G325" s="5">
        <v>748</v>
      </c>
      <c r="H325" s="6" t="s">
        <v>37</v>
      </c>
      <c r="I325" s="4">
        <v>61.91</v>
      </c>
      <c r="J325" s="4">
        <v>73.5</v>
      </c>
      <c r="K325" s="11">
        <v>68</v>
      </c>
      <c r="L325" s="11">
        <v>68</v>
      </c>
      <c r="M325" s="12">
        <v>0.157687074829932</v>
      </c>
      <c r="N325" s="12">
        <v>0.0895588235294118</v>
      </c>
      <c r="O325" s="11">
        <v>3</v>
      </c>
      <c r="P325" s="4">
        <v>0</v>
      </c>
      <c r="Q325" s="4">
        <v>830</v>
      </c>
      <c r="R325" s="4">
        <v>-5.5</v>
      </c>
      <c r="S325" s="4">
        <v>68</v>
      </c>
      <c r="T325" s="4">
        <v>778</v>
      </c>
      <c r="U325" s="5">
        <v>3</v>
      </c>
      <c r="V325" s="4" t="s">
        <v>28</v>
      </c>
      <c r="W325" s="15">
        <v>44941.514224537</v>
      </c>
      <c r="X325" s="6" t="s">
        <v>456</v>
      </c>
    </row>
    <row r="326" spans="2:24">
      <c r="B326" s="5">
        <v>1826</v>
      </c>
      <c r="C326" s="4" t="s">
        <v>966</v>
      </c>
      <c r="D326" s="4" t="s">
        <v>967</v>
      </c>
      <c r="E326" s="4" t="s">
        <v>50</v>
      </c>
      <c r="F326" s="4" t="s">
        <v>968</v>
      </c>
      <c r="G326" s="5">
        <v>706</v>
      </c>
      <c r="H326" s="6" t="s">
        <v>118</v>
      </c>
      <c r="I326" s="4">
        <v>9.2</v>
      </c>
      <c r="J326" s="4">
        <v>11.8</v>
      </c>
      <c r="K326" s="11">
        <v>10</v>
      </c>
      <c r="L326" s="11">
        <v>10</v>
      </c>
      <c r="M326" s="12">
        <v>0.220338983050848</v>
      </c>
      <c r="N326" s="12">
        <v>0.0800000000000001</v>
      </c>
      <c r="O326" s="11">
        <v>2</v>
      </c>
      <c r="P326" s="4">
        <v>0</v>
      </c>
      <c r="Q326" s="4">
        <v>261</v>
      </c>
      <c r="R326" s="4">
        <v>-1.8</v>
      </c>
      <c r="S326" s="4">
        <v>10</v>
      </c>
      <c r="T326" s="4">
        <v>344</v>
      </c>
      <c r="U326" s="5">
        <v>2</v>
      </c>
      <c r="V326" s="4" t="s">
        <v>28</v>
      </c>
      <c r="W326" s="15">
        <v>44954.8199652778</v>
      </c>
      <c r="X326" s="6" t="s">
        <v>456</v>
      </c>
    </row>
    <row r="327" spans="2:24">
      <c r="B327" s="5">
        <v>13609</v>
      </c>
      <c r="C327" s="4" t="s">
        <v>969</v>
      </c>
      <c r="D327" s="4" t="s">
        <v>124</v>
      </c>
      <c r="E327" s="4" t="s">
        <v>25</v>
      </c>
      <c r="F327" s="4" t="s">
        <v>83</v>
      </c>
      <c r="G327" s="5">
        <v>365</v>
      </c>
      <c r="H327" s="6" t="s">
        <v>52</v>
      </c>
      <c r="I327" s="4">
        <v>36.27</v>
      </c>
      <c r="J327" s="4">
        <v>43.5</v>
      </c>
      <c r="K327" s="11">
        <v>35</v>
      </c>
      <c r="L327" s="11">
        <v>35</v>
      </c>
      <c r="M327" s="12">
        <v>0.166206896551724</v>
      </c>
      <c r="N327" s="12">
        <v>-0.0362857142857144</v>
      </c>
      <c r="O327" s="11">
        <v>1</v>
      </c>
      <c r="P327" s="4">
        <v>0</v>
      </c>
      <c r="Q327" s="4">
        <v>371</v>
      </c>
      <c r="R327" s="4">
        <v>-8.5</v>
      </c>
      <c r="S327" s="4">
        <v>35</v>
      </c>
      <c r="T327" s="4">
        <v>515</v>
      </c>
      <c r="U327" s="5">
        <v>3</v>
      </c>
      <c r="V327" s="4" t="s">
        <v>28</v>
      </c>
      <c r="W327" s="15">
        <v>44945.4146064815</v>
      </c>
      <c r="X327" s="6" t="s">
        <v>456</v>
      </c>
    </row>
    <row r="328" spans="2:24">
      <c r="B328" s="5">
        <v>16695</v>
      </c>
      <c r="C328" s="4" t="s">
        <v>695</v>
      </c>
      <c r="D328" s="4" t="s">
        <v>696</v>
      </c>
      <c r="E328" s="4" t="s">
        <v>306</v>
      </c>
      <c r="F328" s="4" t="s">
        <v>43</v>
      </c>
      <c r="G328" s="5">
        <v>748</v>
      </c>
      <c r="H328" s="6" t="s">
        <v>37</v>
      </c>
      <c r="I328" s="4">
        <v>22.5</v>
      </c>
      <c r="J328" s="4">
        <v>39.8</v>
      </c>
      <c r="K328" s="11">
        <v>24.8</v>
      </c>
      <c r="L328" s="11">
        <v>24.8</v>
      </c>
      <c r="M328" s="12">
        <v>0.434673366834171</v>
      </c>
      <c r="N328" s="12">
        <v>0.092741935483871</v>
      </c>
      <c r="O328" s="11">
        <v>3</v>
      </c>
      <c r="P328" s="4">
        <v>36.5</v>
      </c>
      <c r="Q328" s="4">
        <v>1081</v>
      </c>
      <c r="R328" s="4">
        <v>-15</v>
      </c>
      <c r="S328" s="4">
        <v>-11.7</v>
      </c>
      <c r="T328" s="4">
        <v>2408</v>
      </c>
      <c r="U328" s="5">
        <v>12</v>
      </c>
      <c r="V328" s="4" t="s">
        <v>28</v>
      </c>
      <c r="W328" s="15">
        <v>44941.516412037</v>
      </c>
      <c r="X328" s="6" t="s">
        <v>456</v>
      </c>
    </row>
    <row r="329" spans="2:24">
      <c r="B329" s="5">
        <v>47245</v>
      </c>
      <c r="C329" s="4" t="s">
        <v>471</v>
      </c>
      <c r="D329" s="4" t="s">
        <v>221</v>
      </c>
      <c r="E329" s="4" t="s">
        <v>25</v>
      </c>
      <c r="F329" s="4" t="s">
        <v>473</v>
      </c>
      <c r="G329" s="5">
        <v>367</v>
      </c>
      <c r="H329" s="6" t="s">
        <v>122</v>
      </c>
      <c r="I329" s="4">
        <v>26.77</v>
      </c>
      <c r="J329" s="4">
        <v>31.5</v>
      </c>
      <c r="K329" s="11">
        <v>22.8</v>
      </c>
      <c r="L329" s="11">
        <v>22.8</v>
      </c>
      <c r="M329" s="12">
        <v>0.15015873015873</v>
      </c>
      <c r="N329" s="12">
        <v>-0.174122807017544</v>
      </c>
      <c r="O329" s="11">
        <v>2</v>
      </c>
      <c r="P329" s="4">
        <v>0</v>
      </c>
      <c r="Q329" s="4">
        <v>965</v>
      </c>
      <c r="R329" s="4">
        <v>-8.7</v>
      </c>
      <c r="S329" s="4">
        <v>22.8</v>
      </c>
      <c r="T329" s="4">
        <v>294</v>
      </c>
      <c r="U329" s="5">
        <v>1</v>
      </c>
      <c r="V329" s="4" t="s">
        <v>28</v>
      </c>
      <c r="W329" s="15">
        <v>44948.6066087963</v>
      </c>
      <c r="X329" s="6" t="s">
        <v>456</v>
      </c>
    </row>
    <row r="330" spans="2:24">
      <c r="B330" s="5">
        <v>84174</v>
      </c>
      <c r="C330" s="4" t="s">
        <v>651</v>
      </c>
      <c r="D330" s="4" t="s">
        <v>970</v>
      </c>
      <c r="E330" s="4" t="s">
        <v>25</v>
      </c>
      <c r="F330" s="4" t="s">
        <v>402</v>
      </c>
      <c r="G330" s="5">
        <v>710</v>
      </c>
      <c r="H330" s="6" t="s">
        <v>66</v>
      </c>
      <c r="I330" s="4">
        <v>15.75</v>
      </c>
      <c r="J330" s="4">
        <v>45</v>
      </c>
      <c r="K330" s="11">
        <v>40</v>
      </c>
      <c r="L330" s="11">
        <v>40</v>
      </c>
      <c r="M330" s="12">
        <v>0.65</v>
      </c>
      <c r="N330" s="12">
        <v>0.60625</v>
      </c>
      <c r="O330" s="11">
        <v>3</v>
      </c>
      <c r="P330" s="4">
        <v>0</v>
      </c>
      <c r="Q330" s="4">
        <v>3074</v>
      </c>
      <c r="R330" s="4">
        <v>-5</v>
      </c>
      <c r="S330" s="4">
        <v>40</v>
      </c>
      <c r="T330" s="4">
        <v>5366</v>
      </c>
      <c r="U330" s="5">
        <v>18</v>
      </c>
      <c r="V330" s="4" t="s">
        <v>28</v>
      </c>
      <c r="W330" s="15">
        <v>44946.3980208333</v>
      </c>
      <c r="X330" s="6" t="s">
        <v>456</v>
      </c>
    </row>
    <row r="331" spans="2:24">
      <c r="B331" s="5">
        <v>83882</v>
      </c>
      <c r="C331" s="4" t="s">
        <v>971</v>
      </c>
      <c r="D331" s="4" t="s">
        <v>972</v>
      </c>
      <c r="E331" s="4" t="s">
        <v>306</v>
      </c>
      <c r="F331" s="4" t="s">
        <v>973</v>
      </c>
      <c r="G331" s="5">
        <v>365</v>
      </c>
      <c r="H331" s="6" t="s">
        <v>52</v>
      </c>
      <c r="I331" s="4">
        <v>1.84</v>
      </c>
      <c r="J331" s="4">
        <v>5.9</v>
      </c>
      <c r="K331" s="11">
        <v>3</v>
      </c>
      <c r="L331" s="11">
        <v>3</v>
      </c>
      <c r="M331" s="12">
        <v>0.688135593220339</v>
      </c>
      <c r="N331" s="12">
        <v>0.386666666666667</v>
      </c>
      <c r="O331" s="11">
        <v>3</v>
      </c>
      <c r="P331" s="4">
        <v>4.5</v>
      </c>
      <c r="Q331" s="4">
        <v>691</v>
      </c>
      <c r="R331" s="4">
        <v>-2.9</v>
      </c>
      <c r="S331" s="4">
        <v>-1.5</v>
      </c>
      <c r="T331" s="4">
        <v>436</v>
      </c>
      <c r="U331" s="5">
        <v>1</v>
      </c>
      <c r="V331" s="4" t="s">
        <v>28</v>
      </c>
      <c r="W331" s="15">
        <v>44945.5073958333</v>
      </c>
      <c r="X331" s="6" t="s">
        <v>456</v>
      </c>
    </row>
    <row r="332" spans="2:24">
      <c r="B332" s="5">
        <v>1662</v>
      </c>
      <c r="C332" s="4" t="s">
        <v>974</v>
      </c>
      <c r="D332" s="4" t="s">
        <v>975</v>
      </c>
      <c r="E332" s="4" t="s">
        <v>976</v>
      </c>
      <c r="F332" s="4" t="s">
        <v>653</v>
      </c>
      <c r="G332" s="5">
        <v>748</v>
      </c>
      <c r="H332" s="6" t="s">
        <v>37</v>
      </c>
      <c r="I332" s="4">
        <v>89.7</v>
      </c>
      <c r="J332" s="4">
        <v>158</v>
      </c>
      <c r="K332" s="11">
        <v>128</v>
      </c>
      <c r="L332" s="11">
        <v>128</v>
      </c>
      <c r="M332" s="12">
        <v>0.432278481012658</v>
      </c>
      <c r="N332" s="12">
        <v>0.29921875</v>
      </c>
      <c r="O332" s="11">
        <v>3</v>
      </c>
      <c r="P332" s="4">
        <v>0</v>
      </c>
      <c r="Q332" s="4">
        <v>90.2</v>
      </c>
      <c r="R332" s="4">
        <v>-30</v>
      </c>
      <c r="S332" s="4">
        <v>128</v>
      </c>
      <c r="T332" s="4">
        <v>191.81667</v>
      </c>
      <c r="U332" s="5">
        <v>1</v>
      </c>
      <c r="V332" s="4" t="s">
        <v>28</v>
      </c>
      <c r="W332" s="15">
        <v>44941.5182060185</v>
      </c>
      <c r="X332" s="6" t="s">
        <v>456</v>
      </c>
    </row>
    <row r="333" spans="2:24">
      <c r="B333" s="5">
        <v>41576</v>
      </c>
      <c r="C333" s="4" t="s">
        <v>136</v>
      </c>
      <c r="D333" s="4" t="s">
        <v>137</v>
      </c>
      <c r="E333" s="4" t="s">
        <v>25</v>
      </c>
      <c r="F333" s="4" t="s">
        <v>138</v>
      </c>
      <c r="G333" s="5">
        <v>367</v>
      </c>
      <c r="H333" s="6" t="s">
        <v>122</v>
      </c>
      <c r="I333" s="4">
        <v>25.62</v>
      </c>
      <c r="J333" s="4">
        <v>34</v>
      </c>
      <c r="K333" s="11">
        <v>28</v>
      </c>
      <c r="L333" s="11">
        <v>28</v>
      </c>
      <c r="M333" s="12">
        <v>0.246470588235294</v>
      </c>
      <c r="N333" s="12">
        <v>0.085</v>
      </c>
      <c r="O333" s="11">
        <v>2</v>
      </c>
      <c r="P333" s="4">
        <v>0</v>
      </c>
      <c r="Q333" s="4">
        <v>320</v>
      </c>
      <c r="R333" s="4">
        <v>-6</v>
      </c>
      <c r="S333" s="4">
        <v>28</v>
      </c>
      <c r="T333" s="4">
        <v>562</v>
      </c>
      <c r="U333" s="5">
        <v>2</v>
      </c>
      <c r="V333" s="4" t="s">
        <v>28</v>
      </c>
      <c r="W333" s="15">
        <v>44948.605162037</v>
      </c>
      <c r="X333" s="6" t="s">
        <v>456</v>
      </c>
    </row>
    <row r="334" spans="2:24">
      <c r="B334" s="5">
        <v>113219</v>
      </c>
      <c r="C334" s="4" t="s">
        <v>977</v>
      </c>
      <c r="D334" s="4" t="s">
        <v>978</v>
      </c>
      <c r="E334" s="4" t="s">
        <v>25</v>
      </c>
      <c r="F334" s="4" t="s">
        <v>979</v>
      </c>
      <c r="G334" s="5">
        <v>365</v>
      </c>
      <c r="H334" s="6" t="s">
        <v>52</v>
      </c>
      <c r="I334" s="4">
        <v>12.831683</v>
      </c>
      <c r="J334" s="4">
        <v>26.8</v>
      </c>
      <c r="K334" s="11">
        <v>25</v>
      </c>
      <c r="L334" s="11">
        <v>25</v>
      </c>
      <c r="M334" s="12">
        <v>0.521205858208955</v>
      </c>
      <c r="N334" s="12">
        <v>0.48673268</v>
      </c>
      <c r="O334" s="11">
        <v>2</v>
      </c>
      <c r="P334" s="4">
        <v>0</v>
      </c>
      <c r="Q334" s="4">
        <v>993</v>
      </c>
      <c r="R334" s="4">
        <v>-1.8</v>
      </c>
      <c r="S334" s="4">
        <v>25</v>
      </c>
      <c r="T334" s="4">
        <v>1055</v>
      </c>
      <c r="U334" s="5">
        <v>6</v>
      </c>
      <c r="V334" s="4" t="s">
        <v>28</v>
      </c>
      <c r="W334" s="15">
        <v>44945.5513888889</v>
      </c>
      <c r="X334" s="6" t="s">
        <v>456</v>
      </c>
    </row>
    <row r="335" spans="2:24">
      <c r="B335" s="5">
        <v>26560</v>
      </c>
      <c r="C335" s="4" t="s">
        <v>693</v>
      </c>
      <c r="D335" s="4" t="s">
        <v>980</v>
      </c>
      <c r="E335" s="4" t="s">
        <v>25</v>
      </c>
      <c r="F335" s="4" t="s">
        <v>307</v>
      </c>
      <c r="G335" s="5">
        <v>710</v>
      </c>
      <c r="H335" s="6" t="s">
        <v>66</v>
      </c>
      <c r="I335" s="4">
        <v>19.8</v>
      </c>
      <c r="J335" s="4">
        <v>29.8</v>
      </c>
      <c r="K335" s="11">
        <v>27</v>
      </c>
      <c r="L335" s="11">
        <v>27</v>
      </c>
      <c r="M335" s="12">
        <v>0.335570469798658</v>
      </c>
      <c r="N335" s="12">
        <v>0.266666666666667</v>
      </c>
      <c r="O335" s="11">
        <v>3</v>
      </c>
      <c r="P335" s="4">
        <v>28.5</v>
      </c>
      <c r="Q335" s="4">
        <v>620</v>
      </c>
      <c r="R335" s="4">
        <v>-2.8</v>
      </c>
      <c r="S335" s="4">
        <v>-1.5</v>
      </c>
      <c r="T335" s="4">
        <v>331</v>
      </c>
      <c r="U335" s="5">
        <v>2</v>
      </c>
      <c r="V335" s="4" t="s">
        <v>28</v>
      </c>
      <c r="W335" s="15">
        <v>44946.3708796296</v>
      </c>
      <c r="X335" s="6" t="s">
        <v>456</v>
      </c>
    </row>
    <row r="336" spans="2:24">
      <c r="B336" s="5">
        <v>50431</v>
      </c>
      <c r="C336" s="4" t="s">
        <v>981</v>
      </c>
      <c r="D336" s="4" t="s">
        <v>982</v>
      </c>
      <c r="E336" s="4" t="s">
        <v>25</v>
      </c>
      <c r="F336" s="4" t="s">
        <v>983</v>
      </c>
      <c r="G336" s="5">
        <v>748</v>
      </c>
      <c r="H336" s="6" t="s">
        <v>37</v>
      </c>
      <c r="I336" s="4">
        <v>4.8</v>
      </c>
      <c r="J336" s="4">
        <v>16</v>
      </c>
      <c r="K336" s="11">
        <v>10</v>
      </c>
      <c r="L336" s="11">
        <v>10</v>
      </c>
      <c r="M336" s="12">
        <v>0.7</v>
      </c>
      <c r="N336" s="12">
        <v>0.52</v>
      </c>
      <c r="O336" s="11">
        <v>3</v>
      </c>
      <c r="P336" s="4">
        <v>0</v>
      </c>
      <c r="Q336" s="4">
        <v>515</v>
      </c>
      <c r="R336" s="4">
        <v>-6</v>
      </c>
      <c r="S336" s="4">
        <v>10</v>
      </c>
      <c r="T336" s="4">
        <v>465</v>
      </c>
      <c r="U336" s="5">
        <v>2</v>
      </c>
      <c r="V336" s="4" t="s">
        <v>28</v>
      </c>
      <c r="W336" s="15">
        <v>44941.4827546296</v>
      </c>
      <c r="X336" s="6" t="s">
        <v>456</v>
      </c>
    </row>
    <row r="337" spans="2:24">
      <c r="B337" s="5">
        <v>1290</v>
      </c>
      <c r="C337" s="4" t="s">
        <v>38</v>
      </c>
      <c r="D337" s="4" t="s">
        <v>39</v>
      </c>
      <c r="E337" s="4" t="s">
        <v>25</v>
      </c>
      <c r="F337" s="4" t="s">
        <v>40</v>
      </c>
      <c r="G337" s="5">
        <v>748</v>
      </c>
      <c r="H337" s="6" t="s">
        <v>37</v>
      </c>
      <c r="I337" s="4">
        <v>11.93</v>
      </c>
      <c r="J337" s="4">
        <v>13.5</v>
      </c>
      <c r="K337" s="11">
        <v>10</v>
      </c>
      <c r="L337" s="11">
        <v>10</v>
      </c>
      <c r="M337" s="12">
        <v>0.116296296296296</v>
      </c>
      <c r="N337" s="12">
        <v>-0.193</v>
      </c>
      <c r="O337" s="11">
        <v>3</v>
      </c>
      <c r="P337" s="4">
        <v>0</v>
      </c>
      <c r="Q337" s="4">
        <v>799</v>
      </c>
      <c r="R337" s="4">
        <v>-3.5</v>
      </c>
      <c r="S337" s="4">
        <v>10</v>
      </c>
      <c r="T337" s="4">
        <v>330</v>
      </c>
      <c r="U337" s="5">
        <v>13</v>
      </c>
      <c r="V337" s="4" t="s">
        <v>28</v>
      </c>
      <c r="W337" s="15">
        <v>44941.5211689815</v>
      </c>
      <c r="X337" s="6" t="s">
        <v>456</v>
      </c>
    </row>
    <row r="338" spans="2:24">
      <c r="B338" s="5">
        <v>163227</v>
      </c>
      <c r="C338" s="4" t="s">
        <v>984</v>
      </c>
      <c r="D338" s="4" t="s">
        <v>985</v>
      </c>
      <c r="E338" s="4" t="s">
        <v>25</v>
      </c>
      <c r="F338" s="4" t="s">
        <v>986</v>
      </c>
      <c r="G338" s="5">
        <v>365</v>
      </c>
      <c r="H338" s="6" t="s">
        <v>52</v>
      </c>
      <c r="I338" s="4">
        <v>74.58</v>
      </c>
      <c r="J338" s="4">
        <v>95</v>
      </c>
      <c r="K338" s="11">
        <v>85.5</v>
      </c>
      <c r="L338" s="11">
        <v>85.5</v>
      </c>
      <c r="M338" s="12">
        <v>0.214947368421053</v>
      </c>
      <c r="N338" s="12">
        <v>0.127719298245614</v>
      </c>
      <c r="O338" s="11">
        <v>3</v>
      </c>
      <c r="P338" s="4">
        <v>0</v>
      </c>
      <c r="Q338" s="4">
        <v>328</v>
      </c>
      <c r="R338" s="4">
        <v>-9.5</v>
      </c>
      <c r="S338" s="4">
        <v>85.5</v>
      </c>
      <c r="T338" s="4">
        <v>179</v>
      </c>
      <c r="U338" s="5">
        <v>2</v>
      </c>
      <c r="V338" s="4" t="s">
        <v>28</v>
      </c>
      <c r="W338" s="15">
        <v>44945.6052893518</v>
      </c>
      <c r="X338" s="6" t="s">
        <v>456</v>
      </c>
    </row>
    <row r="339" spans="2:24">
      <c r="B339" s="5">
        <v>1797</v>
      </c>
      <c r="C339" s="4" t="s">
        <v>912</v>
      </c>
      <c r="D339" s="4" t="s">
        <v>987</v>
      </c>
      <c r="E339" s="4" t="s">
        <v>25</v>
      </c>
      <c r="F339" s="4" t="s">
        <v>205</v>
      </c>
      <c r="G339" s="5">
        <v>748</v>
      </c>
      <c r="H339" s="6" t="s">
        <v>37</v>
      </c>
      <c r="I339" s="4">
        <v>42.5</v>
      </c>
      <c r="J339" s="4">
        <v>49.9</v>
      </c>
      <c r="K339" s="11">
        <v>45</v>
      </c>
      <c r="L339" s="11">
        <v>45</v>
      </c>
      <c r="M339" s="12">
        <v>0.148296593186373</v>
      </c>
      <c r="N339" s="12">
        <v>0.0555555555555556</v>
      </c>
      <c r="O339" s="11">
        <v>3</v>
      </c>
      <c r="P339" s="4">
        <v>0</v>
      </c>
      <c r="Q339" s="4">
        <v>1854</v>
      </c>
      <c r="R339" s="4">
        <v>-4.9</v>
      </c>
      <c r="S339" s="4">
        <v>45</v>
      </c>
      <c r="T339" s="4">
        <v>1630</v>
      </c>
      <c r="U339" s="5">
        <v>6</v>
      </c>
      <c r="V339" s="4" t="s">
        <v>28</v>
      </c>
      <c r="W339" s="15">
        <v>44941.5172106481</v>
      </c>
      <c r="X339" s="6" t="s">
        <v>456</v>
      </c>
    </row>
    <row r="340" spans="2:24">
      <c r="B340" s="5">
        <v>49186</v>
      </c>
      <c r="C340" s="4" t="s">
        <v>683</v>
      </c>
      <c r="D340" s="4" t="s">
        <v>684</v>
      </c>
      <c r="E340" s="4" t="s">
        <v>25</v>
      </c>
      <c r="F340" s="4" t="s">
        <v>685</v>
      </c>
      <c r="G340" s="5">
        <v>710</v>
      </c>
      <c r="H340" s="6" t="s">
        <v>66</v>
      </c>
      <c r="I340" s="4">
        <v>50</v>
      </c>
      <c r="J340" s="4">
        <v>73</v>
      </c>
      <c r="K340" s="11">
        <v>62</v>
      </c>
      <c r="L340" s="11">
        <v>62</v>
      </c>
      <c r="M340" s="12">
        <v>0.315068493150685</v>
      </c>
      <c r="N340" s="12">
        <v>0.193548387096774</v>
      </c>
      <c r="O340" s="11">
        <v>3</v>
      </c>
      <c r="P340" s="4">
        <v>0</v>
      </c>
      <c r="Q340" s="4">
        <v>230</v>
      </c>
      <c r="R340" s="4">
        <v>-11</v>
      </c>
      <c r="S340" s="4">
        <v>62</v>
      </c>
      <c r="T340" s="4">
        <v>456</v>
      </c>
      <c r="U340" s="5">
        <v>2</v>
      </c>
      <c r="V340" s="4" t="s">
        <v>28</v>
      </c>
      <c r="W340" s="15">
        <v>44946.3921180556</v>
      </c>
      <c r="X340" s="6" t="s">
        <v>456</v>
      </c>
    </row>
    <row r="341" spans="2:24">
      <c r="B341" s="5">
        <v>12470</v>
      </c>
      <c r="C341" s="4" t="s">
        <v>988</v>
      </c>
      <c r="D341" s="4" t="s">
        <v>989</v>
      </c>
      <c r="E341" s="4" t="s">
        <v>50</v>
      </c>
      <c r="F341" s="4" t="s">
        <v>990</v>
      </c>
      <c r="G341" s="5">
        <v>748</v>
      </c>
      <c r="H341" s="6" t="s">
        <v>37</v>
      </c>
      <c r="I341" s="4">
        <v>7</v>
      </c>
      <c r="J341" s="4">
        <v>15</v>
      </c>
      <c r="K341" s="11">
        <v>10</v>
      </c>
      <c r="L341" s="11">
        <v>10</v>
      </c>
      <c r="M341" s="12">
        <v>0.533333333333333</v>
      </c>
      <c r="N341" s="12">
        <v>0.3</v>
      </c>
      <c r="O341" s="11">
        <v>3</v>
      </c>
      <c r="P341" s="4">
        <v>0</v>
      </c>
      <c r="Q341" s="4">
        <v>78</v>
      </c>
      <c r="R341" s="4">
        <v>-5</v>
      </c>
      <c r="S341" s="4">
        <v>10</v>
      </c>
      <c r="T341" s="4">
        <v>189</v>
      </c>
      <c r="U341" s="5">
        <v>2</v>
      </c>
      <c r="V341" s="4" t="s">
        <v>28</v>
      </c>
      <c r="W341" s="15">
        <v>44941.5037962963</v>
      </c>
      <c r="X341" s="6" t="s">
        <v>456</v>
      </c>
    </row>
    <row r="342" spans="2:24">
      <c r="B342" s="5">
        <v>47132</v>
      </c>
      <c r="C342" s="4" t="s">
        <v>991</v>
      </c>
      <c r="D342" s="4" t="s">
        <v>992</v>
      </c>
      <c r="E342" s="4" t="s">
        <v>25</v>
      </c>
      <c r="F342" s="4" t="s">
        <v>782</v>
      </c>
      <c r="G342" s="5">
        <v>710</v>
      </c>
      <c r="H342" s="6" t="s">
        <v>66</v>
      </c>
      <c r="I342" s="4">
        <v>72</v>
      </c>
      <c r="J342" s="4">
        <v>125</v>
      </c>
      <c r="K342" s="11">
        <v>80</v>
      </c>
      <c r="L342" s="11">
        <v>80</v>
      </c>
      <c r="M342" s="12">
        <v>0.424</v>
      </c>
      <c r="N342" s="12">
        <v>0.1</v>
      </c>
      <c r="O342" s="11">
        <v>3</v>
      </c>
      <c r="P342" s="4">
        <v>0</v>
      </c>
      <c r="Q342" s="4">
        <v>133.441</v>
      </c>
      <c r="R342" s="4">
        <v>-45</v>
      </c>
      <c r="S342" s="4">
        <v>80</v>
      </c>
      <c r="T342" s="4">
        <v>189.424</v>
      </c>
      <c r="U342" s="5">
        <v>1</v>
      </c>
      <c r="V342" s="4" t="s">
        <v>28</v>
      </c>
      <c r="W342" s="15">
        <v>44946.3915393519</v>
      </c>
      <c r="X342" s="6" t="s">
        <v>456</v>
      </c>
    </row>
    <row r="343" spans="2:24">
      <c r="B343" s="5">
        <v>9917</v>
      </c>
      <c r="C343" s="4" t="s">
        <v>993</v>
      </c>
      <c r="D343" s="4" t="s">
        <v>994</v>
      </c>
      <c r="E343" s="4" t="s">
        <v>25</v>
      </c>
      <c r="F343" s="4" t="s">
        <v>995</v>
      </c>
      <c r="G343" s="5">
        <v>706</v>
      </c>
      <c r="H343" s="6" t="s">
        <v>118</v>
      </c>
      <c r="I343" s="4">
        <v>8.47</v>
      </c>
      <c r="J343" s="4">
        <v>10</v>
      </c>
      <c r="K343" s="11">
        <v>8.8</v>
      </c>
      <c r="L343" s="11">
        <v>8.8</v>
      </c>
      <c r="M343" s="12">
        <v>0.153</v>
      </c>
      <c r="N343" s="12">
        <v>0.0375</v>
      </c>
      <c r="O343" s="11">
        <v>2</v>
      </c>
      <c r="P343" s="4">
        <v>0</v>
      </c>
      <c r="Q343" s="4">
        <v>175</v>
      </c>
      <c r="R343" s="4">
        <v>-1.2</v>
      </c>
      <c r="S343" s="4">
        <v>8.8</v>
      </c>
      <c r="T343" s="4">
        <v>346</v>
      </c>
      <c r="U343" s="5">
        <v>2</v>
      </c>
      <c r="V343" s="4" t="s">
        <v>28</v>
      </c>
      <c r="W343" s="15">
        <v>44954.7914699074</v>
      </c>
      <c r="X343" s="6" t="s">
        <v>456</v>
      </c>
    </row>
    <row r="344" spans="2:24">
      <c r="B344" s="5">
        <v>195840</v>
      </c>
      <c r="C344" s="4" t="s">
        <v>744</v>
      </c>
      <c r="D344" s="4" t="s">
        <v>745</v>
      </c>
      <c r="E344" s="4" t="s">
        <v>50</v>
      </c>
      <c r="F344" s="4" t="s">
        <v>274</v>
      </c>
      <c r="G344" s="5">
        <v>706</v>
      </c>
      <c r="H344" s="6" t="s">
        <v>118</v>
      </c>
      <c r="I344" s="4">
        <v>127.1</v>
      </c>
      <c r="J344" s="4">
        <v>158</v>
      </c>
      <c r="K344" s="11">
        <v>155</v>
      </c>
      <c r="L344" s="11">
        <v>155</v>
      </c>
      <c r="M344" s="12">
        <v>0.195569620253165</v>
      </c>
      <c r="N344" s="12">
        <v>0.18</v>
      </c>
      <c r="O344" s="11">
        <v>2</v>
      </c>
      <c r="P344" s="4">
        <v>0</v>
      </c>
      <c r="Q344" s="4">
        <v>363</v>
      </c>
      <c r="R344" s="4">
        <v>-3</v>
      </c>
      <c r="S344" s="4">
        <v>155</v>
      </c>
      <c r="T344" s="4">
        <v>969</v>
      </c>
      <c r="U344" s="5">
        <v>1</v>
      </c>
      <c r="V344" s="4" t="s">
        <v>28</v>
      </c>
      <c r="W344" s="15">
        <v>44954.831400463</v>
      </c>
      <c r="X344" s="6" t="s">
        <v>456</v>
      </c>
    </row>
    <row r="345" spans="2:24">
      <c r="B345" s="5">
        <v>176607</v>
      </c>
      <c r="C345" s="4" t="s">
        <v>512</v>
      </c>
      <c r="D345" s="4" t="s">
        <v>513</v>
      </c>
      <c r="E345" s="4" t="s">
        <v>25</v>
      </c>
      <c r="F345" s="4" t="s">
        <v>514</v>
      </c>
      <c r="G345" s="5">
        <v>365</v>
      </c>
      <c r="H345" s="6" t="s">
        <v>52</v>
      </c>
      <c r="I345" s="4">
        <v>58.6</v>
      </c>
      <c r="J345" s="4">
        <v>98</v>
      </c>
      <c r="K345" s="11">
        <v>95</v>
      </c>
      <c r="L345" s="11">
        <v>95</v>
      </c>
      <c r="M345" s="12">
        <v>0.402040816326531</v>
      </c>
      <c r="N345" s="12">
        <v>0.383157894736842</v>
      </c>
      <c r="O345" s="11">
        <v>2</v>
      </c>
      <c r="P345" s="4">
        <v>0</v>
      </c>
      <c r="Q345" s="4">
        <v>235</v>
      </c>
      <c r="R345" s="4">
        <v>-3</v>
      </c>
      <c r="S345" s="4">
        <v>95</v>
      </c>
      <c r="T345" s="4">
        <v>496</v>
      </c>
      <c r="U345" s="5">
        <v>2</v>
      </c>
      <c r="V345" s="4" t="s">
        <v>28</v>
      </c>
      <c r="W345" s="15">
        <v>44945.6069907407</v>
      </c>
      <c r="X345" s="6" t="s">
        <v>456</v>
      </c>
    </row>
    <row r="346" spans="2:24">
      <c r="B346" s="5">
        <v>13609</v>
      </c>
      <c r="C346" s="4" t="s">
        <v>969</v>
      </c>
      <c r="D346" s="4" t="s">
        <v>124</v>
      </c>
      <c r="E346" s="4" t="s">
        <v>25</v>
      </c>
      <c r="F346" s="4" t="s">
        <v>83</v>
      </c>
      <c r="G346" s="5">
        <v>710</v>
      </c>
      <c r="H346" s="6" t="s">
        <v>66</v>
      </c>
      <c r="I346" s="4">
        <v>36.27</v>
      </c>
      <c r="J346" s="4">
        <v>43.5</v>
      </c>
      <c r="K346" s="11">
        <v>28</v>
      </c>
      <c r="L346" s="11">
        <v>28</v>
      </c>
      <c r="M346" s="12">
        <v>0.166206896551724</v>
      </c>
      <c r="N346" s="12">
        <v>-0.295357142857143</v>
      </c>
      <c r="O346" s="11">
        <v>3</v>
      </c>
      <c r="P346" s="4">
        <v>0</v>
      </c>
      <c r="Q346" s="4">
        <v>371</v>
      </c>
      <c r="R346" s="4">
        <v>-15.5</v>
      </c>
      <c r="S346" s="4">
        <v>28</v>
      </c>
      <c r="T346" s="4">
        <v>515</v>
      </c>
      <c r="U346" s="5">
        <v>8</v>
      </c>
      <c r="V346" s="4" t="s">
        <v>28</v>
      </c>
      <c r="W346" s="15">
        <v>44946.3649074074</v>
      </c>
      <c r="X346" s="6" t="s">
        <v>456</v>
      </c>
    </row>
    <row r="347" spans="2:24">
      <c r="B347" s="5">
        <v>35782</v>
      </c>
      <c r="C347" s="4" t="s">
        <v>631</v>
      </c>
      <c r="D347" s="4" t="s">
        <v>632</v>
      </c>
      <c r="E347" s="4" t="s">
        <v>306</v>
      </c>
      <c r="F347" s="4" t="s">
        <v>633</v>
      </c>
      <c r="G347" s="5">
        <v>710</v>
      </c>
      <c r="H347" s="6" t="s">
        <v>66</v>
      </c>
      <c r="I347" s="4">
        <v>34</v>
      </c>
      <c r="J347" s="4">
        <v>43.5</v>
      </c>
      <c r="K347" s="11">
        <v>40</v>
      </c>
      <c r="L347" s="11">
        <v>40</v>
      </c>
      <c r="M347" s="12">
        <v>0.218390804597701</v>
      </c>
      <c r="N347" s="12">
        <v>0.15</v>
      </c>
      <c r="O347" s="11">
        <v>3</v>
      </c>
      <c r="P347" s="4">
        <v>0</v>
      </c>
      <c r="Q347" s="4">
        <v>312</v>
      </c>
      <c r="R347" s="4">
        <v>-3.5</v>
      </c>
      <c r="S347" s="4">
        <v>40</v>
      </c>
      <c r="T347" s="4">
        <v>404</v>
      </c>
      <c r="U347" s="5">
        <v>3</v>
      </c>
      <c r="V347" s="4" t="s">
        <v>28</v>
      </c>
      <c r="W347" s="15">
        <v>44946.3725115741</v>
      </c>
      <c r="X347" s="6" t="s">
        <v>456</v>
      </c>
    </row>
    <row r="348" spans="2:24">
      <c r="B348" s="5">
        <v>112481</v>
      </c>
      <c r="C348" s="4" t="s">
        <v>996</v>
      </c>
      <c r="D348" s="4" t="s">
        <v>997</v>
      </c>
      <c r="E348" s="4" t="s">
        <v>25</v>
      </c>
      <c r="F348" s="4" t="s">
        <v>998</v>
      </c>
      <c r="G348" s="5">
        <v>748</v>
      </c>
      <c r="H348" s="6" t="s">
        <v>37</v>
      </c>
      <c r="I348" s="4">
        <v>17.7</v>
      </c>
      <c r="J348" s="4">
        <v>34.8</v>
      </c>
      <c r="K348" s="11">
        <v>28</v>
      </c>
      <c r="L348" s="11">
        <v>28</v>
      </c>
      <c r="M348" s="12">
        <v>0.491379310344828</v>
      </c>
      <c r="N348" s="12">
        <v>0.367857142857143</v>
      </c>
      <c r="O348" s="11">
        <v>3</v>
      </c>
      <c r="P348" s="4">
        <v>0</v>
      </c>
      <c r="Q348" s="4">
        <v>101</v>
      </c>
      <c r="R348" s="4">
        <v>-6.8</v>
      </c>
      <c r="S348" s="4">
        <v>28</v>
      </c>
      <c r="T348" s="4">
        <v>71</v>
      </c>
      <c r="U348" s="5">
        <v>3</v>
      </c>
      <c r="V348" s="4" t="s">
        <v>28</v>
      </c>
      <c r="W348" s="15">
        <v>44941.4624421296</v>
      </c>
      <c r="X348" s="6" t="s">
        <v>456</v>
      </c>
    </row>
    <row r="349" spans="2:24">
      <c r="B349" s="5">
        <v>167548</v>
      </c>
      <c r="C349" s="4" t="s">
        <v>999</v>
      </c>
      <c r="D349" s="4" t="s">
        <v>1000</v>
      </c>
      <c r="E349" s="4" t="s">
        <v>25</v>
      </c>
      <c r="F349" s="4" t="s">
        <v>1001</v>
      </c>
      <c r="G349" s="5">
        <v>748</v>
      </c>
      <c r="H349" s="6" t="s">
        <v>37</v>
      </c>
      <c r="I349" s="4">
        <v>16.2</v>
      </c>
      <c r="J349" s="4">
        <v>49.8</v>
      </c>
      <c r="K349" s="11">
        <v>30</v>
      </c>
      <c r="L349" s="11">
        <v>30</v>
      </c>
      <c r="M349" s="12">
        <v>0.674698795180723</v>
      </c>
      <c r="N349" s="12">
        <v>0.46</v>
      </c>
      <c r="O349" s="11">
        <v>3</v>
      </c>
      <c r="P349" s="4">
        <v>0</v>
      </c>
      <c r="Q349" s="4">
        <v>167</v>
      </c>
      <c r="R349" s="4">
        <v>-19.8</v>
      </c>
      <c r="S349" s="4">
        <v>30</v>
      </c>
      <c r="T349" s="4">
        <v>346</v>
      </c>
      <c r="U349" s="5">
        <v>6</v>
      </c>
      <c r="V349" s="4" t="s">
        <v>28</v>
      </c>
      <c r="W349" s="15">
        <v>44941.4593981481</v>
      </c>
      <c r="X349" s="6" t="s">
        <v>456</v>
      </c>
    </row>
    <row r="350" spans="2:24">
      <c r="B350" s="5">
        <v>56989</v>
      </c>
      <c r="C350" s="4" t="s">
        <v>835</v>
      </c>
      <c r="D350" s="4" t="s">
        <v>88</v>
      </c>
      <c r="E350" s="4" t="s">
        <v>50</v>
      </c>
      <c r="F350" s="4" t="s">
        <v>1002</v>
      </c>
      <c r="G350" s="5">
        <v>748</v>
      </c>
      <c r="H350" s="6" t="s">
        <v>37</v>
      </c>
      <c r="I350" s="4">
        <v>14</v>
      </c>
      <c r="J350" s="4">
        <v>33.65</v>
      </c>
      <c r="K350" s="11">
        <v>22.8</v>
      </c>
      <c r="L350" s="11">
        <v>22.8</v>
      </c>
      <c r="M350" s="12">
        <v>0.583952451708767</v>
      </c>
      <c r="N350" s="12">
        <v>0.385964912280702</v>
      </c>
      <c r="O350" s="11">
        <v>3</v>
      </c>
      <c r="P350" s="4">
        <v>0</v>
      </c>
      <c r="Q350" s="4">
        <v>358</v>
      </c>
      <c r="R350" s="4">
        <v>-10.85</v>
      </c>
      <c r="S350" s="4">
        <v>22.8</v>
      </c>
      <c r="T350" s="4">
        <v>339</v>
      </c>
      <c r="U350" s="5">
        <v>2</v>
      </c>
      <c r="V350" s="4" t="s">
        <v>28</v>
      </c>
      <c r="W350" s="15">
        <v>44941.4661458333</v>
      </c>
      <c r="X350" s="6" t="s">
        <v>456</v>
      </c>
    </row>
    <row r="351" spans="2:24">
      <c r="B351" s="5">
        <v>35094</v>
      </c>
      <c r="C351" s="4" t="s">
        <v>625</v>
      </c>
      <c r="D351" s="4" t="s">
        <v>626</v>
      </c>
      <c r="E351" s="4" t="s">
        <v>25</v>
      </c>
      <c r="F351" s="4" t="s">
        <v>427</v>
      </c>
      <c r="G351" s="5">
        <v>710</v>
      </c>
      <c r="H351" s="6" t="s">
        <v>66</v>
      </c>
      <c r="I351" s="4">
        <v>14</v>
      </c>
      <c r="J351" s="4">
        <v>38</v>
      </c>
      <c r="K351" s="11">
        <v>35</v>
      </c>
      <c r="L351" s="11">
        <v>35</v>
      </c>
      <c r="M351" s="12">
        <v>0.631578947368421</v>
      </c>
      <c r="N351" s="12">
        <v>0.6</v>
      </c>
      <c r="O351" s="11">
        <v>3</v>
      </c>
      <c r="P351" s="4">
        <v>0</v>
      </c>
      <c r="Q351" s="4">
        <v>2857</v>
      </c>
      <c r="R351" s="4">
        <v>-3</v>
      </c>
      <c r="S351" s="4">
        <v>35</v>
      </c>
      <c r="T351" s="4">
        <v>665</v>
      </c>
      <c r="U351" s="5">
        <v>3</v>
      </c>
      <c r="V351" s="4" t="s">
        <v>28</v>
      </c>
      <c r="W351" s="15">
        <v>44946.3722916667</v>
      </c>
      <c r="X351" s="6" t="s">
        <v>456</v>
      </c>
    </row>
    <row r="352" spans="2:24">
      <c r="B352" s="5">
        <v>159617</v>
      </c>
      <c r="C352" s="4" t="s">
        <v>1003</v>
      </c>
      <c r="D352" s="4" t="s">
        <v>1004</v>
      </c>
      <c r="E352" s="4" t="s">
        <v>297</v>
      </c>
      <c r="F352" s="4" t="s">
        <v>298</v>
      </c>
      <c r="G352" s="5">
        <v>710</v>
      </c>
      <c r="H352" s="6" t="s">
        <v>66</v>
      </c>
      <c r="I352" s="4">
        <v>435</v>
      </c>
      <c r="J352" s="4">
        <v>580</v>
      </c>
      <c r="K352" s="11">
        <v>530</v>
      </c>
      <c r="L352" s="11">
        <v>530</v>
      </c>
      <c r="M352" s="12">
        <v>0.25</v>
      </c>
      <c r="N352" s="12">
        <v>0.179245283018868</v>
      </c>
      <c r="O352" s="11">
        <v>1</v>
      </c>
      <c r="P352" s="4">
        <v>0</v>
      </c>
      <c r="Q352" s="4">
        <v>49</v>
      </c>
      <c r="R352" s="4">
        <v>-50</v>
      </c>
      <c r="S352" s="4">
        <v>530</v>
      </c>
      <c r="T352" s="4">
        <v>94</v>
      </c>
      <c r="U352" s="5">
        <v>1</v>
      </c>
      <c r="V352" s="4" t="s">
        <v>28</v>
      </c>
      <c r="W352" s="15">
        <v>44946.4096990741</v>
      </c>
      <c r="X352" s="6" t="s">
        <v>456</v>
      </c>
    </row>
    <row r="353" spans="2:24">
      <c r="B353" s="5">
        <v>59178</v>
      </c>
      <c r="C353" s="4" t="s">
        <v>304</v>
      </c>
      <c r="D353" s="4" t="s">
        <v>305</v>
      </c>
      <c r="E353" s="4" t="s">
        <v>306</v>
      </c>
      <c r="F353" s="4" t="s">
        <v>307</v>
      </c>
      <c r="G353" s="5">
        <v>706</v>
      </c>
      <c r="H353" s="6" t="s">
        <v>118</v>
      </c>
      <c r="I353" s="4">
        <v>24.8</v>
      </c>
      <c r="J353" s="4">
        <v>41</v>
      </c>
      <c r="K353" s="11">
        <v>35</v>
      </c>
      <c r="L353" s="11">
        <v>35</v>
      </c>
      <c r="M353" s="12">
        <v>0.395121951219512</v>
      </c>
      <c r="N353" s="12">
        <v>0.291428571428571</v>
      </c>
      <c r="O353" s="11">
        <v>2</v>
      </c>
      <c r="P353" s="4">
        <v>39.8</v>
      </c>
      <c r="Q353" s="4">
        <v>2914</v>
      </c>
      <c r="R353" s="4">
        <v>-6</v>
      </c>
      <c r="S353" s="4">
        <v>-4.8</v>
      </c>
      <c r="T353" s="4">
        <v>945</v>
      </c>
      <c r="U353" s="5">
        <v>7</v>
      </c>
      <c r="V353" s="4" t="s">
        <v>28</v>
      </c>
      <c r="W353" s="15">
        <v>44954.8435416667</v>
      </c>
      <c r="X353" s="6" t="s">
        <v>456</v>
      </c>
    </row>
    <row r="354" spans="2:24">
      <c r="B354" s="5">
        <v>137250</v>
      </c>
      <c r="C354" s="4" t="s">
        <v>901</v>
      </c>
      <c r="D354" s="4" t="s">
        <v>491</v>
      </c>
      <c r="E354" s="4" t="s">
        <v>25</v>
      </c>
      <c r="F354" s="4" t="s">
        <v>665</v>
      </c>
      <c r="G354" s="5">
        <v>710</v>
      </c>
      <c r="H354" s="6" t="s">
        <v>66</v>
      </c>
      <c r="I354" s="4">
        <v>109.45</v>
      </c>
      <c r="J354" s="4">
        <v>192</v>
      </c>
      <c r="K354" s="11">
        <v>154</v>
      </c>
      <c r="L354" s="11">
        <v>154</v>
      </c>
      <c r="M354" s="12">
        <v>0.429947916666667</v>
      </c>
      <c r="N354" s="12">
        <v>0.289285714285714</v>
      </c>
      <c r="O354" s="11">
        <v>3</v>
      </c>
      <c r="P354" s="4">
        <v>182.4</v>
      </c>
      <c r="Q354" s="4">
        <v>3574</v>
      </c>
      <c r="R354" s="4">
        <v>-38</v>
      </c>
      <c r="S354" s="4">
        <v>-28.4</v>
      </c>
      <c r="T354" s="4">
        <v>1572</v>
      </c>
      <c r="U354" s="5">
        <v>8</v>
      </c>
      <c r="V354" s="4" t="s">
        <v>28</v>
      </c>
      <c r="W354" s="15">
        <v>44946.4070023148</v>
      </c>
      <c r="X354" s="6" t="s">
        <v>456</v>
      </c>
    </row>
    <row r="355" spans="2:24">
      <c r="B355" s="5">
        <v>42767</v>
      </c>
      <c r="C355" s="4" t="s">
        <v>770</v>
      </c>
      <c r="D355" s="4" t="s">
        <v>771</v>
      </c>
      <c r="E355" s="4" t="s">
        <v>25</v>
      </c>
      <c r="F355" s="4" t="s">
        <v>772</v>
      </c>
      <c r="G355" s="5">
        <v>748</v>
      </c>
      <c r="H355" s="6" t="s">
        <v>37</v>
      </c>
      <c r="I355" s="4">
        <v>19</v>
      </c>
      <c r="J355" s="4">
        <v>33.5</v>
      </c>
      <c r="K355" s="11">
        <v>28</v>
      </c>
      <c r="L355" s="11">
        <v>28</v>
      </c>
      <c r="M355" s="12">
        <v>0.432835820895522</v>
      </c>
      <c r="N355" s="12">
        <v>0.321428571428571</v>
      </c>
      <c r="O355" s="11">
        <v>3</v>
      </c>
      <c r="P355" s="4">
        <v>0</v>
      </c>
      <c r="Q355" s="4">
        <v>387</v>
      </c>
      <c r="R355" s="4">
        <v>-5.5</v>
      </c>
      <c r="S355" s="4">
        <v>28</v>
      </c>
      <c r="T355" s="4">
        <v>598</v>
      </c>
      <c r="U355" s="5">
        <v>3</v>
      </c>
      <c r="V355" s="4" t="s">
        <v>28</v>
      </c>
      <c r="W355" s="15">
        <v>44941.482337963</v>
      </c>
      <c r="X355" s="6" t="s">
        <v>456</v>
      </c>
    </row>
    <row r="356" spans="2:24">
      <c r="B356" s="5">
        <v>17328</v>
      </c>
      <c r="C356" s="4" t="s">
        <v>175</v>
      </c>
      <c r="D356" s="4" t="s">
        <v>1005</v>
      </c>
      <c r="E356" s="4" t="s">
        <v>25</v>
      </c>
      <c r="F356" s="4" t="s">
        <v>177</v>
      </c>
      <c r="G356" s="5">
        <v>365</v>
      </c>
      <c r="H356" s="6" t="s">
        <v>52</v>
      </c>
      <c r="I356" s="4">
        <v>56.21</v>
      </c>
      <c r="J356" s="4">
        <v>67.5</v>
      </c>
      <c r="K356" s="11">
        <v>56</v>
      </c>
      <c r="L356" s="11">
        <v>56</v>
      </c>
      <c r="M356" s="12">
        <v>0.167259259259259</v>
      </c>
      <c r="N356" s="12">
        <v>-0.00375000000000002</v>
      </c>
      <c r="O356" s="11">
        <v>1</v>
      </c>
      <c r="P356" s="4">
        <v>0</v>
      </c>
      <c r="Q356" s="4">
        <v>325</v>
      </c>
      <c r="R356" s="4">
        <v>-11.5</v>
      </c>
      <c r="S356" s="4">
        <v>56</v>
      </c>
      <c r="T356" s="4">
        <v>418</v>
      </c>
      <c r="U356" s="5">
        <v>2</v>
      </c>
      <c r="V356" s="4" t="s">
        <v>28</v>
      </c>
      <c r="W356" s="15">
        <v>44945.4170601852</v>
      </c>
      <c r="X356" s="6" t="s">
        <v>456</v>
      </c>
    </row>
    <row r="357" spans="2:24">
      <c r="B357" s="5">
        <v>52008</v>
      </c>
      <c r="C357" s="4" t="s">
        <v>1006</v>
      </c>
      <c r="D357" s="4" t="s">
        <v>1007</v>
      </c>
      <c r="E357" s="4" t="s">
        <v>25</v>
      </c>
      <c r="F357" s="4" t="s">
        <v>707</v>
      </c>
      <c r="G357" s="5">
        <v>748</v>
      </c>
      <c r="H357" s="6" t="s">
        <v>37</v>
      </c>
      <c r="I357" s="4">
        <v>14</v>
      </c>
      <c r="J357" s="4">
        <v>25</v>
      </c>
      <c r="K357" s="11">
        <v>18</v>
      </c>
      <c r="L357" s="11">
        <v>18</v>
      </c>
      <c r="M357" s="12">
        <v>0.44</v>
      </c>
      <c r="N357" s="12">
        <v>0.222222222222222</v>
      </c>
      <c r="O357" s="11">
        <v>3</v>
      </c>
      <c r="P357" s="4">
        <v>24</v>
      </c>
      <c r="Q357" s="4">
        <v>260</v>
      </c>
      <c r="R357" s="4">
        <v>-7</v>
      </c>
      <c r="S357" s="4">
        <v>-6</v>
      </c>
      <c r="T357" s="4">
        <v>395</v>
      </c>
      <c r="U357" s="5">
        <v>3</v>
      </c>
      <c r="V357" s="4" t="s">
        <v>28</v>
      </c>
      <c r="W357" s="15">
        <v>44941.478912037</v>
      </c>
      <c r="X357" s="6" t="s">
        <v>456</v>
      </c>
    </row>
    <row r="358" spans="2:24">
      <c r="B358" s="5">
        <v>13609</v>
      </c>
      <c r="C358" s="4" t="s">
        <v>969</v>
      </c>
      <c r="D358" s="4" t="s">
        <v>124</v>
      </c>
      <c r="E358" s="4" t="s">
        <v>25</v>
      </c>
      <c r="F358" s="4" t="s">
        <v>83</v>
      </c>
      <c r="G358" s="5">
        <v>706</v>
      </c>
      <c r="H358" s="6" t="s">
        <v>118</v>
      </c>
      <c r="I358" s="4">
        <v>36.27</v>
      </c>
      <c r="J358" s="4">
        <v>43.5</v>
      </c>
      <c r="K358" s="11">
        <v>35</v>
      </c>
      <c r="L358" s="11">
        <v>35</v>
      </c>
      <c r="M358" s="12">
        <v>0.166206896551724</v>
      </c>
      <c r="N358" s="12">
        <v>-0.0362857142857144</v>
      </c>
      <c r="O358" s="11">
        <v>3</v>
      </c>
      <c r="P358" s="4">
        <v>0</v>
      </c>
      <c r="Q358" s="4">
        <v>371</v>
      </c>
      <c r="R358" s="4">
        <v>-8.5</v>
      </c>
      <c r="S358" s="4">
        <v>35</v>
      </c>
      <c r="T358" s="4">
        <v>515</v>
      </c>
      <c r="U358" s="5">
        <v>13</v>
      </c>
      <c r="V358" s="4" t="s">
        <v>28</v>
      </c>
      <c r="W358" s="15">
        <v>44954.7645717593</v>
      </c>
      <c r="X358" s="6" t="s">
        <v>456</v>
      </c>
    </row>
    <row r="359" spans="2:24">
      <c r="B359" s="5">
        <v>19608</v>
      </c>
      <c r="C359" s="4" t="s">
        <v>1008</v>
      </c>
      <c r="D359" s="4" t="s">
        <v>670</v>
      </c>
      <c r="E359" s="4" t="s">
        <v>25</v>
      </c>
      <c r="F359" s="4" t="s">
        <v>113</v>
      </c>
      <c r="G359" s="5">
        <v>365</v>
      </c>
      <c r="H359" s="6" t="s">
        <v>52</v>
      </c>
      <c r="I359" s="4">
        <v>24.76</v>
      </c>
      <c r="J359" s="4">
        <v>29.8</v>
      </c>
      <c r="K359" s="11">
        <v>25</v>
      </c>
      <c r="L359" s="11">
        <v>25</v>
      </c>
      <c r="M359" s="12">
        <v>0.169127516778523</v>
      </c>
      <c r="N359" s="12">
        <v>0.00959999999999994</v>
      </c>
      <c r="O359" s="11">
        <v>1</v>
      </c>
      <c r="P359" s="4">
        <v>0</v>
      </c>
      <c r="Q359" s="4">
        <v>380</v>
      </c>
      <c r="R359" s="4">
        <v>-4.8</v>
      </c>
      <c r="S359" s="4">
        <v>25</v>
      </c>
      <c r="T359" s="4">
        <v>532</v>
      </c>
      <c r="U359" s="5">
        <v>2</v>
      </c>
      <c r="V359" s="4" t="s">
        <v>28</v>
      </c>
      <c r="W359" s="15">
        <v>44945.4235185185</v>
      </c>
      <c r="X359" s="6" t="s">
        <v>456</v>
      </c>
    </row>
    <row r="360" spans="2:24">
      <c r="B360" s="5">
        <v>87828</v>
      </c>
      <c r="C360" s="4" t="s">
        <v>1009</v>
      </c>
      <c r="D360" s="4" t="s">
        <v>1010</v>
      </c>
      <c r="E360" s="4" t="s">
        <v>25</v>
      </c>
      <c r="F360" s="4" t="s">
        <v>83</v>
      </c>
      <c r="G360" s="5">
        <v>365</v>
      </c>
      <c r="H360" s="6" t="s">
        <v>52</v>
      </c>
      <c r="I360" s="4">
        <v>161.7</v>
      </c>
      <c r="J360" s="4">
        <v>193</v>
      </c>
      <c r="K360" s="11">
        <v>173</v>
      </c>
      <c r="L360" s="11">
        <v>173</v>
      </c>
      <c r="M360" s="12">
        <v>0.162176165803109</v>
      </c>
      <c r="N360" s="12">
        <v>0.0653179190751446</v>
      </c>
      <c r="O360" s="11">
        <v>3</v>
      </c>
      <c r="P360" s="4">
        <v>0</v>
      </c>
      <c r="Q360" s="4">
        <v>443</v>
      </c>
      <c r="R360" s="4">
        <v>-20</v>
      </c>
      <c r="S360" s="4">
        <v>173</v>
      </c>
      <c r="T360" s="4">
        <v>480</v>
      </c>
      <c r="U360" s="5">
        <v>9</v>
      </c>
      <c r="V360" s="4" t="s">
        <v>28</v>
      </c>
      <c r="W360" s="15">
        <v>44945.5093402778</v>
      </c>
      <c r="X360" s="6" t="s">
        <v>456</v>
      </c>
    </row>
    <row r="361" spans="2:24">
      <c r="B361" s="5">
        <v>32909</v>
      </c>
      <c r="C361" s="4" t="s">
        <v>1011</v>
      </c>
      <c r="D361" s="4" t="s">
        <v>1012</v>
      </c>
      <c r="E361" s="4" t="s">
        <v>25</v>
      </c>
      <c r="F361" s="4" t="s">
        <v>1013</v>
      </c>
      <c r="G361" s="5">
        <v>748</v>
      </c>
      <c r="H361" s="6" t="s">
        <v>37</v>
      </c>
      <c r="I361" s="4">
        <v>57.9</v>
      </c>
      <c r="J361" s="4">
        <v>65</v>
      </c>
      <c r="K361" s="11">
        <v>58</v>
      </c>
      <c r="L361" s="11">
        <v>58</v>
      </c>
      <c r="M361" s="12">
        <v>0.109230769230769</v>
      </c>
      <c r="N361" s="12">
        <v>0.00172413793103451</v>
      </c>
      <c r="O361" s="11">
        <v>3</v>
      </c>
      <c r="P361" s="4">
        <v>0</v>
      </c>
      <c r="Q361" s="4">
        <v>694</v>
      </c>
      <c r="R361" s="4">
        <v>-7</v>
      </c>
      <c r="S361" s="4">
        <v>58</v>
      </c>
      <c r="T361" s="4">
        <v>535</v>
      </c>
      <c r="U361" s="5">
        <v>2</v>
      </c>
      <c r="V361" s="4" t="s">
        <v>28</v>
      </c>
      <c r="W361" s="15">
        <v>44941.5039930556</v>
      </c>
      <c r="X361" s="6" t="s">
        <v>456</v>
      </c>
    </row>
    <row r="362" spans="2:24">
      <c r="B362" s="5">
        <v>111902</v>
      </c>
      <c r="C362" s="4" t="s">
        <v>1014</v>
      </c>
      <c r="D362" s="4" t="s">
        <v>1015</v>
      </c>
      <c r="E362" s="4" t="s">
        <v>25</v>
      </c>
      <c r="F362" s="4" t="s">
        <v>779</v>
      </c>
      <c r="G362" s="5">
        <v>710</v>
      </c>
      <c r="H362" s="6" t="s">
        <v>66</v>
      </c>
      <c r="I362" s="4">
        <v>66</v>
      </c>
      <c r="J362" s="4">
        <v>90</v>
      </c>
      <c r="K362" s="11">
        <v>85</v>
      </c>
      <c r="L362" s="11">
        <v>85</v>
      </c>
      <c r="M362" s="12">
        <v>0.266666666666667</v>
      </c>
      <c r="N362" s="12">
        <v>0.223529411764706</v>
      </c>
      <c r="O362" s="11">
        <v>3</v>
      </c>
      <c r="P362" s="4">
        <v>0</v>
      </c>
      <c r="Q362" s="4">
        <v>1080</v>
      </c>
      <c r="R362" s="4">
        <v>-5</v>
      </c>
      <c r="S362" s="4">
        <v>85</v>
      </c>
      <c r="T362" s="4">
        <v>550</v>
      </c>
      <c r="U362" s="5">
        <v>2</v>
      </c>
      <c r="V362" s="4" t="s">
        <v>28</v>
      </c>
      <c r="W362" s="15">
        <v>44946.4019675926</v>
      </c>
      <c r="X362" s="6" t="s">
        <v>456</v>
      </c>
    </row>
    <row r="363" spans="2:24">
      <c r="B363" s="5">
        <v>1662</v>
      </c>
      <c r="C363" s="4" t="s">
        <v>974</v>
      </c>
      <c r="D363" s="4" t="s">
        <v>975</v>
      </c>
      <c r="E363" s="4" t="s">
        <v>976</v>
      </c>
      <c r="F363" s="4" t="s">
        <v>653</v>
      </c>
      <c r="G363" s="5">
        <v>706</v>
      </c>
      <c r="H363" s="6" t="s">
        <v>118</v>
      </c>
      <c r="I363" s="4">
        <v>89.7</v>
      </c>
      <c r="J363" s="4">
        <v>158</v>
      </c>
      <c r="K363" s="11">
        <v>108</v>
      </c>
      <c r="L363" s="11">
        <v>108</v>
      </c>
      <c r="M363" s="12">
        <v>0.432278481012658</v>
      </c>
      <c r="N363" s="12">
        <v>0.169444444444444</v>
      </c>
      <c r="O363" s="11">
        <v>2</v>
      </c>
      <c r="P363" s="4">
        <v>0</v>
      </c>
      <c r="Q363" s="4">
        <v>90.2</v>
      </c>
      <c r="R363" s="4">
        <v>-50</v>
      </c>
      <c r="S363" s="4">
        <v>108</v>
      </c>
      <c r="T363" s="4">
        <v>191.81667</v>
      </c>
      <c r="U363" s="5">
        <v>1</v>
      </c>
      <c r="V363" s="4" t="s">
        <v>28</v>
      </c>
      <c r="W363" s="15">
        <v>44954.8306712963</v>
      </c>
      <c r="X363" s="6" t="s">
        <v>456</v>
      </c>
    </row>
    <row r="364" spans="2:24">
      <c r="B364" s="5">
        <v>127453</v>
      </c>
      <c r="C364" s="4" t="s">
        <v>1016</v>
      </c>
      <c r="D364" s="4" t="s">
        <v>1017</v>
      </c>
      <c r="E364" s="4" t="s">
        <v>306</v>
      </c>
      <c r="F364" s="4" t="s">
        <v>1018</v>
      </c>
      <c r="G364" s="5">
        <v>365</v>
      </c>
      <c r="H364" s="6" t="s">
        <v>52</v>
      </c>
      <c r="I364" s="4">
        <v>33.1</v>
      </c>
      <c r="J364" s="4">
        <v>42.5</v>
      </c>
      <c r="K364" s="11">
        <v>36.5</v>
      </c>
      <c r="L364" s="11">
        <v>36.5</v>
      </c>
      <c r="M364" s="12">
        <v>0.221176470588235</v>
      </c>
      <c r="N364" s="12">
        <v>0.0931506849315068</v>
      </c>
      <c r="O364" s="11">
        <v>4</v>
      </c>
      <c r="P364" s="4">
        <v>0</v>
      </c>
      <c r="Q364" s="4">
        <v>77</v>
      </c>
      <c r="R364" s="4">
        <v>-6</v>
      </c>
      <c r="S364" s="4">
        <v>36.5</v>
      </c>
      <c r="T364" s="4">
        <v>94</v>
      </c>
      <c r="U364" s="5">
        <v>2</v>
      </c>
      <c r="V364" s="4" t="s">
        <v>28</v>
      </c>
      <c r="W364" s="15">
        <v>44945.5847337963</v>
      </c>
      <c r="X364" s="6" t="s">
        <v>456</v>
      </c>
    </row>
    <row r="365" spans="2:24">
      <c r="B365" s="5">
        <v>39499</v>
      </c>
      <c r="C365" s="4" t="s">
        <v>1019</v>
      </c>
      <c r="D365" s="4" t="s">
        <v>1020</v>
      </c>
      <c r="E365" s="4" t="s">
        <v>25</v>
      </c>
      <c r="F365" s="4" t="s">
        <v>1021</v>
      </c>
      <c r="G365" s="5">
        <v>365</v>
      </c>
      <c r="H365" s="6" t="s">
        <v>52</v>
      </c>
      <c r="I365" s="4">
        <v>107.9</v>
      </c>
      <c r="J365" s="4">
        <v>145</v>
      </c>
      <c r="K365" s="11">
        <v>118</v>
      </c>
      <c r="L365" s="11">
        <v>118</v>
      </c>
      <c r="M365" s="12">
        <v>0.255862068965517</v>
      </c>
      <c r="N365" s="12">
        <v>0.085593220338983</v>
      </c>
      <c r="O365" s="11">
        <v>2</v>
      </c>
      <c r="P365" s="4">
        <v>0</v>
      </c>
      <c r="Q365" s="4">
        <v>173</v>
      </c>
      <c r="R365" s="4">
        <v>-27</v>
      </c>
      <c r="S365" s="4">
        <v>118</v>
      </c>
      <c r="T365" s="4">
        <v>27</v>
      </c>
      <c r="U365" s="5">
        <v>1</v>
      </c>
      <c r="V365" s="4" t="s">
        <v>28</v>
      </c>
      <c r="W365" s="15">
        <v>44945.4630671296</v>
      </c>
      <c r="X365" s="6" t="s">
        <v>456</v>
      </c>
    </row>
    <row r="366" spans="2:24">
      <c r="B366" s="5">
        <v>30332</v>
      </c>
      <c r="C366" s="4" t="s">
        <v>629</v>
      </c>
      <c r="D366" s="4" t="s">
        <v>630</v>
      </c>
      <c r="E366" s="4" t="s">
        <v>25</v>
      </c>
      <c r="F366" s="4" t="s">
        <v>316</v>
      </c>
      <c r="G366" s="5">
        <v>367</v>
      </c>
      <c r="H366" s="6" t="s">
        <v>122</v>
      </c>
      <c r="I366" s="4">
        <v>40.89</v>
      </c>
      <c r="J366" s="4">
        <v>52</v>
      </c>
      <c r="K366" s="11">
        <v>42.8</v>
      </c>
      <c r="L366" s="11">
        <v>42.8</v>
      </c>
      <c r="M366" s="12">
        <v>0.213653846153846</v>
      </c>
      <c r="N366" s="12">
        <v>0.044626168224299</v>
      </c>
      <c r="O366" s="11">
        <v>2</v>
      </c>
      <c r="P366" s="4">
        <v>0</v>
      </c>
      <c r="Q366" s="4">
        <v>472</v>
      </c>
      <c r="R366" s="4">
        <v>-9.2</v>
      </c>
      <c r="S366" s="4">
        <v>42.8</v>
      </c>
      <c r="T366" s="4">
        <v>841</v>
      </c>
      <c r="U366" s="5">
        <v>3</v>
      </c>
      <c r="V366" s="4" t="s">
        <v>28</v>
      </c>
      <c r="W366" s="15">
        <v>44948.6006944444</v>
      </c>
      <c r="X366" s="6" t="s">
        <v>456</v>
      </c>
    </row>
    <row r="367" spans="2:24">
      <c r="B367" s="5">
        <v>97070</v>
      </c>
      <c r="C367" s="4" t="s">
        <v>1022</v>
      </c>
      <c r="D367" s="4" t="s">
        <v>1023</v>
      </c>
      <c r="E367" s="4" t="s">
        <v>25</v>
      </c>
      <c r="F367" s="4" t="s">
        <v>1024</v>
      </c>
      <c r="G367" s="5">
        <v>748</v>
      </c>
      <c r="H367" s="6" t="s">
        <v>37</v>
      </c>
      <c r="I367" s="4">
        <v>17.5</v>
      </c>
      <c r="J367" s="4">
        <v>45</v>
      </c>
      <c r="K367" s="11">
        <v>30</v>
      </c>
      <c r="L367" s="11">
        <v>30</v>
      </c>
      <c r="M367" s="12">
        <v>0.611111111111111</v>
      </c>
      <c r="N367" s="12">
        <v>0.416666666666667</v>
      </c>
      <c r="O367" s="11">
        <v>3</v>
      </c>
      <c r="P367" s="4">
        <v>43</v>
      </c>
      <c r="Q367" s="4">
        <v>635</v>
      </c>
      <c r="R367" s="4">
        <v>-15</v>
      </c>
      <c r="S367" s="4">
        <v>-13</v>
      </c>
      <c r="T367" s="4">
        <v>600</v>
      </c>
      <c r="U367" s="5">
        <v>2</v>
      </c>
      <c r="V367" s="4" t="s">
        <v>28</v>
      </c>
      <c r="W367" s="15">
        <v>44941.4783680556</v>
      </c>
      <c r="X367" s="6" t="s">
        <v>456</v>
      </c>
    </row>
    <row r="368" spans="2:24">
      <c r="B368" s="5">
        <v>41077</v>
      </c>
      <c r="C368" s="4" t="s">
        <v>947</v>
      </c>
      <c r="D368" s="4" t="s">
        <v>412</v>
      </c>
      <c r="E368" s="4" t="s">
        <v>242</v>
      </c>
      <c r="F368" s="4" t="s">
        <v>552</v>
      </c>
      <c r="G368" s="5">
        <v>748</v>
      </c>
      <c r="H368" s="6" t="s">
        <v>37</v>
      </c>
      <c r="I368" s="4">
        <v>10</v>
      </c>
      <c r="J368" s="4">
        <v>27.64</v>
      </c>
      <c r="K368" s="11">
        <v>19</v>
      </c>
      <c r="L368" s="11">
        <v>19</v>
      </c>
      <c r="M368" s="12">
        <v>0.638205499276411</v>
      </c>
      <c r="N368" s="12">
        <v>0.473684210526316</v>
      </c>
      <c r="O368" s="11">
        <v>3</v>
      </c>
      <c r="P368" s="4">
        <v>28</v>
      </c>
      <c r="Q368" s="4">
        <v>2647.98</v>
      </c>
      <c r="R368" s="4">
        <v>-8.64</v>
      </c>
      <c r="S368" s="4">
        <v>-9</v>
      </c>
      <c r="T368" s="4">
        <v>1647</v>
      </c>
      <c r="U368" s="5">
        <v>2</v>
      </c>
      <c r="V368" s="4" t="s">
        <v>28</v>
      </c>
      <c r="W368" s="15">
        <v>44941.4818171296</v>
      </c>
      <c r="X368" s="6" t="s">
        <v>456</v>
      </c>
    </row>
    <row r="369" spans="2:24">
      <c r="B369" s="5">
        <v>72966</v>
      </c>
      <c r="C369" s="4" t="s">
        <v>1025</v>
      </c>
      <c r="D369" s="4" t="s">
        <v>1026</v>
      </c>
      <c r="E369" s="4" t="s">
        <v>25</v>
      </c>
      <c r="F369" s="4" t="s">
        <v>418</v>
      </c>
      <c r="G369" s="5">
        <v>710</v>
      </c>
      <c r="H369" s="6" t="s">
        <v>66</v>
      </c>
      <c r="I369" s="4">
        <v>9.5</v>
      </c>
      <c r="J369" s="4">
        <v>34.8</v>
      </c>
      <c r="K369" s="11">
        <v>30</v>
      </c>
      <c r="L369" s="11">
        <v>30</v>
      </c>
      <c r="M369" s="12">
        <v>0.727011494252874</v>
      </c>
      <c r="N369" s="12">
        <v>0.683333333333333</v>
      </c>
      <c r="O369" s="11">
        <v>3</v>
      </c>
      <c r="P369" s="4">
        <v>0</v>
      </c>
      <c r="Q369" s="4">
        <v>409</v>
      </c>
      <c r="R369" s="4">
        <v>-4.8</v>
      </c>
      <c r="S369" s="4">
        <v>30</v>
      </c>
      <c r="T369" s="4">
        <v>489</v>
      </c>
      <c r="U369" s="5">
        <v>3</v>
      </c>
      <c r="V369" s="4" t="s">
        <v>28</v>
      </c>
      <c r="W369" s="15">
        <v>44946.3965509259</v>
      </c>
      <c r="X369" s="6" t="s">
        <v>456</v>
      </c>
    </row>
    <row r="370" spans="2:24">
      <c r="B370" s="5">
        <v>1645</v>
      </c>
      <c r="C370" s="4" t="s">
        <v>1027</v>
      </c>
      <c r="D370" s="4" t="s">
        <v>1028</v>
      </c>
      <c r="E370" s="4" t="s">
        <v>25</v>
      </c>
      <c r="F370" s="4" t="s">
        <v>1029</v>
      </c>
      <c r="G370" s="5">
        <v>748</v>
      </c>
      <c r="H370" s="6" t="s">
        <v>37</v>
      </c>
      <c r="I370" s="4">
        <v>13.01</v>
      </c>
      <c r="J370" s="4">
        <v>16.8</v>
      </c>
      <c r="K370" s="11">
        <v>14.5</v>
      </c>
      <c r="L370" s="11">
        <v>14.5</v>
      </c>
      <c r="M370" s="12">
        <v>0.225595238095238</v>
      </c>
      <c r="N370" s="12">
        <v>0.102758620689655</v>
      </c>
      <c r="O370" s="11">
        <v>3</v>
      </c>
      <c r="P370" s="4">
        <v>0</v>
      </c>
      <c r="Q370" s="4">
        <v>742</v>
      </c>
      <c r="R370" s="4">
        <v>-2.3</v>
      </c>
      <c r="S370" s="4">
        <v>14.5</v>
      </c>
      <c r="T370" s="4">
        <v>386</v>
      </c>
      <c r="U370" s="5">
        <v>3</v>
      </c>
      <c r="V370" s="4" t="s">
        <v>28</v>
      </c>
      <c r="W370" s="15">
        <v>44941.5209837963</v>
      </c>
      <c r="X370" s="6" t="s">
        <v>456</v>
      </c>
    </row>
    <row r="371" spans="2:24">
      <c r="B371" s="5">
        <v>87889</v>
      </c>
      <c r="C371" s="4" t="s">
        <v>1030</v>
      </c>
      <c r="D371" s="4" t="s">
        <v>1031</v>
      </c>
      <c r="E371" s="4" t="s">
        <v>25</v>
      </c>
      <c r="F371" s="4" t="s">
        <v>1032</v>
      </c>
      <c r="G371" s="5">
        <v>365</v>
      </c>
      <c r="H371" s="6" t="s">
        <v>52</v>
      </c>
      <c r="I371" s="4">
        <v>22.2</v>
      </c>
      <c r="J371" s="4">
        <v>34.5</v>
      </c>
      <c r="K371" s="11">
        <v>29</v>
      </c>
      <c r="L371" s="11">
        <v>29</v>
      </c>
      <c r="M371" s="12">
        <v>0.356521739130435</v>
      </c>
      <c r="N371" s="12">
        <v>0.23448275862069</v>
      </c>
      <c r="O371" s="11">
        <v>5</v>
      </c>
      <c r="P371" s="4">
        <v>0</v>
      </c>
      <c r="Q371" s="4">
        <v>525</v>
      </c>
      <c r="R371" s="4">
        <v>-5.5</v>
      </c>
      <c r="S371" s="4">
        <v>29</v>
      </c>
      <c r="T371" s="4">
        <v>470</v>
      </c>
      <c r="U371" s="5">
        <v>2</v>
      </c>
      <c r="V371" s="4" t="s">
        <v>28</v>
      </c>
      <c r="W371" s="15">
        <v>44945.5098611111</v>
      </c>
      <c r="X371" s="6" t="s">
        <v>456</v>
      </c>
    </row>
    <row r="372" spans="2:24">
      <c r="B372" s="5">
        <v>27689</v>
      </c>
      <c r="C372" s="4" t="s">
        <v>657</v>
      </c>
      <c r="D372" s="4" t="s">
        <v>785</v>
      </c>
      <c r="E372" s="4" t="s">
        <v>25</v>
      </c>
      <c r="F372" s="4" t="s">
        <v>659</v>
      </c>
      <c r="G372" s="5">
        <v>748</v>
      </c>
      <c r="H372" s="6" t="s">
        <v>37</v>
      </c>
      <c r="I372" s="4">
        <v>29.7</v>
      </c>
      <c r="J372" s="4">
        <v>36.9</v>
      </c>
      <c r="K372" s="11">
        <v>32.8</v>
      </c>
      <c r="L372" s="11">
        <v>32.8</v>
      </c>
      <c r="M372" s="12">
        <v>0.195121951219512</v>
      </c>
      <c r="N372" s="12">
        <v>0.0945121951219512</v>
      </c>
      <c r="O372" s="11">
        <v>3</v>
      </c>
      <c r="P372" s="4">
        <v>0</v>
      </c>
      <c r="Q372" s="4">
        <v>1663</v>
      </c>
      <c r="R372" s="4">
        <v>-4.1</v>
      </c>
      <c r="S372" s="4">
        <v>32.8</v>
      </c>
      <c r="T372" s="4">
        <v>973</v>
      </c>
      <c r="U372" s="5">
        <v>3</v>
      </c>
      <c r="V372" s="4" t="s">
        <v>28</v>
      </c>
      <c r="W372" s="15">
        <v>44941.5192708333</v>
      </c>
      <c r="X372" s="6" t="s">
        <v>456</v>
      </c>
    </row>
    <row r="373" spans="2:24">
      <c r="B373" s="5">
        <v>104120</v>
      </c>
      <c r="C373" s="4" t="s">
        <v>1033</v>
      </c>
      <c r="D373" s="4" t="s">
        <v>1034</v>
      </c>
      <c r="E373" s="4" t="s">
        <v>25</v>
      </c>
      <c r="F373" s="4" t="s">
        <v>707</v>
      </c>
      <c r="G373" s="5">
        <v>748</v>
      </c>
      <c r="H373" s="6" t="s">
        <v>37</v>
      </c>
      <c r="I373" s="4">
        <v>24</v>
      </c>
      <c r="J373" s="4">
        <v>48</v>
      </c>
      <c r="K373" s="11">
        <v>38</v>
      </c>
      <c r="L373" s="11">
        <v>38</v>
      </c>
      <c r="M373" s="12">
        <v>0.5</v>
      </c>
      <c r="N373" s="12">
        <v>0.368421052631579</v>
      </c>
      <c r="O373" s="11">
        <v>3</v>
      </c>
      <c r="P373" s="4">
        <v>0</v>
      </c>
      <c r="Q373" s="4">
        <v>114</v>
      </c>
      <c r="R373" s="4">
        <v>-10</v>
      </c>
      <c r="S373" s="4">
        <v>38</v>
      </c>
      <c r="T373" s="4">
        <v>318</v>
      </c>
      <c r="U373" s="5">
        <v>2</v>
      </c>
      <c r="V373" s="4" t="s">
        <v>28</v>
      </c>
      <c r="W373" s="15">
        <v>44941.4719560185</v>
      </c>
      <c r="X373" s="6" t="s">
        <v>456</v>
      </c>
    </row>
    <row r="374" spans="2:24">
      <c r="B374" s="5">
        <v>17264</v>
      </c>
      <c r="C374" s="4" t="s">
        <v>207</v>
      </c>
      <c r="D374" s="4" t="s">
        <v>208</v>
      </c>
      <c r="E374" s="4" t="s">
        <v>25</v>
      </c>
      <c r="F374" s="4" t="s">
        <v>209</v>
      </c>
      <c r="G374" s="5">
        <v>365</v>
      </c>
      <c r="H374" s="6" t="s">
        <v>52</v>
      </c>
      <c r="I374" s="4">
        <v>29.9</v>
      </c>
      <c r="J374" s="4">
        <v>38.9</v>
      </c>
      <c r="K374" s="11">
        <v>36</v>
      </c>
      <c r="L374" s="11">
        <v>36</v>
      </c>
      <c r="M374" s="12">
        <v>0.231362467866324</v>
      </c>
      <c r="N374" s="12">
        <v>0.169444444444444</v>
      </c>
      <c r="O374" s="11">
        <v>3</v>
      </c>
      <c r="P374" s="4">
        <v>37.5</v>
      </c>
      <c r="Q374" s="4">
        <v>1243</v>
      </c>
      <c r="R374" s="4">
        <v>-2.9</v>
      </c>
      <c r="S374" s="4">
        <v>-1.5</v>
      </c>
      <c r="T374" s="4">
        <v>973</v>
      </c>
      <c r="U374" s="5">
        <v>2</v>
      </c>
      <c r="V374" s="4" t="s">
        <v>28</v>
      </c>
      <c r="W374" s="15">
        <v>44945.4166203704</v>
      </c>
      <c r="X374" s="6" t="s">
        <v>456</v>
      </c>
    </row>
    <row r="375" spans="2:24">
      <c r="B375" s="5">
        <v>119652</v>
      </c>
      <c r="C375" s="4" t="s">
        <v>845</v>
      </c>
      <c r="D375" s="4" t="s">
        <v>846</v>
      </c>
      <c r="E375" s="4" t="s">
        <v>25</v>
      </c>
      <c r="F375" s="4" t="s">
        <v>685</v>
      </c>
      <c r="G375" s="5">
        <v>710</v>
      </c>
      <c r="H375" s="6" t="s">
        <v>66</v>
      </c>
      <c r="I375" s="4">
        <v>50.97</v>
      </c>
      <c r="J375" s="4">
        <v>72.5</v>
      </c>
      <c r="K375" s="11">
        <v>65</v>
      </c>
      <c r="L375" s="11">
        <v>65</v>
      </c>
      <c r="M375" s="12">
        <v>0.296965517241379</v>
      </c>
      <c r="N375" s="12">
        <v>0.215846153846154</v>
      </c>
      <c r="O375" s="11">
        <v>3</v>
      </c>
      <c r="P375" s="4">
        <v>0</v>
      </c>
      <c r="Q375" s="4">
        <v>2396</v>
      </c>
      <c r="R375" s="4">
        <v>-7.5</v>
      </c>
      <c r="S375" s="4">
        <v>65</v>
      </c>
      <c r="T375" s="4">
        <v>1900</v>
      </c>
      <c r="U375" s="5">
        <v>16</v>
      </c>
      <c r="V375" s="4" t="s">
        <v>28</v>
      </c>
      <c r="W375" s="15">
        <v>44946.403912037</v>
      </c>
      <c r="X375" s="6" t="s">
        <v>456</v>
      </c>
    </row>
    <row r="376" spans="2:24">
      <c r="B376" s="5">
        <v>36348</v>
      </c>
      <c r="C376" s="4" t="s">
        <v>648</v>
      </c>
      <c r="D376" s="4" t="s">
        <v>649</v>
      </c>
      <c r="E376" s="4" t="s">
        <v>50</v>
      </c>
      <c r="F376" s="4" t="s">
        <v>235</v>
      </c>
      <c r="G376" s="5">
        <v>367</v>
      </c>
      <c r="H376" s="6" t="s">
        <v>122</v>
      </c>
      <c r="I376" s="4">
        <v>23.5</v>
      </c>
      <c r="J376" s="4">
        <v>39.5</v>
      </c>
      <c r="K376" s="11">
        <v>28.8</v>
      </c>
      <c r="L376" s="11">
        <v>28.8</v>
      </c>
      <c r="M376" s="12">
        <v>0.40506329113924</v>
      </c>
      <c r="N376" s="12">
        <v>0.184027777777778</v>
      </c>
      <c r="O376" s="11">
        <v>2</v>
      </c>
      <c r="P376" s="4">
        <v>38.5</v>
      </c>
      <c r="Q376" s="4">
        <v>1258</v>
      </c>
      <c r="R376" s="4">
        <v>-10.7</v>
      </c>
      <c r="S376" s="4">
        <v>-9.7</v>
      </c>
      <c r="T376" s="4">
        <v>888</v>
      </c>
      <c r="U376" s="5">
        <v>3</v>
      </c>
      <c r="V376" s="4" t="s">
        <v>28</v>
      </c>
      <c r="W376" s="15">
        <v>44948.6025115741</v>
      </c>
      <c r="X376" s="6" t="s">
        <v>456</v>
      </c>
    </row>
    <row r="377" spans="2:24">
      <c r="B377" s="5">
        <v>71520</v>
      </c>
      <c r="C377" s="4" t="s">
        <v>876</v>
      </c>
      <c r="D377" s="4" t="s">
        <v>877</v>
      </c>
      <c r="E377" s="4" t="s">
        <v>25</v>
      </c>
      <c r="F377" s="4" t="s">
        <v>205</v>
      </c>
      <c r="G377" s="5">
        <v>748</v>
      </c>
      <c r="H377" s="6" t="s">
        <v>37</v>
      </c>
      <c r="I377" s="4">
        <v>11.54</v>
      </c>
      <c r="J377" s="4">
        <v>35</v>
      </c>
      <c r="K377" s="11">
        <v>28</v>
      </c>
      <c r="L377" s="11">
        <v>28</v>
      </c>
      <c r="M377" s="12">
        <v>0.670285714285714</v>
      </c>
      <c r="N377" s="12">
        <v>0.587857142857143</v>
      </c>
      <c r="O377" s="11">
        <v>3</v>
      </c>
      <c r="P377" s="4">
        <v>0</v>
      </c>
      <c r="Q377" s="4">
        <v>1405</v>
      </c>
      <c r="R377" s="4">
        <v>-7</v>
      </c>
      <c r="S377" s="4">
        <v>28</v>
      </c>
      <c r="T377" s="4">
        <v>235</v>
      </c>
      <c r="U377" s="5">
        <v>5</v>
      </c>
      <c r="V377" s="4" t="s">
        <v>28</v>
      </c>
      <c r="W377" s="15">
        <v>44941.4785763889</v>
      </c>
      <c r="X377" s="6" t="s">
        <v>456</v>
      </c>
    </row>
    <row r="378" spans="2:24">
      <c r="B378" s="5">
        <v>17379</v>
      </c>
      <c r="C378" s="4" t="s">
        <v>172</v>
      </c>
      <c r="D378" s="4" t="s">
        <v>173</v>
      </c>
      <c r="E378" s="4" t="s">
        <v>25</v>
      </c>
      <c r="F378" s="4" t="s">
        <v>174</v>
      </c>
      <c r="G378" s="5">
        <v>706</v>
      </c>
      <c r="H378" s="6" t="s">
        <v>118</v>
      </c>
      <c r="I378" s="4">
        <v>49</v>
      </c>
      <c r="J378" s="4">
        <v>60.8</v>
      </c>
      <c r="K378" s="11">
        <v>54</v>
      </c>
      <c r="L378" s="11">
        <v>54</v>
      </c>
      <c r="M378" s="12">
        <v>0.194078947368421</v>
      </c>
      <c r="N378" s="12">
        <v>0.0925925925925926</v>
      </c>
      <c r="O378" s="11">
        <v>3</v>
      </c>
      <c r="P378" s="4">
        <v>58.8</v>
      </c>
      <c r="Q378" s="4">
        <v>1231</v>
      </c>
      <c r="R378" s="4">
        <v>-6.8</v>
      </c>
      <c r="S378" s="4">
        <v>-4.8</v>
      </c>
      <c r="T378" s="4">
        <v>1034</v>
      </c>
      <c r="U378" s="5">
        <v>2</v>
      </c>
      <c r="V378" s="4" t="s">
        <v>28</v>
      </c>
      <c r="W378" s="15">
        <v>44954.8206481481</v>
      </c>
      <c r="X378" s="6" t="s">
        <v>456</v>
      </c>
    </row>
    <row r="379" spans="2:24">
      <c r="B379" s="5">
        <v>1215</v>
      </c>
      <c r="C379" s="4" t="s">
        <v>1035</v>
      </c>
      <c r="D379" s="4" t="s">
        <v>1036</v>
      </c>
      <c r="E379" s="4" t="s">
        <v>25</v>
      </c>
      <c r="F379" s="4" t="s">
        <v>347</v>
      </c>
      <c r="G379" s="5">
        <v>748</v>
      </c>
      <c r="H379" s="6" t="s">
        <v>37</v>
      </c>
      <c r="I379" s="4">
        <v>6.3</v>
      </c>
      <c r="J379" s="4">
        <v>7.5</v>
      </c>
      <c r="K379" s="11">
        <v>6</v>
      </c>
      <c r="L379" s="11">
        <v>6</v>
      </c>
      <c r="M379" s="12">
        <v>0.16</v>
      </c>
      <c r="N379" s="12">
        <v>-0.05</v>
      </c>
      <c r="O379" s="11">
        <v>3</v>
      </c>
      <c r="P379" s="4">
        <v>0</v>
      </c>
      <c r="Q379" s="4">
        <v>651</v>
      </c>
      <c r="R379" s="4">
        <v>-1.5</v>
      </c>
      <c r="S379" s="4">
        <v>6</v>
      </c>
      <c r="T379" s="4">
        <v>585</v>
      </c>
      <c r="U379" s="5">
        <v>3</v>
      </c>
      <c r="V379" s="4" t="s">
        <v>28</v>
      </c>
      <c r="W379" s="15">
        <v>44941.5194560185</v>
      </c>
      <c r="X379" s="6" t="s">
        <v>456</v>
      </c>
    </row>
    <row r="380" spans="2:24">
      <c r="B380" s="5">
        <v>10462</v>
      </c>
      <c r="C380" s="4" t="s">
        <v>873</v>
      </c>
      <c r="D380" s="4" t="s">
        <v>874</v>
      </c>
      <c r="E380" s="4" t="s">
        <v>25</v>
      </c>
      <c r="F380" s="4" t="s">
        <v>875</v>
      </c>
      <c r="G380" s="5">
        <v>706</v>
      </c>
      <c r="H380" s="6" t="s">
        <v>118</v>
      </c>
      <c r="I380" s="4">
        <v>34.96</v>
      </c>
      <c r="J380" s="4">
        <v>43.6</v>
      </c>
      <c r="K380" s="11">
        <v>40</v>
      </c>
      <c r="L380" s="11">
        <v>40</v>
      </c>
      <c r="M380" s="12">
        <v>0.198165137614679</v>
      </c>
      <c r="N380" s="12">
        <v>0.126</v>
      </c>
      <c r="O380" s="11">
        <v>2</v>
      </c>
      <c r="P380" s="4">
        <v>42</v>
      </c>
      <c r="Q380" s="4">
        <v>1837</v>
      </c>
      <c r="R380" s="4">
        <v>-3.6</v>
      </c>
      <c r="S380" s="4">
        <v>-2</v>
      </c>
      <c r="T380" s="4">
        <v>1870</v>
      </c>
      <c r="U380" s="5">
        <v>3</v>
      </c>
      <c r="V380" s="4" t="s">
        <v>28</v>
      </c>
      <c r="W380" s="15">
        <v>44954.8238657407</v>
      </c>
      <c r="X380" s="6" t="s">
        <v>456</v>
      </c>
    </row>
    <row r="381" spans="2:24">
      <c r="B381" s="5">
        <v>47132</v>
      </c>
      <c r="C381" s="4" t="s">
        <v>991</v>
      </c>
      <c r="D381" s="4" t="s">
        <v>992</v>
      </c>
      <c r="E381" s="4" t="s">
        <v>25</v>
      </c>
      <c r="F381" s="4" t="s">
        <v>782</v>
      </c>
      <c r="G381" s="5">
        <v>367</v>
      </c>
      <c r="H381" s="6" t="s">
        <v>122</v>
      </c>
      <c r="I381" s="4">
        <v>72</v>
      </c>
      <c r="J381" s="4">
        <v>125</v>
      </c>
      <c r="K381" s="11">
        <v>99</v>
      </c>
      <c r="L381" s="11">
        <v>99</v>
      </c>
      <c r="M381" s="12">
        <v>0.424</v>
      </c>
      <c r="N381" s="12">
        <v>0.272727272727273</v>
      </c>
      <c r="O381" s="11">
        <v>2</v>
      </c>
      <c r="P381" s="4">
        <v>0</v>
      </c>
      <c r="Q381" s="4">
        <v>133.441</v>
      </c>
      <c r="R381" s="4">
        <v>-26</v>
      </c>
      <c r="S381" s="4">
        <v>99</v>
      </c>
      <c r="T381" s="4">
        <v>189.424</v>
      </c>
      <c r="U381" s="5">
        <v>1</v>
      </c>
      <c r="V381" s="4" t="s">
        <v>28</v>
      </c>
      <c r="W381" s="15">
        <v>44948.6063541667</v>
      </c>
      <c r="X381" s="6" t="s">
        <v>456</v>
      </c>
    </row>
    <row r="382" spans="2:24">
      <c r="B382" s="5">
        <v>93822</v>
      </c>
      <c r="C382" s="4" t="s">
        <v>860</v>
      </c>
      <c r="D382" s="4" t="s">
        <v>270</v>
      </c>
      <c r="E382" s="4" t="s">
        <v>25</v>
      </c>
      <c r="F382" s="4" t="s">
        <v>861</v>
      </c>
      <c r="G382" s="5">
        <v>706</v>
      </c>
      <c r="H382" s="6" t="s">
        <v>118</v>
      </c>
      <c r="I382" s="4">
        <v>194.41</v>
      </c>
      <c r="J382" s="4">
        <v>258</v>
      </c>
      <c r="K382" s="11">
        <v>251</v>
      </c>
      <c r="L382" s="11">
        <v>251</v>
      </c>
      <c r="M382" s="12">
        <v>0.246472868217054</v>
      </c>
      <c r="N382" s="12">
        <v>0.225458167330677</v>
      </c>
      <c r="O382" s="11">
        <v>2</v>
      </c>
      <c r="P382" s="4">
        <v>0</v>
      </c>
      <c r="Q382" s="4">
        <v>416</v>
      </c>
      <c r="R382" s="4">
        <v>-7</v>
      </c>
      <c r="S382" s="4">
        <v>251</v>
      </c>
      <c r="T382" s="4">
        <v>136</v>
      </c>
      <c r="U382" s="5">
        <v>2</v>
      </c>
      <c r="V382" s="4" t="s">
        <v>28</v>
      </c>
      <c r="W382" s="15">
        <v>44954.8355092593</v>
      </c>
      <c r="X382" s="6" t="s">
        <v>456</v>
      </c>
    </row>
    <row r="383" spans="2:24">
      <c r="B383" s="5">
        <v>109792</v>
      </c>
      <c r="C383" s="4" t="s">
        <v>397</v>
      </c>
      <c r="D383" s="4" t="s">
        <v>398</v>
      </c>
      <c r="E383" s="4" t="s">
        <v>25</v>
      </c>
      <c r="F383" s="4" t="s">
        <v>399</v>
      </c>
      <c r="G383" s="5">
        <v>706</v>
      </c>
      <c r="H383" s="6" t="s">
        <v>118</v>
      </c>
      <c r="I383" s="4">
        <v>14.1</v>
      </c>
      <c r="J383" s="4">
        <v>35</v>
      </c>
      <c r="K383" s="11">
        <v>20</v>
      </c>
      <c r="L383" s="11">
        <v>20</v>
      </c>
      <c r="M383" s="12">
        <v>0.597142857142857</v>
      </c>
      <c r="N383" s="12">
        <v>0.295</v>
      </c>
      <c r="O383" s="11">
        <v>3</v>
      </c>
      <c r="P383" s="4">
        <v>0</v>
      </c>
      <c r="Q383" s="4">
        <v>412</v>
      </c>
      <c r="R383" s="4">
        <v>-15</v>
      </c>
      <c r="S383" s="4">
        <v>20</v>
      </c>
      <c r="T383" s="4">
        <v>503</v>
      </c>
      <c r="U383" s="5">
        <v>1</v>
      </c>
      <c r="V383" s="4" t="s">
        <v>28</v>
      </c>
      <c r="W383" s="15">
        <v>44954.8412847222</v>
      </c>
      <c r="X383" s="6" t="s">
        <v>456</v>
      </c>
    </row>
    <row r="384" spans="2:24">
      <c r="B384" s="5">
        <v>28084</v>
      </c>
      <c r="C384" s="4" t="s">
        <v>1037</v>
      </c>
      <c r="D384" s="4" t="s">
        <v>1038</v>
      </c>
      <c r="E384" s="4" t="s">
        <v>25</v>
      </c>
      <c r="F384" s="4" t="s">
        <v>327</v>
      </c>
      <c r="G384" s="5">
        <v>748</v>
      </c>
      <c r="H384" s="6" t="s">
        <v>37</v>
      </c>
      <c r="I384" s="4">
        <v>21.7</v>
      </c>
      <c r="J384" s="4">
        <v>38</v>
      </c>
      <c r="K384" s="11">
        <v>33</v>
      </c>
      <c r="L384" s="11">
        <v>33</v>
      </c>
      <c r="M384" s="12">
        <v>0.428947368421053</v>
      </c>
      <c r="N384" s="12">
        <v>0.342424242424242</v>
      </c>
      <c r="O384" s="11">
        <v>3</v>
      </c>
      <c r="P384" s="4">
        <v>36</v>
      </c>
      <c r="Q384" s="4">
        <v>2367</v>
      </c>
      <c r="R384" s="4">
        <v>-5</v>
      </c>
      <c r="S384" s="4">
        <v>-3</v>
      </c>
      <c r="T384" s="4">
        <v>2141</v>
      </c>
      <c r="U384" s="5">
        <v>23</v>
      </c>
      <c r="V384" s="4" t="s">
        <v>28</v>
      </c>
      <c r="W384" s="15">
        <v>44941.4848611111</v>
      </c>
      <c r="X384" s="6" t="s">
        <v>456</v>
      </c>
    </row>
    <row r="385" spans="2:24">
      <c r="B385" s="5">
        <v>60203</v>
      </c>
      <c r="C385" s="4" t="s">
        <v>1039</v>
      </c>
      <c r="D385" s="4" t="s">
        <v>1040</v>
      </c>
      <c r="E385" s="4" t="s">
        <v>50</v>
      </c>
      <c r="F385" s="4" t="s">
        <v>43</v>
      </c>
      <c r="G385" s="5">
        <v>710</v>
      </c>
      <c r="H385" s="6" t="s">
        <v>66</v>
      </c>
      <c r="I385" s="4">
        <v>31</v>
      </c>
      <c r="J385" s="4">
        <v>42.8</v>
      </c>
      <c r="K385" s="11">
        <v>40</v>
      </c>
      <c r="L385" s="11">
        <v>40</v>
      </c>
      <c r="M385" s="12">
        <v>0.275700934579439</v>
      </c>
      <c r="N385" s="12">
        <v>0.225</v>
      </c>
      <c r="O385" s="11">
        <v>3</v>
      </c>
      <c r="P385" s="4">
        <v>0</v>
      </c>
      <c r="Q385" s="4">
        <v>180</v>
      </c>
      <c r="R385" s="4">
        <v>-2.8</v>
      </c>
      <c r="S385" s="4">
        <v>40</v>
      </c>
      <c r="T385" s="4">
        <v>436</v>
      </c>
      <c r="U385" s="5">
        <v>2</v>
      </c>
      <c r="V385" s="4" t="s">
        <v>28</v>
      </c>
      <c r="W385" s="15">
        <v>44946.3940740741</v>
      </c>
      <c r="X385" s="6" t="s">
        <v>456</v>
      </c>
    </row>
    <row r="386" spans="2:24">
      <c r="B386" s="5">
        <v>134725</v>
      </c>
      <c r="C386" s="4" t="s">
        <v>705</v>
      </c>
      <c r="D386" s="4" t="s">
        <v>706</v>
      </c>
      <c r="E386" s="4" t="s">
        <v>25</v>
      </c>
      <c r="F386" s="4" t="s">
        <v>707</v>
      </c>
      <c r="G386" s="5">
        <v>748</v>
      </c>
      <c r="H386" s="6" t="s">
        <v>37</v>
      </c>
      <c r="I386" s="4">
        <v>16</v>
      </c>
      <c r="J386" s="4">
        <v>25</v>
      </c>
      <c r="K386" s="11">
        <v>18.5</v>
      </c>
      <c r="L386" s="11">
        <v>18.5</v>
      </c>
      <c r="M386" s="12">
        <v>0.36</v>
      </c>
      <c r="N386" s="12">
        <v>0.135135135135135</v>
      </c>
      <c r="O386" s="11">
        <v>3</v>
      </c>
      <c r="P386" s="4">
        <v>23.5</v>
      </c>
      <c r="Q386" s="4">
        <v>1755</v>
      </c>
      <c r="R386" s="4">
        <v>-6.5</v>
      </c>
      <c r="S386" s="4">
        <v>-5</v>
      </c>
      <c r="T386" s="4">
        <v>902</v>
      </c>
      <c r="U386" s="5">
        <v>3</v>
      </c>
      <c r="V386" s="4" t="s">
        <v>28</v>
      </c>
      <c r="W386" s="15">
        <v>44941.4781481481</v>
      </c>
      <c r="X386" s="6" t="s">
        <v>456</v>
      </c>
    </row>
    <row r="387" spans="2:24">
      <c r="B387" s="5">
        <v>49186</v>
      </c>
      <c r="C387" s="4" t="s">
        <v>683</v>
      </c>
      <c r="D387" s="4" t="s">
        <v>684</v>
      </c>
      <c r="E387" s="4" t="s">
        <v>25</v>
      </c>
      <c r="F387" s="4" t="s">
        <v>685</v>
      </c>
      <c r="G387" s="5">
        <v>367</v>
      </c>
      <c r="H387" s="6" t="s">
        <v>122</v>
      </c>
      <c r="I387" s="4">
        <v>50</v>
      </c>
      <c r="J387" s="4">
        <v>73</v>
      </c>
      <c r="K387" s="11">
        <v>68</v>
      </c>
      <c r="L387" s="11">
        <v>68</v>
      </c>
      <c r="M387" s="12">
        <v>0.315068493150685</v>
      </c>
      <c r="N387" s="12">
        <v>0.264705882352941</v>
      </c>
      <c r="O387" s="11">
        <v>2</v>
      </c>
      <c r="P387" s="4">
        <v>0</v>
      </c>
      <c r="Q387" s="4">
        <v>230</v>
      </c>
      <c r="R387" s="4">
        <v>-5</v>
      </c>
      <c r="S387" s="4">
        <v>68</v>
      </c>
      <c r="T387" s="4">
        <v>456</v>
      </c>
      <c r="U387" s="5">
        <v>3</v>
      </c>
      <c r="V387" s="4" t="s">
        <v>28</v>
      </c>
      <c r="W387" s="15">
        <v>44948.6087847222</v>
      </c>
      <c r="X387" s="6" t="s">
        <v>456</v>
      </c>
    </row>
    <row r="388" spans="2:24">
      <c r="B388" s="5">
        <v>173136</v>
      </c>
      <c r="C388" s="4" t="s">
        <v>509</v>
      </c>
      <c r="D388" s="4" t="s">
        <v>510</v>
      </c>
      <c r="E388" s="4" t="s">
        <v>25</v>
      </c>
      <c r="F388" s="4" t="s">
        <v>511</v>
      </c>
      <c r="G388" s="5">
        <v>365</v>
      </c>
      <c r="H388" s="6" t="s">
        <v>52</v>
      </c>
      <c r="I388" s="4">
        <v>35.36</v>
      </c>
      <c r="J388" s="4">
        <v>68</v>
      </c>
      <c r="K388" s="11">
        <v>48</v>
      </c>
      <c r="L388" s="11">
        <v>48</v>
      </c>
      <c r="M388" s="12">
        <v>0.48</v>
      </c>
      <c r="N388" s="12">
        <v>0.263333333333333</v>
      </c>
      <c r="O388" s="11">
        <v>3</v>
      </c>
      <c r="P388" s="4">
        <v>66</v>
      </c>
      <c r="Q388" s="4">
        <v>619</v>
      </c>
      <c r="R388" s="4">
        <v>-20</v>
      </c>
      <c r="S388" s="4">
        <v>-18</v>
      </c>
      <c r="T388" s="4">
        <v>575</v>
      </c>
      <c r="U388" s="5">
        <v>3</v>
      </c>
      <c r="V388" s="4" t="s">
        <v>28</v>
      </c>
      <c r="W388" s="15">
        <v>44945.606400463</v>
      </c>
      <c r="X388" s="6" t="s">
        <v>456</v>
      </c>
    </row>
    <row r="389" spans="2:24">
      <c r="B389" s="5">
        <v>19608</v>
      </c>
      <c r="C389" s="4" t="s">
        <v>1008</v>
      </c>
      <c r="D389" s="4" t="s">
        <v>670</v>
      </c>
      <c r="E389" s="4" t="s">
        <v>25</v>
      </c>
      <c r="F389" s="4" t="s">
        <v>113</v>
      </c>
      <c r="G389" s="5">
        <v>710</v>
      </c>
      <c r="H389" s="6" t="s">
        <v>66</v>
      </c>
      <c r="I389" s="4">
        <v>24.76</v>
      </c>
      <c r="J389" s="4">
        <v>29.8</v>
      </c>
      <c r="K389" s="11">
        <v>26</v>
      </c>
      <c r="L389" s="11">
        <v>26</v>
      </c>
      <c r="M389" s="12">
        <v>0.169127516778523</v>
      </c>
      <c r="N389" s="12">
        <v>0.0476923076923076</v>
      </c>
      <c r="O389" s="11">
        <v>2</v>
      </c>
      <c r="P389" s="4">
        <v>0</v>
      </c>
      <c r="Q389" s="4">
        <v>380</v>
      </c>
      <c r="R389" s="4">
        <v>-3.8</v>
      </c>
      <c r="S389" s="4">
        <v>26</v>
      </c>
      <c r="T389" s="4">
        <v>532</v>
      </c>
      <c r="U389" s="5">
        <v>3</v>
      </c>
      <c r="V389" s="4" t="s">
        <v>28</v>
      </c>
      <c r="W389" s="15">
        <v>44946.3695949074</v>
      </c>
      <c r="X389" s="6" t="s">
        <v>456</v>
      </c>
    </row>
    <row r="390" spans="2:24">
      <c r="B390" s="5">
        <v>15308</v>
      </c>
      <c r="C390" s="4" t="s">
        <v>1041</v>
      </c>
      <c r="D390" s="4" t="s">
        <v>601</v>
      </c>
      <c r="E390" s="4" t="s">
        <v>25</v>
      </c>
      <c r="F390" s="4" t="s">
        <v>459</v>
      </c>
      <c r="G390" s="5">
        <v>748</v>
      </c>
      <c r="H390" s="6" t="s">
        <v>37</v>
      </c>
      <c r="I390" s="4">
        <v>29.29</v>
      </c>
      <c r="J390" s="4">
        <v>35</v>
      </c>
      <c r="K390" s="11">
        <v>32</v>
      </c>
      <c r="L390" s="11">
        <v>32</v>
      </c>
      <c r="M390" s="12">
        <v>0.163142857142857</v>
      </c>
      <c r="N390" s="12">
        <v>0.0846875</v>
      </c>
      <c r="O390" s="11">
        <v>3</v>
      </c>
      <c r="P390" s="4">
        <v>0</v>
      </c>
      <c r="Q390" s="4">
        <v>826</v>
      </c>
      <c r="R390" s="4">
        <v>-3</v>
      </c>
      <c r="S390" s="4">
        <v>32</v>
      </c>
      <c r="T390" s="4">
        <v>49</v>
      </c>
      <c r="U390" s="5">
        <v>3</v>
      </c>
      <c r="V390" s="4" t="s">
        <v>28</v>
      </c>
      <c r="W390" s="15">
        <v>44941.4869791667</v>
      </c>
      <c r="X390" s="6" t="s">
        <v>456</v>
      </c>
    </row>
    <row r="391" spans="2:24">
      <c r="B391" s="5">
        <v>135461</v>
      </c>
      <c r="C391" s="4" t="s">
        <v>1042</v>
      </c>
      <c r="D391" s="4" t="s">
        <v>1043</v>
      </c>
      <c r="E391" s="4" t="s">
        <v>25</v>
      </c>
      <c r="F391" s="4" t="s">
        <v>1044</v>
      </c>
      <c r="G391" s="5">
        <v>710</v>
      </c>
      <c r="H391" s="6" t="s">
        <v>66</v>
      </c>
      <c r="I391" s="4">
        <v>387.6</v>
      </c>
      <c r="J391" s="4">
        <v>456</v>
      </c>
      <c r="K391" s="11">
        <v>388</v>
      </c>
      <c r="L391" s="11">
        <v>388</v>
      </c>
      <c r="M391" s="12">
        <v>0.15</v>
      </c>
      <c r="N391" s="12">
        <v>0.00103092783505149</v>
      </c>
      <c r="O391" s="11">
        <v>2</v>
      </c>
      <c r="P391" s="4">
        <v>0</v>
      </c>
      <c r="Q391" s="4">
        <v>43</v>
      </c>
      <c r="R391" s="4">
        <v>-68</v>
      </c>
      <c r="S391" s="4">
        <v>388</v>
      </c>
      <c r="T391" s="4">
        <v>130</v>
      </c>
      <c r="U391" s="5">
        <v>2</v>
      </c>
      <c r="V391" s="4" t="s">
        <v>28</v>
      </c>
      <c r="W391" s="15">
        <v>44946.4067476852</v>
      </c>
      <c r="X391" s="6" t="s">
        <v>456</v>
      </c>
    </row>
    <row r="392" spans="2:24">
      <c r="B392" s="5">
        <v>12019</v>
      </c>
      <c r="C392" s="4" t="s">
        <v>741</v>
      </c>
      <c r="D392" s="4" t="s">
        <v>742</v>
      </c>
      <c r="E392" s="4" t="s">
        <v>25</v>
      </c>
      <c r="F392" s="4" t="s">
        <v>743</v>
      </c>
      <c r="G392" s="5">
        <v>710</v>
      </c>
      <c r="H392" s="6" t="s">
        <v>66</v>
      </c>
      <c r="I392" s="4">
        <v>24.3</v>
      </c>
      <c r="J392" s="4">
        <v>50.9</v>
      </c>
      <c r="K392" s="11">
        <v>45</v>
      </c>
      <c r="L392" s="11">
        <v>45</v>
      </c>
      <c r="M392" s="12">
        <v>0.522593320235756</v>
      </c>
      <c r="N392" s="12">
        <v>0.46</v>
      </c>
      <c r="O392" s="11">
        <v>3</v>
      </c>
      <c r="P392" s="4">
        <v>0</v>
      </c>
      <c r="Q392" s="4">
        <v>344</v>
      </c>
      <c r="R392" s="4">
        <v>-5.9</v>
      </c>
      <c r="S392" s="4">
        <v>45</v>
      </c>
      <c r="T392" s="4">
        <v>576</v>
      </c>
      <c r="U392" s="5">
        <v>2</v>
      </c>
      <c r="V392" s="4" t="s">
        <v>28</v>
      </c>
      <c r="W392" s="15">
        <v>44946.3642708333</v>
      </c>
      <c r="X392" s="6" t="s">
        <v>456</v>
      </c>
    </row>
    <row r="393" spans="2:24">
      <c r="B393" s="5">
        <v>39536</v>
      </c>
      <c r="C393" s="4" t="s">
        <v>672</v>
      </c>
      <c r="D393" s="4" t="s">
        <v>673</v>
      </c>
      <c r="E393" s="4" t="s">
        <v>25</v>
      </c>
      <c r="F393" s="4" t="s">
        <v>674</v>
      </c>
      <c r="G393" s="5">
        <v>706</v>
      </c>
      <c r="H393" s="6" t="s">
        <v>118</v>
      </c>
      <c r="I393" s="4">
        <v>211</v>
      </c>
      <c r="J393" s="4">
        <v>249</v>
      </c>
      <c r="K393" s="11">
        <v>221</v>
      </c>
      <c r="L393" s="11">
        <v>221</v>
      </c>
      <c r="M393" s="12">
        <v>0.152610441767068</v>
      </c>
      <c r="N393" s="12">
        <v>0.0452488687782805</v>
      </c>
      <c r="O393" s="11">
        <v>2</v>
      </c>
      <c r="P393" s="4">
        <v>0</v>
      </c>
      <c r="Q393" s="4">
        <v>716</v>
      </c>
      <c r="R393" s="4">
        <v>-28</v>
      </c>
      <c r="S393" s="4">
        <v>221</v>
      </c>
      <c r="T393" s="4">
        <v>354</v>
      </c>
      <c r="U393" s="5">
        <v>3</v>
      </c>
      <c r="V393" s="4" t="s">
        <v>28</v>
      </c>
      <c r="W393" s="15">
        <v>44954.7885416667</v>
      </c>
      <c r="X393" s="6" t="s">
        <v>456</v>
      </c>
    </row>
    <row r="394" spans="2:24">
      <c r="B394" s="5">
        <v>112475</v>
      </c>
      <c r="C394" s="4" t="s">
        <v>1045</v>
      </c>
      <c r="D394" s="4" t="s">
        <v>1046</v>
      </c>
      <c r="E394" s="4" t="s">
        <v>25</v>
      </c>
      <c r="F394" s="4" t="s">
        <v>1047</v>
      </c>
      <c r="G394" s="5">
        <v>710</v>
      </c>
      <c r="H394" s="6" t="s">
        <v>66</v>
      </c>
      <c r="I394" s="4">
        <v>41.07</v>
      </c>
      <c r="J394" s="4">
        <v>48.9</v>
      </c>
      <c r="K394" s="11">
        <v>40</v>
      </c>
      <c r="L394" s="11">
        <v>40</v>
      </c>
      <c r="M394" s="12">
        <v>0.160122699386503</v>
      </c>
      <c r="N394" s="12">
        <v>-0.02675</v>
      </c>
      <c r="O394" s="11">
        <v>3</v>
      </c>
      <c r="P394" s="4">
        <v>0</v>
      </c>
      <c r="Q394" s="4">
        <v>420</v>
      </c>
      <c r="R394" s="4">
        <v>-8.9</v>
      </c>
      <c r="S394" s="4">
        <v>40</v>
      </c>
      <c r="T394" s="4">
        <v>383</v>
      </c>
      <c r="U394" s="5">
        <v>10</v>
      </c>
      <c r="V394" s="4" t="s">
        <v>28</v>
      </c>
      <c r="W394" s="15">
        <v>44946.4025</v>
      </c>
      <c r="X394" s="6" t="s">
        <v>456</v>
      </c>
    </row>
    <row r="395" spans="2:24">
      <c r="B395" s="5">
        <v>82097</v>
      </c>
      <c r="C395" s="4" t="s">
        <v>762</v>
      </c>
      <c r="D395" s="4" t="s">
        <v>763</v>
      </c>
      <c r="E395" s="4" t="s">
        <v>25</v>
      </c>
      <c r="F395" s="4" t="s">
        <v>764</v>
      </c>
      <c r="G395" s="5">
        <v>710</v>
      </c>
      <c r="H395" s="6" t="s">
        <v>66</v>
      </c>
      <c r="I395" s="4">
        <v>20.6</v>
      </c>
      <c r="J395" s="4">
        <v>27</v>
      </c>
      <c r="K395" s="11">
        <v>25</v>
      </c>
      <c r="L395" s="11">
        <v>25</v>
      </c>
      <c r="M395" s="12">
        <v>0.237037037037037</v>
      </c>
      <c r="N395" s="12">
        <v>0.176</v>
      </c>
      <c r="O395" s="11">
        <v>3</v>
      </c>
      <c r="P395" s="4">
        <v>0</v>
      </c>
      <c r="Q395" s="4">
        <v>1487</v>
      </c>
      <c r="R395" s="4">
        <v>-2</v>
      </c>
      <c r="S395" s="4">
        <v>25</v>
      </c>
      <c r="T395" s="4">
        <v>1316</v>
      </c>
      <c r="U395" s="5">
        <v>2</v>
      </c>
      <c r="V395" s="4" t="s">
        <v>28</v>
      </c>
      <c r="W395" s="15">
        <v>44946.3974537037</v>
      </c>
      <c r="X395" s="6" t="s">
        <v>456</v>
      </c>
    </row>
    <row r="396" spans="2:24">
      <c r="B396" s="5">
        <v>19226</v>
      </c>
      <c r="C396" s="4" t="s">
        <v>1048</v>
      </c>
      <c r="D396" s="4" t="s">
        <v>1049</v>
      </c>
      <c r="E396" s="4" t="s">
        <v>25</v>
      </c>
      <c r="F396" s="4" t="s">
        <v>1050</v>
      </c>
      <c r="G396" s="5">
        <v>365</v>
      </c>
      <c r="H396" s="6" t="s">
        <v>52</v>
      </c>
      <c r="I396" s="4">
        <v>85</v>
      </c>
      <c r="J396" s="4">
        <v>99</v>
      </c>
      <c r="K396" s="11">
        <v>85</v>
      </c>
      <c r="L396" s="11">
        <v>85</v>
      </c>
      <c r="M396" s="12">
        <v>0.141414141414141</v>
      </c>
      <c r="N396" s="12">
        <v>0</v>
      </c>
      <c r="O396" s="11">
        <v>1</v>
      </c>
      <c r="P396" s="4">
        <v>0</v>
      </c>
      <c r="Q396" s="4">
        <v>395</v>
      </c>
      <c r="R396" s="4">
        <v>-14</v>
      </c>
      <c r="S396" s="4">
        <v>85</v>
      </c>
      <c r="T396" s="4">
        <v>763</v>
      </c>
      <c r="U396" s="5">
        <v>5</v>
      </c>
      <c r="V396" s="4" t="s">
        <v>28</v>
      </c>
      <c r="W396" s="15">
        <v>44945.4230787037</v>
      </c>
      <c r="X396" s="6" t="s">
        <v>456</v>
      </c>
    </row>
    <row r="397" spans="2:24">
      <c r="B397" s="5">
        <v>10185</v>
      </c>
      <c r="C397" s="4" t="s">
        <v>34</v>
      </c>
      <c r="D397" s="4" t="s">
        <v>1051</v>
      </c>
      <c r="E397" s="4" t="s">
        <v>25</v>
      </c>
      <c r="F397" s="4" t="s">
        <v>36</v>
      </c>
      <c r="G397" s="5">
        <v>748</v>
      </c>
      <c r="H397" s="6" t="s">
        <v>37</v>
      </c>
      <c r="I397" s="4">
        <v>26.37</v>
      </c>
      <c r="J397" s="4">
        <v>28</v>
      </c>
      <c r="K397" s="11">
        <v>24</v>
      </c>
      <c r="L397" s="11">
        <v>24</v>
      </c>
      <c r="M397" s="12">
        <v>0.0582142857142857</v>
      </c>
      <c r="N397" s="12">
        <v>-0.09875</v>
      </c>
      <c r="O397" s="11">
        <v>3</v>
      </c>
      <c r="P397" s="4">
        <v>0</v>
      </c>
      <c r="Q397" s="4">
        <v>126</v>
      </c>
      <c r="R397" s="4">
        <v>-4</v>
      </c>
      <c r="S397" s="4">
        <v>24</v>
      </c>
      <c r="T397" s="4">
        <v>323</v>
      </c>
      <c r="U397" s="5">
        <v>10</v>
      </c>
      <c r="V397" s="4" t="s">
        <v>28</v>
      </c>
      <c r="W397" s="15">
        <v>44941.5091435185</v>
      </c>
      <c r="X397" s="6" t="s">
        <v>456</v>
      </c>
    </row>
    <row r="398" spans="2:24">
      <c r="B398" s="5">
        <v>47132</v>
      </c>
      <c r="C398" s="4" t="s">
        <v>991</v>
      </c>
      <c r="D398" s="4" t="s">
        <v>992</v>
      </c>
      <c r="E398" s="4" t="s">
        <v>25</v>
      </c>
      <c r="F398" s="4" t="s">
        <v>782</v>
      </c>
      <c r="G398" s="5">
        <v>706</v>
      </c>
      <c r="H398" s="6" t="s">
        <v>118</v>
      </c>
      <c r="I398" s="4">
        <v>72</v>
      </c>
      <c r="J398" s="4">
        <v>125</v>
      </c>
      <c r="K398" s="11">
        <v>85</v>
      </c>
      <c r="L398" s="11">
        <v>85</v>
      </c>
      <c r="M398" s="12">
        <v>0.424</v>
      </c>
      <c r="N398" s="12">
        <v>0.152941176470588</v>
      </c>
      <c r="O398" s="11">
        <v>2</v>
      </c>
      <c r="P398" s="4">
        <v>0</v>
      </c>
      <c r="Q398" s="4">
        <v>133.441</v>
      </c>
      <c r="R398" s="4">
        <v>-40</v>
      </c>
      <c r="S398" s="4">
        <v>85</v>
      </c>
      <c r="T398" s="4">
        <v>189.424</v>
      </c>
      <c r="U398" s="5">
        <v>1</v>
      </c>
      <c r="V398" s="4" t="s">
        <v>28</v>
      </c>
      <c r="W398" s="15">
        <v>44954.8291319444</v>
      </c>
      <c r="X398" s="6" t="s">
        <v>456</v>
      </c>
    </row>
    <row r="399" spans="2:24">
      <c r="B399" s="5">
        <v>120359</v>
      </c>
      <c r="C399" s="4" t="s">
        <v>500</v>
      </c>
      <c r="D399" s="4" t="s">
        <v>501</v>
      </c>
      <c r="E399" s="4" t="s">
        <v>25</v>
      </c>
      <c r="F399" s="4" t="s">
        <v>502</v>
      </c>
      <c r="G399" s="5">
        <v>365</v>
      </c>
      <c r="H399" s="6" t="s">
        <v>52</v>
      </c>
      <c r="I399" s="4">
        <v>200</v>
      </c>
      <c r="J399" s="4">
        <v>322</v>
      </c>
      <c r="K399" s="11">
        <v>299</v>
      </c>
      <c r="L399" s="11">
        <v>299</v>
      </c>
      <c r="M399" s="12">
        <v>0.37888198757764</v>
      </c>
      <c r="N399" s="12">
        <v>0.331103678929766</v>
      </c>
      <c r="O399" s="11">
        <v>5</v>
      </c>
      <c r="P399" s="4">
        <v>0</v>
      </c>
      <c r="Q399" s="4">
        <v>195</v>
      </c>
      <c r="R399" s="4">
        <v>-23</v>
      </c>
      <c r="S399" s="4">
        <v>299</v>
      </c>
      <c r="T399" s="4">
        <v>291</v>
      </c>
      <c r="U399" s="5">
        <v>2</v>
      </c>
      <c r="V399" s="4" t="s">
        <v>28</v>
      </c>
      <c r="W399" s="15">
        <v>44945.5526967593</v>
      </c>
      <c r="X399" s="6" t="s">
        <v>456</v>
      </c>
    </row>
    <row r="400" spans="2:24">
      <c r="B400" s="5">
        <v>36348</v>
      </c>
      <c r="C400" s="4" t="s">
        <v>648</v>
      </c>
      <c r="D400" s="4" t="s">
        <v>649</v>
      </c>
      <c r="E400" s="4" t="s">
        <v>50</v>
      </c>
      <c r="F400" s="4" t="s">
        <v>235</v>
      </c>
      <c r="G400" s="5">
        <v>748</v>
      </c>
      <c r="H400" s="6" t="s">
        <v>37</v>
      </c>
      <c r="I400" s="4">
        <v>23.5</v>
      </c>
      <c r="J400" s="4">
        <v>39.5</v>
      </c>
      <c r="K400" s="11">
        <v>25</v>
      </c>
      <c r="L400" s="11">
        <v>25</v>
      </c>
      <c r="M400" s="12">
        <v>0.40506329113924</v>
      </c>
      <c r="N400" s="12">
        <v>0.06</v>
      </c>
      <c r="O400" s="11">
        <v>3</v>
      </c>
      <c r="P400" s="4">
        <v>38.5</v>
      </c>
      <c r="Q400" s="4">
        <v>1258</v>
      </c>
      <c r="R400" s="4">
        <v>-14.5</v>
      </c>
      <c r="S400" s="4">
        <v>-13.5</v>
      </c>
      <c r="T400" s="4">
        <v>888</v>
      </c>
      <c r="U400" s="5">
        <v>13</v>
      </c>
      <c r="V400" s="4" t="s">
        <v>28</v>
      </c>
      <c r="W400" s="15">
        <v>44941.5030787037</v>
      </c>
      <c r="X400" s="6" t="s">
        <v>456</v>
      </c>
    </row>
    <row r="401" spans="2:24">
      <c r="B401" s="5">
        <v>14001</v>
      </c>
      <c r="C401" s="4" t="s">
        <v>697</v>
      </c>
      <c r="D401" s="4" t="s">
        <v>698</v>
      </c>
      <c r="E401" s="4" t="s">
        <v>25</v>
      </c>
      <c r="F401" s="4" t="s">
        <v>699</v>
      </c>
      <c r="G401" s="5">
        <v>748</v>
      </c>
      <c r="H401" s="6" t="s">
        <v>37</v>
      </c>
      <c r="I401" s="4">
        <v>51.2</v>
      </c>
      <c r="J401" s="4">
        <v>62.5</v>
      </c>
      <c r="K401" s="11">
        <v>59</v>
      </c>
      <c r="L401" s="11">
        <v>59</v>
      </c>
      <c r="M401" s="12">
        <v>0.1808</v>
      </c>
      <c r="N401" s="12">
        <v>0.132203389830508</v>
      </c>
      <c r="O401" s="11">
        <v>3</v>
      </c>
      <c r="P401" s="4">
        <v>0</v>
      </c>
      <c r="Q401" s="4">
        <v>609</v>
      </c>
      <c r="R401" s="4">
        <v>-3.5</v>
      </c>
      <c r="S401" s="4">
        <v>59</v>
      </c>
      <c r="T401" s="4">
        <v>540</v>
      </c>
      <c r="U401" s="5">
        <v>3</v>
      </c>
      <c r="V401" s="4" t="s">
        <v>28</v>
      </c>
      <c r="W401" s="15">
        <v>44941.4903009259</v>
      </c>
      <c r="X401" s="6" t="s">
        <v>456</v>
      </c>
    </row>
    <row r="402" spans="2:24">
      <c r="B402" s="5">
        <v>10594</v>
      </c>
      <c r="C402" s="4" t="s">
        <v>1052</v>
      </c>
      <c r="D402" s="4" t="s">
        <v>1053</v>
      </c>
      <c r="E402" s="4" t="s">
        <v>25</v>
      </c>
      <c r="F402" s="4" t="s">
        <v>731</v>
      </c>
      <c r="G402" s="5">
        <v>748</v>
      </c>
      <c r="H402" s="6" t="s">
        <v>37</v>
      </c>
      <c r="I402" s="4">
        <v>7</v>
      </c>
      <c r="J402" s="4">
        <v>18.5</v>
      </c>
      <c r="K402" s="11">
        <v>10</v>
      </c>
      <c r="L402" s="11">
        <v>10</v>
      </c>
      <c r="M402" s="12">
        <v>0.621621621621622</v>
      </c>
      <c r="N402" s="12">
        <v>0.3</v>
      </c>
      <c r="O402" s="11">
        <v>3</v>
      </c>
      <c r="P402" s="4">
        <v>0</v>
      </c>
      <c r="Q402" s="4">
        <v>382</v>
      </c>
      <c r="R402" s="4">
        <v>-8.5</v>
      </c>
      <c r="S402" s="4">
        <v>10</v>
      </c>
      <c r="T402" s="4">
        <v>185</v>
      </c>
      <c r="U402" s="5">
        <v>3</v>
      </c>
      <c r="V402" s="4" t="s">
        <v>28</v>
      </c>
      <c r="W402" s="15">
        <v>44941.4811342593</v>
      </c>
      <c r="X402" s="6" t="s">
        <v>456</v>
      </c>
    </row>
    <row r="403" spans="2:24">
      <c r="B403" s="5">
        <v>39536</v>
      </c>
      <c r="C403" s="4" t="s">
        <v>672</v>
      </c>
      <c r="D403" s="4" t="s">
        <v>673</v>
      </c>
      <c r="E403" s="4" t="s">
        <v>25</v>
      </c>
      <c r="F403" s="4" t="s">
        <v>674</v>
      </c>
      <c r="G403" s="5">
        <v>367</v>
      </c>
      <c r="H403" s="6" t="s">
        <v>122</v>
      </c>
      <c r="I403" s="4">
        <v>211</v>
      </c>
      <c r="J403" s="4">
        <v>249</v>
      </c>
      <c r="K403" s="11">
        <v>215</v>
      </c>
      <c r="L403" s="11">
        <v>215</v>
      </c>
      <c r="M403" s="12">
        <v>0.152610441767068</v>
      </c>
      <c r="N403" s="12">
        <v>0.0186046511627907</v>
      </c>
      <c r="O403" s="11">
        <v>2</v>
      </c>
      <c r="P403" s="4">
        <v>0</v>
      </c>
      <c r="Q403" s="4">
        <v>716</v>
      </c>
      <c r="R403" s="4">
        <v>-34</v>
      </c>
      <c r="S403" s="4">
        <v>215</v>
      </c>
      <c r="T403" s="4">
        <v>354</v>
      </c>
      <c r="U403" s="5">
        <v>1</v>
      </c>
      <c r="V403" s="4" t="s">
        <v>28</v>
      </c>
      <c r="W403" s="15">
        <v>44948.6030555556</v>
      </c>
      <c r="X403" s="6" t="s">
        <v>456</v>
      </c>
    </row>
    <row r="404" spans="2:24">
      <c r="B404" s="5">
        <v>39708</v>
      </c>
      <c r="C404" s="4" t="s">
        <v>1054</v>
      </c>
      <c r="D404" s="4" t="s">
        <v>417</v>
      </c>
      <c r="E404" s="4" t="s">
        <v>25</v>
      </c>
      <c r="F404" s="4" t="s">
        <v>1055</v>
      </c>
      <c r="G404" s="5">
        <v>748</v>
      </c>
      <c r="H404" s="6" t="s">
        <v>37</v>
      </c>
      <c r="I404" s="4">
        <v>7.83</v>
      </c>
      <c r="J404" s="4">
        <v>13.9</v>
      </c>
      <c r="K404" s="11">
        <v>9.5</v>
      </c>
      <c r="L404" s="11">
        <v>9.5</v>
      </c>
      <c r="M404" s="12">
        <v>0.436690647482014</v>
      </c>
      <c r="N404" s="12">
        <v>0.175789473684211</v>
      </c>
      <c r="O404" s="11">
        <v>3</v>
      </c>
      <c r="P404" s="4">
        <v>0</v>
      </c>
      <c r="Q404" s="4">
        <v>817</v>
      </c>
      <c r="R404" s="4">
        <v>-4.4</v>
      </c>
      <c r="S404" s="4">
        <v>9.5</v>
      </c>
      <c r="T404" s="4">
        <v>715</v>
      </c>
      <c r="U404" s="5">
        <v>10</v>
      </c>
      <c r="V404" s="4" t="s">
        <v>28</v>
      </c>
      <c r="W404" s="15">
        <v>44941.5121180556</v>
      </c>
      <c r="X404" s="6" t="s">
        <v>456</v>
      </c>
    </row>
    <row r="405" spans="2:24">
      <c r="B405" s="5">
        <v>13609</v>
      </c>
      <c r="C405" s="4" t="s">
        <v>969</v>
      </c>
      <c r="D405" s="4" t="s">
        <v>124</v>
      </c>
      <c r="E405" s="4" t="s">
        <v>25</v>
      </c>
      <c r="F405" s="4" t="s">
        <v>83</v>
      </c>
      <c r="G405" s="5">
        <v>748</v>
      </c>
      <c r="H405" s="6" t="s">
        <v>37</v>
      </c>
      <c r="I405" s="4">
        <v>36.27</v>
      </c>
      <c r="J405" s="4">
        <v>43.5</v>
      </c>
      <c r="K405" s="11">
        <v>41</v>
      </c>
      <c r="L405" s="11">
        <v>41</v>
      </c>
      <c r="M405" s="12">
        <v>0.166206896551724</v>
      </c>
      <c r="N405" s="12">
        <v>0.115365853658537</v>
      </c>
      <c r="O405" s="11">
        <v>3</v>
      </c>
      <c r="P405" s="4">
        <v>0</v>
      </c>
      <c r="Q405" s="4">
        <v>371</v>
      </c>
      <c r="R405" s="4">
        <v>-2.5</v>
      </c>
      <c r="S405" s="4">
        <v>41</v>
      </c>
      <c r="T405" s="4">
        <v>515</v>
      </c>
      <c r="U405" s="5">
        <v>3</v>
      </c>
      <c r="V405" s="4" t="s">
        <v>28</v>
      </c>
      <c r="W405" s="15">
        <v>44941.5003472222</v>
      </c>
      <c r="X405" s="6" t="s">
        <v>456</v>
      </c>
    </row>
    <row r="406" spans="2:24">
      <c r="B406" s="5">
        <v>99279</v>
      </c>
      <c r="C406" s="4" t="s">
        <v>477</v>
      </c>
      <c r="D406" s="4" t="s">
        <v>478</v>
      </c>
      <c r="E406" s="4" t="s">
        <v>25</v>
      </c>
      <c r="F406" s="4" t="s">
        <v>479</v>
      </c>
      <c r="G406" s="5">
        <v>710</v>
      </c>
      <c r="H406" s="6" t="s">
        <v>66</v>
      </c>
      <c r="I406" s="4">
        <v>22.5</v>
      </c>
      <c r="J406" s="4">
        <v>41.8</v>
      </c>
      <c r="K406" s="11">
        <v>38</v>
      </c>
      <c r="L406" s="11">
        <v>38</v>
      </c>
      <c r="M406" s="12">
        <v>0.461722488038277</v>
      </c>
      <c r="N406" s="12">
        <v>0.407894736842105</v>
      </c>
      <c r="O406" s="11">
        <v>3</v>
      </c>
      <c r="P406" s="4">
        <v>0</v>
      </c>
      <c r="Q406" s="4">
        <v>305</v>
      </c>
      <c r="R406" s="4">
        <v>-3.8</v>
      </c>
      <c r="S406" s="4">
        <v>38</v>
      </c>
      <c r="T406" s="4">
        <v>494</v>
      </c>
      <c r="U406" s="5">
        <v>3</v>
      </c>
      <c r="V406" s="4" t="s">
        <v>28</v>
      </c>
      <c r="W406" s="15">
        <v>44946.4008101852</v>
      </c>
      <c r="X406" s="6" t="s">
        <v>456</v>
      </c>
    </row>
    <row r="407" spans="2:24">
      <c r="B407" s="5">
        <v>43464</v>
      </c>
      <c r="C407" s="4" t="s">
        <v>1056</v>
      </c>
      <c r="D407" s="4" t="s">
        <v>408</v>
      </c>
      <c r="E407" s="4" t="s">
        <v>25</v>
      </c>
      <c r="F407" s="4" t="s">
        <v>1057</v>
      </c>
      <c r="G407" s="5">
        <v>710</v>
      </c>
      <c r="H407" s="6" t="s">
        <v>66</v>
      </c>
      <c r="I407" s="4">
        <v>49</v>
      </c>
      <c r="J407" s="4">
        <v>78</v>
      </c>
      <c r="K407" s="11">
        <v>70</v>
      </c>
      <c r="L407" s="11">
        <v>70</v>
      </c>
      <c r="M407" s="12">
        <v>0.371794871794872</v>
      </c>
      <c r="N407" s="12">
        <v>0.3</v>
      </c>
      <c r="O407" s="11">
        <v>3</v>
      </c>
      <c r="P407" s="4">
        <v>0</v>
      </c>
      <c r="Q407" s="4">
        <v>456</v>
      </c>
      <c r="R407" s="4">
        <v>-8</v>
      </c>
      <c r="S407" s="4">
        <v>70</v>
      </c>
      <c r="T407" s="4">
        <v>534</v>
      </c>
      <c r="U407" s="5">
        <v>6</v>
      </c>
      <c r="V407" s="4" t="s">
        <v>28</v>
      </c>
      <c r="W407" s="15">
        <v>44946.3906828704</v>
      </c>
      <c r="X407" s="6" t="s">
        <v>456</v>
      </c>
    </row>
    <row r="408" spans="2:24">
      <c r="B408" s="5">
        <v>167548</v>
      </c>
      <c r="C408" s="4" t="s">
        <v>999</v>
      </c>
      <c r="D408" s="4" t="s">
        <v>1000</v>
      </c>
      <c r="E408" s="4" t="s">
        <v>25</v>
      </c>
      <c r="F408" s="4" t="s">
        <v>1001</v>
      </c>
      <c r="G408" s="5">
        <v>365</v>
      </c>
      <c r="H408" s="6" t="s">
        <v>52</v>
      </c>
      <c r="I408" s="4">
        <v>16.2</v>
      </c>
      <c r="J408" s="4">
        <v>49.8</v>
      </c>
      <c r="K408" s="11">
        <v>25</v>
      </c>
      <c r="L408" s="11">
        <v>25</v>
      </c>
      <c r="M408" s="12">
        <v>0.674698795180723</v>
      </c>
      <c r="N408" s="12">
        <v>0.352</v>
      </c>
      <c r="O408" s="11">
        <v>5</v>
      </c>
      <c r="P408" s="4">
        <v>0</v>
      </c>
      <c r="Q408" s="4">
        <v>167</v>
      </c>
      <c r="R408" s="4">
        <v>-24.8</v>
      </c>
      <c r="S408" s="4">
        <v>25</v>
      </c>
      <c r="T408" s="4">
        <v>346</v>
      </c>
      <c r="U408" s="5">
        <v>4</v>
      </c>
      <c r="V408" s="4" t="s">
        <v>28</v>
      </c>
      <c r="W408" s="15">
        <v>44945.6058912037</v>
      </c>
      <c r="X408" s="6" t="s">
        <v>456</v>
      </c>
    </row>
    <row r="409" spans="2:24">
      <c r="B409" s="5">
        <v>57068</v>
      </c>
      <c r="C409" s="4" t="s">
        <v>1058</v>
      </c>
      <c r="D409" s="4" t="s">
        <v>1059</v>
      </c>
      <c r="E409" s="4" t="s">
        <v>25</v>
      </c>
      <c r="F409" s="4" t="s">
        <v>1060</v>
      </c>
      <c r="G409" s="5">
        <v>365</v>
      </c>
      <c r="H409" s="6" t="s">
        <v>52</v>
      </c>
      <c r="I409" s="4">
        <v>14.3</v>
      </c>
      <c r="J409" s="4">
        <v>27.8</v>
      </c>
      <c r="K409" s="11">
        <v>14.5</v>
      </c>
      <c r="L409" s="11">
        <v>14.5</v>
      </c>
      <c r="M409" s="12">
        <v>0.485611510791367</v>
      </c>
      <c r="N409" s="12">
        <v>0.0137931034482758</v>
      </c>
      <c r="O409" s="11">
        <v>1</v>
      </c>
      <c r="P409" s="4">
        <v>0</v>
      </c>
      <c r="Q409" s="4">
        <v>240</v>
      </c>
      <c r="R409" s="4">
        <v>-13.3</v>
      </c>
      <c r="S409" s="4">
        <v>14.5</v>
      </c>
      <c r="T409" s="4">
        <v>334</v>
      </c>
      <c r="U409" s="5">
        <v>2</v>
      </c>
      <c r="V409" s="4" t="s">
        <v>28</v>
      </c>
      <c r="W409" s="15">
        <v>44945.4893171296</v>
      </c>
      <c r="X409" s="6" t="s">
        <v>456</v>
      </c>
    </row>
    <row r="410" spans="2:24">
      <c r="B410" s="5">
        <v>26371</v>
      </c>
      <c r="C410" s="4" t="s">
        <v>1061</v>
      </c>
      <c r="D410" s="4" t="s">
        <v>1062</v>
      </c>
      <c r="E410" s="4" t="s">
        <v>25</v>
      </c>
      <c r="F410" s="4" t="s">
        <v>1063</v>
      </c>
      <c r="G410" s="5">
        <v>367</v>
      </c>
      <c r="H410" s="6" t="s">
        <v>122</v>
      </c>
      <c r="I410" s="4">
        <v>8.4</v>
      </c>
      <c r="J410" s="4">
        <v>22</v>
      </c>
      <c r="K410" s="11">
        <v>15</v>
      </c>
      <c r="L410" s="11">
        <v>15</v>
      </c>
      <c r="M410" s="12">
        <v>0.618181818181818</v>
      </c>
      <c r="N410" s="12">
        <v>0.44</v>
      </c>
      <c r="O410" s="11">
        <v>2</v>
      </c>
      <c r="P410" s="4">
        <v>0</v>
      </c>
      <c r="Q410" s="4">
        <v>151</v>
      </c>
      <c r="R410" s="4">
        <v>-7</v>
      </c>
      <c r="S410" s="4">
        <v>15</v>
      </c>
      <c r="T410" s="4">
        <v>74</v>
      </c>
      <c r="U410" s="5">
        <v>2</v>
      </c>
      <c r="V410" s="4" t="s">
        <v>28</v>
      </c>
      <c r="W410" s="15">
        <v>44948.599224537</v>
      </c>
      <c r="X410" s="6" t="s">
        <v>456</v>
      </c>
    </row>
    <row r="411" spans="2:24">
      <c r="B411" s="5">
        <v>10430</v>
      </c>
      <c r="C411" s="4" t="s">
        <v>241</v>
      </c>
      <c r="D411" s="4" t="s">
        <v>86</v>
      </c>
      <c r="E411" s="4" t="s">
        <v>242</v>
      </c>
      <c r="F411" s="4" t="s">
        <v>243</v>
      </c>
      <c r="G411" s="5">
        <v>365</v>
      </c>
      <c r="H411" s="6" t="s">
        <v>52</v>
      </c>
      <c r="I411" s="4">
        <v>13</v>
      </c>
      <c r="J411" s="4">
        <v>18.4</v>
      </c>
      <c r="K411" s="11">
        <v>13.5</v>
      </c>
      <c r="L411" s="11">
        <v>13.5</v>
      </c>
      <c r="M411" s="12">
        <v>0.293478260869565</v>
      </c>
      <c r="N411" s="12">
        <v>0.037037037037037</v>
      </c>
      <c r="O411" s="11">
        <v>1</v>
      </c>
      <c r="P411" s="4">
        <v>0</v>
      </c>
      <c r="Q411" s="4">
        <v>593</v>
      </c>
      <c r="R411" s="4">
        <v>-4.9</v>
      </c>
      <c r="S411" s="4">
        <v>13.5</v>
      </c>
      <c r="T411" s="4">
        <v>631</v>
      </c>
      <c r="U411" s="5">
        <v>10</v>
      </c>
      <c r="V411" s="4" t="s">
        <v>28</v>
      </c>
      <c r="W411" s="15">
        <v>44945.4091203704</v>
      </c>
      <c r="X411" s="6" t="s">
        <v>456</v>
      </c>
    </row>
    <row r="412" spans="2:24">
      <c r="B412" s="5">
        <v>39709</v>
      </c>
      <c r="C412" s="4" t="s">
        <v>950</v>
      </c>
      <c r="D412" s="4" t="s">
        <v>951</v>
      </c>
      <c r="E412" s="4" t="s">
        <v>25</v>
      </c>
      <c r="F412" s="4" t="s">
        <v>772</v>
      </c>
      <c r="G412" s="5">
        <v>748</v>
      </c>
      <c r="H412" s="6" t="s">
        <v>37</v>
      </c>
      <c r="I412" s="4">
        <v>26.3</v>
      </c>
      <c r="J412" s="4">
        <v>44.8</v>
      </c>
      <c r="K412" s="11">
        <v>30</v>
      </c>
      <c r="L412" s="11">
        <v>30</v>
      </c>
      <c r="M412" s="12">
        <v>0.412946428571428</v>
      </c>
      <c r="N412" s="12">
        <v>0.123333333333333</v>
      </c>
      <c r="O412" s="11">
        <v>3</v>
      </c>
      <c r="P412" s="4">
        <v>42.5</v>
      </c>
      <c r="Q412" s="4">
        <v>272</v>
      </c>
      <c r="R412" s="4">
        <v>-14.8</v>
      </c>
      <c r="S412" s="4">
        <v>-12.5</v>
      </c>
      <c r="T412" s="4">
        <v>403</v>
      </c>
      <c r="U412" s="5">
        <v>5</v>
      </c>
      <c r="V412" s="4" t="s">
        <v>28</v>
      </c>
      <c r="W412" s="15">
        <v>44941.5123263889</v>
      </c>
      <c r="X412" s="6" t="s">
        <v>456</v>
      </c>
    </row>
    <row r="413" spans="2:24">
      <c r="B413" s="5">
        <v>402</v>
      </c>
      <c r="C413" s="4" t="s">
        <v>506</v>
      </c>
      <c r="D413" s="4" t="s">
        <v>1064</v>
      </c>
      <c r="E413" s="4" t="s">
        <v>50</v>
      </c>
      <c r="F413" s="4" t="s">
        <v>303</v>
      </c>
      <c r="G413" s="5">
        <v>367</v>
      </c>
      <c r="H413" s="6" t="s">
        <v>122</v>
      </c>
      <c r="I413" s="4">
        <v>24.65</v>
      </c>
      <c r="J413" s="4">
        <v>31</v>
      </c>
      <c r="K413" s="11">
        <v>25</v>
      </c>
      <c r="L413" s="11">
        <v>25</v>
      </c>
      <c r="M413" s="12">
        <v>0.204838709677419</v>
      </c>
      <c r="N413" s="12">
        <v>0.0140000000000001</v>
      </c>
      <c r="O413" s="11">
        <v>2</v>
      </c>
      <c r="P413" s="4">
        <v>0</v>
      </c>
      <c r="Q413" s="4">
        <v>357</v>
      </c>
      <c r="R413" s="4">
        <v>-6</v>
      </c>
      <c r="S413" s="4">
        <v>25</v>
      </c>
      <c r="T413" s="4">
        <v>379</v>
      </c>
      <c r="U413" s="5">
        <v>2</v>
      </c>
      <c r="V413" s="4" t="s">
        <v>28</v>
      </c>
      <c r="W413" s="15">
        <v>44946.349525463</v>
      </c>
      <c r="X413" s="6" t="s">
        <v>456</v>
      </c>
    </row>
    <row r="414" spans="2:24">
      <c r="B414" s="5">
        <v>53771</v>
      </c>
      <c r="C414" s="4" t="s">
        <v>1065</v>
      </c>
      <c r="D414" s="4" t="s">
        <v>1066</v>
      </c>
      <c r="E414" s="4" t="s">
        <v>25</v>
      </c>
      <c r="F414" s="4" t="s">
        <v>1067</v>
      </c>
      <c r="G414" s="5">
        <v>706</v>
      </c>
      <c r="H414" s="6" t="s">
        <v>118</v>
      </c>
      <c r="I414" s="4">
        <v>159.3</v>
      </c>
      <c r="J414" s="4">
        <v>199</v>
      </c>
      <c r="K414" s="11">
        <v>168</v>
      </c>
      <c r="L414" s="11">
        <v>168</v>
      </c>
      <c r="M414" s="12">
        <v>0.199497487437186</v>
      </c>
      <c r="N414" s="12">
        <v>0.0517857142857142</v>
      </c>
      <c r="O414" s="11">
        <v>2</v>
      </c>
      <c r="P414" s="4">
        <v>0</v>
      </c>
      <c r="Q414" s="4">
        <v>347</v>
      </c>
      <c r="R414" s="4">
        <v>-31</v>
      </c>
      <c r="S414" s="4">
        <v>168</v>
      </c>
      <c r="T414" s="4">
        <v>39</v>
      </c>
      <c r="U414" s="5">
        <v>2</v>
      </c>
      <c r="V414" s="4" t="s">
        <v>28</v>
      </c>
      <c r="W414" s="15">
        <v>44954.7900347222</v>
      </c>
      <c r="X414" s="6" t="s">
        <v>456</v>
      </c>
    </row>
    <row r="415" spans="2:24">
      <c r="B415" s="5">
        <v>87828</v>
      </c>
      <c r="C415" s="4" t="s">
        <v>1009</v>
      </c>
      <c r="D415" s="4" t="s">
        <v>1010</v>
      </c>
      <c r="E415" s="4" t="s">
        <v>25</v>
      </c>
      <c r="F415" s="4" t="s">
        <v>83</v>
      </c>
      <c r="G415" s="5">
        <v>710</v>
      </c>
      <c r="H415" s="6" t="s">
        <v>66</v>
      </c>
      <c r="I415" s="4">
        <v>161.7</v>
      </c>
      <c r="J415" s="4">
        <v>193</v>
      </c>
      <c r="K415" s="11">
        <v>180</v>
      </c>
      <c r="L415" s="11">
        <v>180</v>
      </c>
      <c r="M415" s="12">
        <v>0.162176165803109</v>
      </c>
      <c r="N415" s="12">
        <v>0.101666666666667</v>
      </c>
      <c r="O415" s="11">
        <v>3</v>
      </c>
      <c r="P415" s="4">
        <v>0</v>
      </c>
      <c r="Q415" s="4">
        <v>443</v>
      </c>
      <c r="R415" s="4">
        <v>-13</v>
      </c>
      <c r="S415" s="4">
        <v>180</v>
      </c>
      <c r="T415" s="4">
        <v>480</v>
      </c>
      <c r="U415" s="5">
        <v>1</v>
      </c>
      <c r="V415" s="4" t="s">
        <v>28</v>
      </c>
      <c r="W415" s="15">
        <v>44946.3992824074</v>
      </c>
      <c r="X415" s="6" t="s">
        <v>456</v>
      </c>
    </row>
    <row r="416" spans="2:24">
      <c r="B416" s="5">
        <v>5207</v>
      </c>
      <c r="C416" s="4" t="s">
        <v>651</v>
      </c>
      <c r="D416" s="4" t="s">
        <v>1068</v>
      </c>
      <c r="E416" s="4" t="s">
        <v>50</v>
      </c>
      <c r="F416" s="4" t="s">
        <v>1069</v>
      </c>
      <c r="G416" s="5">
        <v>748</v>
      </c>
      <c r="H416" s="6" t="s">
        <v>37</v>
      </c>
      <c r="I416" s="4">
        <v>11.8</v>
      </c>
      <c r="J416" s="4">
        <v>20</v>
      </c>
      <c r="K416" s="11">
        <v>17</v>
      </c>
      <c r="L416" s="11">
        <v>17</v>
      </c>
      <c r="M416" s="12">
        <v>0.41</v>
      </c>
      <c r="N416" s="12">
        <v>0.305882352941176</v>
      </c>
      <c r="O416" s="11">
        <v>3</v>
      </c>
      <c r="P416" s="4">
        <v>0</v>
      </c>
      <c r="Q416" s="4">
        <v>697</v>
      </c>
      <c r="R416" s="4">
        <v>-3</v>
      </c>
      <c r="S416" s="4">
        <v>17</v>
      </c>
      <c r="T416" s="4">
        <v>668</v>
      </c>
      <c r="U416" s="5">
        <v>3</v>
      </c>
      <c r="V416" s="4" t="s">
        <v>28</v>
      </c>
      <c r="W416" s="15">
        <v>44941.5102546296</v>
      </c>
      <c r="X416" s="6" t="s">
        <v>456</v>
      </c>
    </row>
    <row r="417" spans="2:24">
      <c r="B417" s="5">
        <v>50162</v>
      </c>
      <c r="C417" s="4" t="s">
        <v>1070</v>
      </c>
      <c r="D417" s="4" t="s">
        <v>516</v>
      </c>
      <c r="E417" s="4" t="s">
        <v>306</v>
      </c>
      <c r="F417" s="4" t="s">
        <v>517</v>
      </c>
      <c r="G417" s="5">
        <v>706</v>
      </c>
      <c r="H417" s="6" t="s">
        <v>118</v>
      </c>
      <c r="I417" s="4">
        <v>20</v>
      </c>
      <c r="J417" s="4">
        <v>32.6</v>
      </c>
      <c r="K417" s="11">
        <v>25</v>
      </c>
      <c r="L417" s="11">
        <v>25</v>
      </c>
      <c r="M417" s="12">
        <v>0.386503067484663</v>
      </c>
      <c r="N417" s="12">
        <v>0.2</v>
      </c>
      <c r="O417" s="11">
        <v>2</v>
      </c>
      <c r="P417" s="4">
        <v>31</v>
      </c>
      <c r="Q417" s="4">
        <v>264</v>
      </c>
      <c r="R417" s="4">
        <v>-7.6</v>
      </c>
      <c r="S417" s="4">
        <v>-6</v>
      </c>
      <c r="T417" s="4">
        <v>383</v>
      </c>
      <c r="U417" s="5">
        <v>8</v>
      </c>
      <c r="V417" s="4" t="s">
        <v>28</v>
      </c>
      <c r="W417" s="15">
        <v>44954.8331134259</v>
      </c>
      <c r="X417" s="6" t="s">
        <v>456</v>
      </c>
    </row>
    <row r="418" spans="2:24">
      <c r="B418" s="5">
        <v>3527</v>
      </c>
      <c r="C418" s="4" t="s">
        <v>85</v>
      </c>
      <c r="D418" s="4" t="s">
        <v>86</v>
      </c>
      <c r="E418" s="4" t="s">
        <v>25</v>
      </c>
      <c r="F418" s="4" t="s">
        <v>83</v>
      </c>
      <c r="G418" s="5">
        <v>748</v>
      </c>
      <c r="H418" s="6" t="s">
        <v>37</v>
      </c>
      <c r="I418" s="4">
        <v>53.53</v>
      </c>
      <c r="J418" s="4">
        <v>63.8</v>
      </c>
      <c r="K418" s="11">
        <v>59.8</v>
      </c>
      <c r="L418" s="11">
        <v>59.8</v>
      </c>
      <c r="M418" s="12">
        <v>0.160971786833856</v>
      </c>
      <c r="N418" s="12">
        <v>0.104849498327759</v>
      </c>
      <c r="O418" s="11">
        <v>3</v>
      </c>
      <c r="P418" s="4">
        <v>61.8</v>
      </c>
      <c r="Q418" s="4">
        <v>873</v>
      </c>
      <c r="R418" s="4">
        <v>-4</v>
      </c>
      <c r="S418" s="4">
        <v>-2</v>
      </c>
      <c r="T418" s="4">
        <v>1710</v>
      </c>
      <c r="U418" s="5">
        <v>12</v>
      </c>
      <c r="V418" s="4" t="s">
        <v>28</v>
      </c>
      <c r="W418" s="15">
        <v>44941.5104513889</v>
      </c>
      <c r="X418" s="6" t="s">
        <v>456</v>
      </c>
    </row>
    <row r="419" spans="2:24">
      <c r="B419" s="5">
        <v>143148</v>
      </c>
      <c r="C419" s="4" t="s">
        <v>1071</v>
      </c>
      <c r="D419" s="4" t="s">
        <v>1072</v>
      </c>
      <c r="E419" s="4" t="s">
        <v>25</v>
      </c>
      <c r="F419" s="4" t="s">
        <v>1073</v>
      </c>
      <c r="G419" s="5">
        <v>365</v>
      </c>
      <c r="H419" s="6" t="s">
        <v>52</v>
      </c>
      <c r="I419" s="4">
        <v>13.5</v>
      </c>
      <c r="J419" s="4">
        <v>38</v>
      </c>
      <c r="K419" s="11">
        <v>35</v>
      </c>
      <c r="L419" s="11">
        <v>35</v>
      </c>
      <c r="M419" s="12">
        <v>0.644736842105263</v>
      </c>
      <c r="N419" s="12">
        <v>0.614285714285714</v>
      </c>
      <c r="O419" s="11">
        <v>5</v>
      </c>
      <c r="P419" s="4">
        <v>36.5</v>
      </c>
      <c r="Q419" s="4">
        <v>1342</v>
      </c>
      <c r="R419" s="4">
        <v>-3</v>
      </c>
      <c r="S419" s="4">
        <v>-1.5</v>
      </c>
      <c r="T419" s="4">
        <v>903</v>
      </c>
      <c r="U419" s="5">
        <v>4</v>
      </c>
      <c r="V419" s="4" t="s">
        <v>28</v>
      </c>
      <c r="W419" s="15">
        <v>44945.6011921296</v>
      </c>
      <c r="X419" s="6" t="s">
        <v>456</v>
      </c>
    </row>
    <row r="420" spans="2:24">
      <c r="B420" s="5">
        <v>2384</v>
      </c>
      <c r="C420" s="4" t="s">
        <v>256</v>
      </c>
      <c r="D420" s="4" t="s">
        <v>257</v>
      </c>
      <c r="E420" s="4" t="s">
        <v>25</v>
      </c>
      <c r="F420" s="4" t="s">
        <v>258</v>
      </c>
      <c r="G420" s="5">
        <v>710</v>
      </c>
      <c r="H420" s="6" t="s">
        <v>66</v>
      </c>
      <c r="I420" s="4">
        <v>47</v>
      </c>
      <c r="J420" s="4">
        <v>66.8</v>
      </c>
      <c r="K420" s="11">
        <v>55</v>
      </c>
      <c r="L420" s="11">
        <v>55</v>
      </c>
      <c r="M420" s="12">
        <v>0.296407185628742</v>
      </c>
      <c r="N420" s="12">
        <v>0.145454545454545</v>
      </c>
      <c r="O420" s="11">
        <v>3</v>
      </c>
      <c r="P420" s="4">
        <v>0</v>
      </c>
      <c r="Q420" s="4">
        <v>113</v>
      </c>
      <c r="R420" s="4">
        <v>-11.8</v>
      </c>
      <c r="S420" s="4">
        <v>55</v>
      </c>
      <c r="T420" s="4">
        <v>283</v>
      </c>
      <c r="U420" s="5">
        <v>2</v>
      </c>
      <c r="V420" s="4" t="s">
        <v>28</v>
      </c>
      <c r="W420" s="15">
        <v>44946.3601388889</v>
      </c>
      <c r="X420" s="6" t="s">
        <v>456</v>
      </c>
    </row>
    <row r="421" spans="2:24">
      <c r="B421" s="5">
        <v>84460</v>
      </c>
      <c r="C421" s="4" t="s">
        <v>717</v>
      </c>
      <c r="D421" s="4" t="s">
        <v>1074</v>
      </c>
      <c r="E421" s="4" t="s">
        <v>25</v>
      </c>
      <c r="F421" s="4" t="s">
        <v>222</v>
      </c>
      <c r="G421" s="5">
        <v>706</v>
      </c>
      <c r="H421" s="6" t="s">
        <v>118</v>
      </c>
      <c r="I421" s="4">
        <v>17.85</v>
      </c>
      <c r="J421" s="4">
        <v>35</v>
      </c>
      <c r="K421" s="11">
        <v>30</v>
      </c>
      <c r="L421" s="11">
        <v>30</v>
      </c>
      <c r="M421" s="12">
        <v>0.49</v>
      </c>
      <c r="N421" s="12">
        <v>0.405</v>
      </c>
      <c r="O421" s="11">
        <v>3</v>
      </c>
      <c r="P421" s="4">
        <v>0</v>
      </c>
      <c r="Q421" s="4">
        <v>551</v>
      </c>
      <c r="R421" s="4">
        <v>-5</v>
      </c>
      <c r="S421" s="4">
        <v>30</v>
      </c>
      <c r="T421" s="4">
        <v>404</v>
      </c>
      <c r="U421" s="5">
        <v>3</v>
      </c>
      <c r="V421" s="4" t="s">
        <v>28</v>
      </c>
      <c r="W421" s="15">
        <v>44954.8428819444</v>
      </c>
      <c r="X421" s="6" t="s">
        <v>456</v>
      </c>
    </row>
    <row r="422" spans="2:24">
      <c r="B422" s="5">
        <v>141310</v>
      </c>
      <c r="C422" s="4" t="s">
        <v>319</v>
      </c>
      <c r="D422" s="4" t="s">
        <v>320</v>
      </c>
      <c r="E422" s="4" t="s">
        <v>25</v>
      </c>
      <c r="F422" s="4" t="s">
        <v>321</v>
      </c>
      <c r="G422" s="5">
        <v>710</v>
      </c>
      <c r="H422" s="6" t="s">
        <v>66</v>
      </c>
      <c r="I422" s="4">
        <v>533</v>
      </c>
      <c r="J422" s="4">
        <v>880</v>
      </c>
      <c r="K422" s="11">
        <v>750</v>
      </c>
      <c r="L422" s="11">
        <v>750</v>
      </c>
      <c r="M422" s="12">
        <v>0.394318181818182</v>
      </c>
      <c r="N422" s="12">
        <v>0.289333333333333</v>
      </c>
      <c r="O422" s="11">
        <v>1</v>
      </c>
      <c r="P422" s="4">
        <v>0</v>
      </c>
      <c r="Q422" s="4">
        <v>73</v>
      </c>
      <c r="R422" s="4">
        <v>-130</v>
      </c>
      <c r="S422" s="4">
        <v>750</v>
      </c>
      <c r="T422" s="4">
        <v>189</v>
      </c>
      <c r="U422" s="5">
        <v>3</v>
      </c>
      <c r="V422" s="4" t="s">
        <v>28</v>
      </c>
      <c r="W422" s="15">
        <v>44946.4074884259</v>
      </c>
      <c r="X422" s="6" t="s">
        <v>456</v>
      </c>
    </row>
    <row r="423" spans="2:24">
      <c r="B423" s="5">
        <v>121447</v>
      </c>
      <c r="C423" s="4" t="s">
        <v>1075</v>
      </c>
      <c r="D423" s="4" t="s">
        <v>149</v>
      </c>
      <c r="E423" s="4" t="s">
        <v>25</v>
      </c>
      <c r="F423" s="4" t="s">
        <v>692</v>
      </c>
      <c r="G423" s="5">
        <v>748</v>
      </c>
      <c r="H423" s="6" t="s">
        <v>37</v>
      </c>
      <c r="I423" s="4">
        <v>19.9</v>
      </c>
      <c r="J423" s="4">
        <v>39.8</v>
      </c>
      <c r="K423" s="11">
        <v>30</v>
      </c>
      <c r="L423" s="11">
        <v>30</v>
      </c>
      <c r="M423" s="12">
        <v>0.5</v>
      </c>
      <c r="N423" s="12">
        <v>0.336666666666667</v>
      </c>
      <c r="O423" s="11">
        <v>3</v>
      </c>
      <c r="P423" s="4">
        <v>0</v>
      </c>
      <c r="Q423" s="4">
        <v>170</v>
      </c>
      <c r="R423" s="4">
        <v>-9.8</v>
      </c>
      <c r="S423" s="4">
        <v>30</v>
      </c>
      <c r="T423" s="4">
        <v>257</v>
      </c>
      <c r="U423" s="5">
        <v>1</v>
      </c>
      <c r="V423" s="4" t="s">
        <v>28</v>
      </c>
      <c r="W423" s="15">
        <v>44941.47125</v>
      </c>
      <c r="X423" s="6" t="s">
        <v>456</v>
      </c>
    </row>
    <row r="424" spans="2:24">
      <c r="B424" s="5">
        <v>14006</v>
      </c>
      <c r="C424" s="4" t="s">
        <v>1076</v>
      </c>
      <c r="D424" s="4" t="s">
        <v>1077</v>
      </c>
      <c r="E424" s="4" t="s">
        <v>25</v>
      </c>
      <c r="F424" s="4" t="s">
        <v>104</v>
      </c>
      <c r="G424" s="5">
        <v>706</v>
      </c>
      <c r="H424" s="6" t="s">
        <v>118</v>
      </c>
      <c r="I424" s="4">
        <v>11.2</v>
      </c>
      <c r="J424" s="4">
        <v>15.8</v>
      </c>
      <c r="K424" s="11">
        <v>13</v>
      </c>
      <c r="L424" s="11">
        <v>13</v>
      </c>
      <c r="M424" s="12">
        <v>0.291139240506329</v>
      </c>
      <c r="N424" s="12">
        <v>0.138461538461539</v>
      </c>
      <c r="O424" s="11">
        <v>2</v>
      </c>
      <c r="P424" s="4">
        <v>15</v>
      </c>
      <c r="Q424" s="4">
        <v>1526</v>
      </c>
      <c r="R424" s="4">
        <v>-2.8</v>
      </c>
      <c r="S424" s="4">
        <v>-2</v>
      </c>
      <c r="T424" s="4">
        <v>1015</v>
      </c>
      <c r="U424" s="5">
        <v>1</v>
      </c>
      <c r="V424" s="4" t="s">
        <v>28</v>
      </c>
      <c r="W424" s="15">
        <v>44954.8271990741</v>
      </c>
      <c r="X424" s="6" t="s">
        <v>456</v>
      </c>
    </row>
    <row r="425" spans="2:24">
      <c r="B425" s="5">
        <v>73</v>
      </c>
      <c r="C425" s="4" t="s">
        <v>1078</v>
      </c>
      <c r="D425" s="4" t="s">
        <v>1079</v>
      </c>
      <c r="E425" s="4" t="s">
        <v>25</v>
      </c>
      <c r="F425" s="4" t="s">
        <v>1080</v>
      </c>
      <c r="G425" s="5">
        <v>748</v>
      </c>
      <c r="H425" s="6" t="s">
        <v>37</v>
      </c>
      <c r="I425" s="4">
        <v>14.47</v>
      </c>
      <c r="J425" s="4">
        <v>25</v>
      </c>
      <c r="K425" s="11">
        <v>20</v>
      </c>
      <c r="L425" s="11">
        <v>20</v>
      </c>
      <c r="M425" s="12">
        <v>0.4212</v>
      </c>
      <c r="N425" s="12">
        <v>0.2765</v>
      </c>
      <c r="O425" s="11">
        <v>3</v>
      </c>
      <c r="P425" s="4">
        <v>0</v>
      </c>
      <c r="Q425" s="4">
        <v>128</v>
      </c>
      <c r="R425" s="4">
        <v>-5</v>
      </c>
      <c r="S425" s="4">
        <v>20</v>
      </c>
      <c r="T425" s="4">
        <v>307</v>
      </c>
      <c r="U425" s="5">
        <v>2</v>
      </c>
      <c r="V425" s="4" t="s">
        <v>28</v>
      </c>
      <c r="W425" s="15">
        <v>44941.5139467593</v>
      </c>
      <c r="X425" s="6" t="s">
        <v>456</v>
      </c>
    </row>
    <row r="426" spans="2:24">
      <c r="B426" s="5">
        <v>50399</v>
      </c>
      <c r="C426" s="4" t="s">
        <v>1081</v>
      </c>
      <c r="D426" s="4" t="s">
        <v>1082</v>
      </c>
      <c r="E426" s="4" t="s">
        <v>306</v>
      </c>
      <c r="F426" s="4" t="s">
        <v>1083</v>
      </c>
      <c r="G426" s="5">
        <v>365</v>
      </c>
      <c r="H426" s="6" t="s">
        <v>52</v>
      </c>
      <c r="I426" s="4">
        <v>32</v>
      </c>
      <c r="J426" s="4">
        <v>45.8</v>
      </c>
      <c r="K426" s="11">
        <v>41</v>
      </c>
      <c r="L426" s="11">
        <v>41</v>
      </c>
      <c r="M426" s="12">
        <v>0.301310043668122</v>
      </c>
      <c r="N426" s="12">
        <v>0.219512195121951</v>
      </c>
      <c r="O426" s="11">
        <v>3</v>
      </c>
      <c r="P426" s="4">
        <v>0</v>
      </c>
      <c r="Q426" s="4">
        <v>370</v>
      </c>
      <c r="R426" s="4">
        <v>-4.8</v>
      </c>
      <c r="S426" s="4">
        <v>41</v>
      </c>
      <c r="T426" s="4">
        <v>454</v>
      </c>
      <c r="U426" s="5">
        <v>3</v>
      </c>
      <c r="V426" s="4" t="s">
        <v>28</v>
      </c>
      <c r="W426" s="15">
        <v>44945.4856018519</v>
      </c>
      <c r="X426" s="6" t="s">
        <v>456</v>
      </c>
    </row>
    <row r="427" spans="2:24">
      <c r="B427" s="5">
        <v>958</v>
      </c>
      <c r="C427" s="4" t="s">
        <v>1084</v>
      </c>
      <c r="D427" s="4" t="s">
        <v>1085</v>
      </c>
      <c r="E427" s="4" t="s">
        <v>25</v>
      </c>
      <c r="F427" s="4" t="s">
        <v>43</v>
      </c>
      <c r="G427" s="5">
        <v>748</v>
      </c>
      <c r="H427" s="6" t="s">
        <v>37</v>
      </c>
      <c r="I427" s="4">
        <v>22.6</v>
      </c>
      <c r="J427" s="4">
        <v>28</v>
      </c>
      <c r="K427" s="11">
        <v>20</v>
      </c>
      <c r="L427" s="11">
        <v>20</v>
      </c>
      <c r="M427" s="12">
        <v>0.192857142857143</v>
      </c>
      <c r="N427" s="12">
        <v>-0.13</v>
      </c>
      <c r="O427" s="11">
        <v>3</v>
      </c>
      <c r="P427" s="4">
        <v>0</v>
      </c>
      <c r="Q427" s="4">
        <v>291</v>
      </c>
      <c r="R427" s="4">
        <v>-8</v>
      </c>
      <c r="S427" s="4">
        <v>20</v>
      </c>
      <c r="T427" s="4">
        <v>331</v>
      </c>
      <c r="U427" s="5">
        <v>3</v>
      </c>
      <c r="V427" s="4" t="s">
        <v>28</v>
      </c>
      <c r="W427" s="15">
        <v>44941.5188888889</v>
      </c>
      <c r="X427" s="6" t="s">
        <v>456</v>
      </c>
    </row>
    <row r="428" spans="2:24">
      <c r="B428" s="5">
        <v>28699</v>
      </c>
      <c r="C428" s="4" t="s">
        <v>1086</v>
      </c>
      <c r="D428" s="4" t="s">
        <v>1087</v>
      </c>
      <c r="E428" s="4" t="s">
        <v>25</v>
      </c>
      <c r="F428" s="4" t="s">
        <v>1088</v>
      </c>
      <c r="G428" s="5">
        <v>748</v>
      </c>
      <c r="H428" s="6" t="s">
        <v>37</v>
      </c>
      <c r="I428" s="4">
        <v>2.8</v>
      </c>
      <c r="J428" s="4">
        <v>8</v>
      </c>
      <c r="K428" s="11">
        <v>3.8</v>
      </c>
      <c r="L428" s="11">
        <v>3.8</v>
      </c>
      <c r="M428" s="12">
        <v>0.65</v>
      </c>
      <c r="N428" s="12">
        <v>0.263157894736842</v>
      </c>
      <c r="O428" s="11">
        <v>3</v>
      </c>
      <c r="P428" s="4">
        <v>0</v>
      </c>
      <c r="Q428" s="4">
        <v>98</v>
      </c>
      <c r="R428" s="4">
        <v>-4.2</v>
      </c>
      <c r="S428" s="4">
        <v>3.8</v>
      </c>
      <c r="T428" s="4">
        <v>550</v>
      </c>
      <c r="U428" s="5">
        <v>12</v>
      </c>
      <c r="V428" s="4" t="s">
        <v>28</v>
      </c>
      <c r="W428" s="15">
        <v>44941.5198263889</v>
      </c>
      <c r="X428" s="6" t="s">
        <v>456</v>
      </c>
    </row>
    <row r="429" spans="2:24">
      <c r="B429" s="5">
        <v>11203</v>
      </c>
      <c r="C429" s="4" t="s">
        <v>663</v>
      </c>
      <c r="D429" s="4" t="s">
        <v>664</v>
      </c>
      <c r="E429" s="4" t="s">
        <v>50</v>
      </c>
      <c r="F429" s="4" t="s">
        <v>665</v>
      </c>
      <c r="G429" s="5">
        <v>710</v>
      </c>
      <c r="H429" s="6" t="s">
        <v>66</v>
      </c>
      <c r="I429" s="4">
        <v>56.94</v>
      </c>
      <c r="J429" s="4">
        <v>74.83</v>
      </c>
      <c r="K429" s="11">
        <v>52</v>
      </c>
      <c r="L429" s="11">
        <v>52</v>
      </c>
      <c r="M429" s="12">
        <v>0.23907523720433</v>
      </c>
      <c r="N429" s="12">
        <v>-0.095</v>
      </c>
      <c r="O429" s="11">
        <v>3</v>
      </c>
      <c r="P429" s="4">
        <v>0</v>
      </c>
      <c r="Q429" s="4">
        <v>517</v>
      </c>
      <c r="R429" s="4">
        <v>-22.83</v>
      </c>
      <c r="S429" s="4">
        <v>52</v>
      </c>
      <c r="T429" s="4">
        <v>289</v>
      </c>
      <c r="U429" s="5">
        <v>2</v>
      </c>
      <c r="V429" s="4" t="s">
        <v>28</v>
      </c>
      <c r="W429" s="15">
        <v>44946.3636111111</v>
      </c>
      <c r="X429" s="6" t="s">
        <v>456</v>
      </c>
    </row>
    <row r="430" spans="2:24">
      <c r="B430" s="5">
        <v>3564</v>
      </c>
      <c r="C430" s="4" t="s">
        <v>97</v>
      </c>
      <c r="D430" s="4" t="s">
        <v>98</v>
      </c>
      <c r="E430" s="4" t="s">
        <v>25</v>
      </c>
      <c r="F430" s="4" t="s">
        <v>32</v>
      </c>
      <c r="G430" s="5">
        <v>748</v>
      </c>
      <c r="H430" s="6" t="s">
        <v>37</v>
      </c>
      <c r="I430" s="4">
        <v>21.8</v>
      </c>
      <c r="J430" s="4">
        <v>24.5</v>
      </c>
      <c r="K430" s="11">
        <v>22.5</v>
      </c>
      <c r="L430" s="11">
        <v>22.5</v>
      </c>
      <c r="M430" s="12">
        <v>0.110204081632653</v>
      </c>
      <c r="N430" s="12">
        <v>0.0311111111111111</v>
      </c>
      <c r="O430" s="11">
        <v>3</v>
      </c>
      <c r="P430" s="4">
        <v>0</v>
      </c>
      <c r="Q430" s="4">
        <v>1415</v>
      </c>
      <c r="R430" s="4">
        <v>-2</v>
      </c>
      <c r="S430" s="4">
        <v>22.5</v>
      </c>
      <c r="T430" s="4">
        <v>1018</v>
      </c>
      <c r="U430" s="5">
        <v>33</v>
      </c>
      <c r="V430" s="4" t="s">
        <v>28</v>
      </c>
      <c r="W430" s="15">
        <v>44941.4890625</v>
      </c>
      <c r="X430" s="6" t="s">
        <v>456</v>
      </c>
    </row>
    <row r="431" spans="2:24">
      <c r="B431" s="5">
        <v>51007</v>
      </c>
      <c r="C431" s="4" t="s">
        <v>786</v>
      </c>
      <c r="D431" s="4" t="s">
        <v>787</v>
      </c>
      <c r="E431" s="4" t="s">
        <v>25</v>
      </c>
      <c r="F431" s="4" t="s">
        <v>459</v>
      </c>
      <c r="G431" s="5">
        <v>706</v>
      </c>
      <c r="H431" s="6" t="s">
        <v>118</v>
      </c>
      <c r="I431" s="4">
        <v>14.23</v>
      </c>
      <c r="J431" s="4">
        <v>16.9</v>
      </c>
      <c r="K431" s="11">
        <v>15</v>
      </c>
      <c r="L431" s="11">
        <v>15</v>
      </c>
      <c r="M431" s="12">
        <v>0.157988165680473</v>
      </c>
      <c r="N431" s="12">
        <v>0.0513333333333333</v>
      </c>
      <c r="O431" s="11">
        <v>2</v>
      </c>
      <c r="P431" s="4">
        <v>0</v>
      </c>
      <c r="Q431" s="4">
        <v>5517</v>
      </c>
      <c r="R431" s="4">
        <v>-1.9</v>
      </c>
      <c r="S431" s="4">
        <v>15</v>
      </c>
      <c r="T431" s="4">
        <v>6957</v>
      </c>
      <c r="U431" s="5">
        <v>10</v>
      </c>
      <c r="V431" s="4" t="s">
        <v>28</v>
      </c>
      <c r="W431" s="15">
        <v>44954.7897106481</v>
      </c>
      <c r="X431" s="6" t="s">
        <v>456</v>
      </c>
    </row>
    <row r="432" spans="2:24">
      <c r="B432" s="5">
        <v>39536</v>
      </c>
      <c r="C432" s="4" t="s">
        <v>672</v>
      </c>
      <c r="D432" s="4" t="s">
        <v>673</v>
      </c>
      <c r="E432" s="4" t="s">
        <v>25</v>
      </c>
      <c r="F432" s="4" t="s">
        <v>674</v>
      </c>
      <c r="G432" s="5">
        <v>710</v>
      </c>
      <c r="H432" s="6" t="s">
        <v>66</v>
      </c>
      <c r="I432" s="4">
        <v>211</v>
      </c>
      <c r="J432" s="4">
        <v>249</v>
      </c>
      <c r="K432" s="11">
        <v>220</v>
      </c>
      <c r="L432" s="11">
        <v>220</v>
      </c>
      <c r="M432" s="12">
        <v>0.152610441767068</v>
      </c>
      <c r="N432" s="12">
        <v>0.0409090909090909</v>
      </c>
      <c r="O432" s="11">
        <v>3</v>
      </c>
      <c r="P432" s="4">
        <v>0</v>
      </c>
      <c r="Q432" s="4">
        <v>716</v>
      </c>
      <c r="R432" s="4">
        <v>-29</v>
      </c>
      <c r="S432" s="4">
        <v>220</v>
      </c>
      <c r="T432" s="4">
        <v>354</v>
      </c>
      <c r="U432" s="5">
        <v>5</v>
      </c>
      <c r="V432" s="4" t="s">
        <v>28</v>
      </c>
      <c r="W432" s="15">
        <v>44946.3743402778</v>
      </c>
      <c r="X432" s="6" t="s">
        <v>456</v>
      </c>
    </row>
    <row r="433" spans="2:24">
      <c r="B433" s="5">
        <v>28667</v>
      </c>
      <c r="C433" s="4" t="s">
        <v>1089</v>
      </c>
      <c r="D433" s="4" t="s">
        <v>1090</v>
      </c>
      <c r="E433" s="4" t="s">
        <v>50</v>
      </c>
      <c r="F433" s="4" t="s">
        <v>1091</v>
      </c>
      <c r="G433" s="5">
        <v>748</v>
      </c>
      <c r="H433" s="6" t="s">
        <v>37</v>
      </c>
      <c r="I433" s="4">
        <v>7.5</v>
      </c>
      <c r="J433" s="4">
        <v>12.8</v>
      </c>
      <c r="K433" s="11">
        <v>9.5</v>
      </c>
      <c r="L433" s="11">
        <v>9.5</v>
      </c>
      <c r="M433" s="12">
        <v>0.4140625</v>
      </c>
      <c r="N433" s="12">
        <v>0.210526315789474</v>
      </c>
      <c r="O433" s="11">
        <v>3</v>
      </c>
      <c r="P433" s="4">
        <v>0</v>
      </c>
      <c r="Q433" s="4">
        <v>483</v>
      </c>
      <c r="R433" s="4">
        <v>-3.3</v>
      </c>
      <c r="S433" s="4">
        <v>9.5</v>
      </c>
      <c r="T433" s="4">
        <v>569</v>
      </c>
      <c r="U433" s="5">
        <v>17</v>
      </c>
      <c r="V433" s="4" t="s">
        <v>28</v>
      </c>
      <c r="W433" s="15">
        <v>44941.517025463</v>
      </c>
      <c r="X433" s="6" t="s">
        <v>456</v>
      </c>
    </row>
    <row r="434" spans="2:24">
      <c r="B434" s="5">
        <v>44470</v>
      </c>
      <c r="C434" s="4" t="s">
        <v>892</v>
      </c>
      <c r="D434" s="4" t="s">
        <v>895</v>
      </c>
      <c r="E434" s="4" t="s">
        <v>25</v>
      </c>
      <c r="F434" s="4" t="s">
        <v>894</v>
      </c>
      <c r="G434" s="5">
        <v>706</v>
      </c>
      <c r="H434" s="6" t="s">
        <v>118</v>
      </c>
      <c r="I434" s="4">
        <v>40</v>
      </c>
      <c r="J434" s="4">
        <v>77</v>
      </c>
      <c r="K434" s="11">
        <v>70</v>
      </c>
      <c r="L434" s="11">
        <v>70</v>
      </c>
      <c r="M434" s="12">
        <v>0.480519480519481</v>
      </c>
      <c r="N434" s="12">
        <v>0.428571428571429</v>
      </c>
      <c r="O434" s="11">
        <v>2</v>
      </c>
      <c r="P434" s="4">
        <v>75</v>
      </c>
      <c r="Q434" s="4">
        <v>308</v>
      </c>
      <c r="R434" s="4">
        <v>-7</v>
      </c>
      <c r="S434" s="4">
        <v>-5</v>
      </c>
      <c r="T434" s="4">
        <v>340</v>
      </c>
      <c r="U434" s="5">
        <v>2</v>
      </c>
      <c r="V434" s="4" t="s">
        <v>28</v>
      </c>
      <c r="W434" s="15">
        <v>44954.8431944444</v>
      </c>
      <c r="X434" s="6" t="s">
        <v>456</v>
      </c>
    </row>
    <row r="435" spans="2:24">
      <c r="B435" s="5">
        <v>53884</v>
      </c>
      <c r="C435" s="4" t="s">
        <v>1092</v>
      </c>
      <c r="D435" s="4" t="s">
        <v>1093</v>
      </c>
      <c r="E435" s="4" t="s">
        <v>306</v>
      </c>
      <c r="F435" s="4" t="s">
        <v>1094</v>
      </c>
      <c r="G435" s="5">
        <v>365</v>
      </c>
      <c r="H435" s="6" t="s">
        <v>52</v>
      </c>
      <c r="I435" s="4">
        <v>56</v>
      </c>
      <c r="J435" s="4">
        <v>67</v>
      </c>
      <c r="K435" s="11">
        <v>59.5</v>
      </c>
      <c r="L435" s="11">
        <v>59.5</v>
      </c>
      <c r="M435" s="12">
        <v>0.164179104477612</v>
      </c>
      <c r="N435" s="12">
        <v>0.0588235294117647</v>
      </c>
      <c r="O435" s="11">
        <v>3</v>
      </c>
      <c r="P435" s="4">
        <v>0</v>
      </c>
      <c r="Q435" s="4">
        <v>1021</v>
      </c>
      <c r="R435" s="4">
        <v>-7.5</v>
      </c>
      <c r="S435" s="4">
        <v>59.5</v>
      </c>
      <c r="T435" s="4">
        <v>911</v>
      </c>
      <c r="U435" s="5">
        <v>4</v>
      </c>
      <c r="V435" s="4" t="s">
        <v>28</v>
      </c>
      <c r="W435" s="15">
        <v>44945.4881597222</v>
      </c>
      <c r="X435" s="6" t="s">
        <v>456</v>
      </c>
    </row>
    <row r="436" spans="2:24">
      <c r="B436" s="5">
        <v>107548</v>
      </c>
      <c r="C436" s="4" t="s">
        <v>233</v>
      </c>
      <c r="D436" s="4" t="s">
        <v>234</v>
      </c>
      <c r="E436" s="4" t="s">
        <v>25</v>
      </c>
      <c r="F436" s="4" t="s">
        <v>235</v>
      </c>
      <c r="G436" s="5">
        <v>748</v>
      </c>
      <c r="H436" s="6" t="s">
        <v>37</v>
      </c>
      <c r="I436" s="4">
        <v>31</v>
      </c>
      <c r="J436" s="4">
        <v>42.5</v>
      </c>
      <c r="K436" s="11">
        <v>36</v>
      </c>
      <c r="L436" s="11">
        <v>36</v>
      </c>
      <c r="M436" s="12">
        <v>0.270588235294118</v>
      </c>
      <c r="N436" s="12">
        <v>0.138888888888889</v>
      </c>
      <c r="O436" s="11">
        <v>3</v>
      </c>
      <c r="P436" s="4">
        <v>0</v>
      </c>
      <c r="Q436" s="4">
        <v>642</v>
      </c>
      <c r="R436" s="4">
        <v>-6.5</v>
      </c>
      <c r="S436" s="4">
        <v>36</v>
      </c>
      <c r="T436" s="4">
        <v>595</v>
      </c>
      <c r="U436" s="5">
        <v>5</v>
      </c>
      <c r="V436" s="4" t="s">
        <v>28</v>
      </c>
      <c r="W436" s="15">
        <v>44941.4527546296</v>
      </c>
      <c r="X436" s="6" t="s">
        <v>456</v>
      </c>
    </row>
    <row r="437" spans="2:24">
      <c r="B437" s="5">
        <v>3126</v>
      </c>
      <c r="C437" s="4" t="s">
        <v>90</v>
      </c>
      <c r="D437" s="4" t="s">
        <v>91</v>
      </c>
      <c r="E437" s="4" t="s">
        <v>50</v>
      </c>
      <c r="F437" s="4" t="s">
        <v>92</v>
      </c>
      <c r="G437" s="5">
        <v>748</v>
      </c>
      <c r="H437" s="6" t="s">
        <v>37</v>
      </c>
      <c r="I437" s="4">
        <v>60</v>
      </c>
      <c r="J437" s="4">
        <v>68</v>
      </c>
      <c r="K437" s="11">
        <v>63</v>
      </c>
      <c r="L437" s="11">
        <v>63</v>
      </c>
      <c r="M437" s="12">
        <v>0.117647058823529</v>
      </c>
      <c r="N437" s="12">
        <v>0.0476190476190476</v>
      </c>
      <c r="O437" s="11">
        <v>3</v>
      </c>
      <c r="P437" s="4">
        <v>0</v>
      </c>
      <c r="Q437" s="4">
        <v>202</v>
      </c>
      <c r="R437" s="4">
        <v>-5</v>
      </c>
      <c r="S437" s="4">
        <v>63</v>
      </c>
      <c r="T437" s="4">
        <v>266</v>
      </c>
      <c r="U437" s="5">
        <v>3</v>
      </c>
      <c r="V437" s="4" t="s">
        <v>28</v>
      </c>
      <c r="W437" s="15">
        <v>44941.5134259259</v>
      </c>
      <c r="X437" s="6" t="s">
        <v>456</v>
      </c>
    </row>
    <row r="438" spans="2:24">
      <c r="B438" s="5">
        <v>3885</v>
      </c>
      <c r="C438" s="4" t="s">
        <v>809</v>
      </c>
      <c r="D438" s="4" t="s">
        <v>810</v>
      </c>
      <c r="E438" s="4" t="s">
        <v>25</v>
      </c>
      <c r="F438" s="4" t="s">
        <v>32</v>
      </c>
      <c r="G438" s="5">
        <v>706</v>
      </c>
      <c r="H438" s="6" t="s">
        <v>118</v>
      </c>
      <c r="I438" s="4">
        <v>11.65</v>
      </c>
      <c r="J438" s="4">
        <v>12</v>
      </c>
      <c r="K438" s="11">
        <v>10</v>
      </c>
      <c r="L438" s="11">
        <v>10</v>
      </c>
      <c r="M438" s="12">
        <v>0.0291666666666666</v>
      </c>
      <c r="N438" s="12">
        <v>-0.165</v>
      </c>
      <c r="O438" s="11">
        <v>1</v>
      </c>
      <c r="P438" s="4">
        <v>0</v>
      </c>
      <c r="Q438" s="4">
        <v>591</v>
      </c>
      <c r="R438" s="4">
        <v>-2</v>
      </c>
      <c r="S438" s="4">
        <v>10</v>
      </c>
      <c r="T438" s="4">
        <v>280</v>
      </c>
      <c r="U438" s="5">
        <v>1</v>
      </c>
      <c r="V438" s="4" t="s">
        <v>28</v>
      </c>
      <c r="W438" s="15">
        <v>44954.7601388889</v>
      </c>
      <c r="X438" s="6" t="s">
        <v>456</v>
      </c>
    </row>
    <row r="439" spans="2:24">
      <c r="B439" s="5">
        <v>104871</v>
      </c>
      <c r="C439" s="4" t="s">
        <v>1095</v>
      </c>
      <c r="D439" s="4" t="s">
        <v>1096</v>
      </c>
      <c r="E439" s="4" t="s">
        <v>25</v>
      </c>
      <c r="F439" s="4" t="s">
        <v>1097</v>
      </c>
      <c r="G439" s="5">
        <v>706</v>
      </c>
      <c r="H439" s="6" t="s">
        <v>118</v>
      </c>
      <c r="I439" s="4">
        <v>4.85</v>
      </c>
      <c r="J439" s="4">
        <v>12</v>
      </c>
      <c r="K439" s="11">
        <v>10</v>
      </c>
      <c r="L439" s="11">
        <v>10</v>
      </c>
      <c r="M439" s="12">
        <v>0.595833333333333</v>
      </c>
      <c r="N439" s="12">
        <v>0.515</v>
      </c>
      <c r="O439" s="11">
        <v>3</v>
      </c>
      <c r="P439" s="4">
        <v>0</v>
      </c>
      <c r="Q439" s="4">
        <v>2334</v>
      </c>
      <c r="R439" s="4">
        <v>-2</v>
      </c>
      <c r="S439" s="4">
        <v>10</v>
      </c>
      <c r="T439" s="4">
        <v>225</v>
      </c>
      <c r="U439" s="5">
        <v>3</v>
      </c>
      <c r="V439" s="4" t="s">
        <v>28</v>
      </c>
      <c r="W439" s="15">
        <v>44954.8467592593</v>
      </c>
      <c r="X439" s="6" t="s">
        <v>456</v>
      </c>
    </row>
    <row r="440" spans="2:24">
      <c r="B440" s="5">
        <v>147246</v>
      </c>
      <c r="C440" s="4" t="s">
        <v>44</v>
      </c>
      <c r="D440" s="4" t="s">
        <v>45</v>
      </c>
      <c r="E440" s="4" t="s">
        <v>25</v>
      </c>
      <c r="F440" s="4" t="s">
        <v>46</v>
      </c>
      <c r="G440" s="5">
        <v>365</v>
      </c>
      <c r="H440" s="6" t="s">
        <v>52</v>
      </c>
      <c r="I440" s="4">
        <v>46.2</v>
      </c>
      <c r="J440" s="4">
        <v>49</v>
      </c>
      <c r="K440" s="11">
        <v>46.2</v>
      </c>
      <c r="L440" s="11">
        <v>46.2</v>
      </c>
      <c r="M440" s="12">
        <v>0.0571428571428571</v>
      </c>
      <c r="N440" s="12">
        <v>0</v>
      </c>
      <c r="O440" s="11">
        <v>1</v>
      </c>
      <c r="P440" s="4">
        <v>0</v>
      </c>
      <c r="Q440" s="4">
        <v>423</v>
      </c>
      <c r="R440" s="4">
        <v>-2.8</v>
      </c>
      <c r="S440" s="4">
        <v>46.2</v>
      </c>
      <c r="T440" s="4">
        <v>810</v>
      </c>
      <c r="U440" s="5">
        <v>10</v>
      </c>
      <c r="V440" s="4" t="s">
        <v>28</v>
      </c>
      <c r="W440" s="15">
        <v>44945.6015856481</v>
      </c>
      <c r="X440" s="6" t="s">
        <v>456</v>
      </c>
    </row>
    <row r="441" spans="2:24">
      <c r="B441" s="5">
        <v>706</v>
      </c>
      <c r="C441" s="4" t="s">
        <v>1098</v>
      </c>
      <c r="D441" s="4" t="s">
        <v>1099</v>
      </c>
      <c r="E441" s="4" t="s">
        <v>25</v>
      </c>
      <c r="F441" s="4" t="s">
        <v>1100</v>
      </c>
      <c r="G441" s="5">
        <v>710</v>
      </c>
      <c r="H441" s="6" t="s">
        <v>66</v>
      </c>
      <c r="I441" s="4">
        <v>18.28</v>
      </c>
      <c r="J441" s="4">
        <v>22</v>
      </c>
      <c r="K441" s="11">
        <v>20</v>
      </c>
      <c r="L441" s="11">
        <v>20</v>
      </c>
      <c r="M441" s="12">
        <v>0.169090909090909</v>
      </c>
      <c r="N441" s="12">
        <v>0.0859999999999999</v>
      </c>
      <c r="O441" s="11">
        <v>3</v>
      </c>
      <c r="P441" s="4">
        <v>0</v>
      </c>
      <c r="Q441" s="4">
        <v>457</v>
      </c>
      <c r="R441" s="4">
        <v>-2</v>
      </c>
      <c r="S441" s="4">
        <v>20</v>
      </c>
      <c r="T441" s="4">
        <v>429</v>
      </c>
      <c r="U441" s="5">
        <v>3</v>
      </c>
      <c r="V441" s="4" t="s">
        <v>28</v>
      </c>
      <c r="W441" s="15">
        <v>44946.3567013889</v>
      </c>
      <c r="X441" s="6" t="s">
        <v>456</v>
      </c>
    </row>
    <row r="442" spans="2:24">
      <c r="B442" s="5">
        <v>132390</v>
      </c>
      <c r="C442" s="4" t="s">
        <v>678</v>
      </c>
      <c r="D442" s="4" t="s">
        <v>679</v>
      </c>
      <c r="E442" s="4" t="s">
        <v>25</v>
      </c>
      <c r="F442" s="4" t="s">
        <v>230</v>
      </c>
      <c r="G442" s="5">
        <v>748</v>
      </c>
      <c r="H442" s="6" t="s">
        <v>37</v>
      </c>
      <c r="I442" s="4">
        <v>43.8</v>
      </c>
      <c r="J442" s="4">
        <v>73</v>
      </c>
      <c r="K442" s="11">
        <v>58</v>
      </c>
      <c r="L442" s="11">
        <v>58</v>
      </c>
      <c r="M442" s="12">
        <v>0.4</v>
      </c>
      <c r="N442" s="12">
        <v>0.244827586206897</v>
      </c>
      <c r="O442" s="11">
        <v>3</v>
      </c>
      <c r="P442" s="4">
        <v>69</v>
      </c>
      <c r="Q442" s="4">
        <v>214</v>
      </c>
      <c r="R442" s="4">
        <v>-15</v>
      </c>
      <c r="S442" s="4">
        <v>-11</v>
      </c>
      <c r="T442" s="4">
        <v>540</v>
      </c>
      <c r="U442" s="5">
        <v>2</v>
      </c>
      <c r="V442" s="4" t="s">
        <v>28</v>
      </c>
      <c r="W442" s="15">
        <v>44941.4770949074</v>
      </c>
      <c r="X442" s="6" t="s">
        <v>456</v>
      </c>
    </row>
    <row r="443" spans="2:24">
      <c r="B443" s="5">
        <v>1966</v>
      </c>
      <c r="C443" s="4" t="s">
        <v>840</v>
      </c>
      <c r="D443" s="4" t="s">
        <v>841</v>
      </c>
      <c r="E443" s="4" t="s">
        <v>25</v>
      </c>
      <c r="F443" s="4" t="s">
        <v>842</v>
      </c>
      <c r="G443" s="5">
        <v>710</v>
      </c>
      <c r="H443" s="6" t="s">
        <v>66</v>
      </c>
      <c r="I443" s="4">
        <v>20.4</v>
      </c>
      <c r="J443" s="4">
        <v>24.5</v>
      </c>
      <c r="K443" s="11">
        <v>22</v>
      </c>
      <c r="L443" s="11">
        <v>22</v>
      </c>
      <c r="M443" s="12">
        <v>0.16734693877551</v>
      </c>
      <c r="N443" s="12">
        <v>0.0727272727272728</v>
      </c>
      <c r="O443" s="11">
        <v>3</v>
      </c>
      <c r="P443" s="4">
        <v>0</v>
      </c>
      <c r="Q443" s="4">
        <v>842</v>
      </c>
      <c r="R443" s="4">
        <v>-2.5</v>
      </c>
      <c r="S443" s="4">
        <v>22</v>
      </c>
      <c r="T443" s="4">
        <v>2384</v>
      </c>
      <c r="U443" s="5">
        <v>13</v>
      </c>
      <c r="V443" s="4" t="s">
        <v>28</v>
      </c>
      <c r="W443" s="15">
        <v>44946.3588888889</v>
      </c>
      <c r="X443" s="6" t="s">
        <v>456</v>
      </c>
    </row>
    <row r="444" spans="2:24">
      <c r="B444" s="5">
        <v>118055</v>
      </c>
      <c r="C444" s="4" t="s">
        <v>1101</v>
      </c>
      <c r="D444" s="4" t="s">
        <v>1102</v>
      </c>
      <c r="E444" s="4" t="s">
        <v>25</v>
      </c>
      <c r="F444" s="4" t="s">
        <v>1103</v>
      </c>
      <c r="G444" s="5">
        <v>365</v>
      </c>
      <c r="H444" s="6" t="s">
        <v>52</v>
      </c>
      <c r="I444" s="4">
        <v>423.3</v>
      </c>
      <c r="J444" s="4">
        <v>498</v>
      </c>
      <c r="K444" s="11">
        <v>450</v>
      </c>
      <c r="L444" s="11">
        <v>450</v>
      </c>
      <c r="M444" s="12">
        <v>0.15</v>
      </c>
      <c r="N444" s="12">
        <v>0.0593333333333333</v>
      </c>
      <c r="O444" s="11">
        <v>2</v>
      </c>
      <c r="P444" s="4">
        <v>0</v>
      </c>
      <c r="Q444" s="4">
        <v>82</v>
      </c>
      <c r="R444" s="4">
        <v>-48</v>
      </c>
      <c r="S444" s="4">
        <v>450</v>
      </c>
      <c r="T444" s="4">
        <v>211</v>
      </c>
      <c r="U444" s="5">
        <v>2</v>
      </c>
      <c r="V444" s="4" t="s">
        <v>28</v>
      </c>
      <c r="W444" s="15">
        <v>44945.5520138889</v>
      </c>
      <c r="X444" s="6" t="s">
        <v>456</v>
      </c>
    </row>
    <row r="445" spans="2:24">
      <c r="B445" s="5">
        <v>10819</v>
      </c>
      <c r="C445" s="4" t="s">
        <v>74</v>
      </c>
      <c r="D445" s="4" t="s">
        <v>75</v>
      </c>
      <c r="E445" s="4" t="s">
        <v>25</v>
      </c>
      <c r="F445" s="4" t="s">
        <v>76</v>
      </c>
      <c r="G445" s="5">
        <v>706</v>
      </c>
      <c r="H445" s="6" t="s">
        <v>118</v>
      </c>
      <c r="I445" s="4">
        <v>72.4</v>
      </c>
      <c r="J445" s="4">
        <v>89</v>
      </c>
      <c r="K445" s="11">
        <v>76</v>
      </c>
      <c r="L445" s="11">
        <v>76</v>
      </c>
      <c r="M445" s="12">
        <v>0.186516853932584</v>
      </c>
      <c r="N445" s="12">
        <v>0.0473684210526315</v>
      </c>
      <c r="O445" s="11">
        <v>2</v>
      </c>
      <c r="P445" s="4">
        <v>0</v>
      </c>
      <c r="Q445" s="4">
        <v>842</v>
      </c>
      <c r="R445" s="4">
        <v>-13</v>
      </c>
      <c r="S445" s="4">
        <v>76</v>
      </c>
      <c r="T445" s="4">
        <v>629</v>
      </c>
      <c r="U445" s="5">
        <v>2</v>
      </c>
      <c r="V445" s="4" t="s">
        <v>28</v>
      </c>
      <c r="W445" s="15">
        <v>44954.7918171296</v>
      </c>
      <c r="X445" s="6" t="s">
        <v>456</v>
      </c>
    </row>
    <row r="446" spans="2:24">
      <c r="B446" s="5">
        <v>67091</v>
      </c>
      <c r="C446" s="4" t="s">
        <v>1104</v>
      </c>
      <c r="D446" s="4" t="s">
        <v>778</v>
      </c>
      <c r="E446" s="4" t="s">
        <v>25</v>
      </c>
      <c r="F446" s="4" t="s">
        <v>734</v>
      </c>
      <c r="G446" s="5">
        <v>365</v>
      </c>
      <c r="H446" s="6" t="s">
        <v>52</v>
      </c>
      <c r="I446" s="4">
        <v>10.4</v>
      </c>
      <c r="J446" s="4">
        <v>26</v>
      </c>
      <c r="K446" s="11">
        <v>15</v>
      </c>
      <c r="L446" s="11">
        <v>15</v>
      </c>
      <c r="M446" s="12">
        <v>0.6</v>
      </c>
      <c r="N446" s="12">
        <v>0.306666666666667</v>
      </c>
      <c r="O446" s="11">
        <v>3</v>
      </c>
      <c r="P446" s="4">
        <v>0</v>
      </c>
      <c r="Q446" s="4">
        <v>474</v>
      </c>
      <c r="R446" s="4">
        <v>-11</v>
      </c>
      <c r="S446" s="4">
        <v>15</v>
      </c>
      <c r="T446" s="4">
        <v>436</v>
      </c>
      <c r="U446" s="5">
        <v>4</v>
      </c>
      <c r="V446" s="4" t="s">
        <v>28</v>
      </c>
      <c r="W446" s="15">
        <v>44945.4901157407</v>
      </c>
      <c r="X446" s="6" t="s">
        <v>456</v>
      </c>
    </row>
    <row r="447" spans="2:24">
      <c r="B447" s="5">
        <v>126909</v>
      </c>
      <c r="C447" s="4" t="s">
        <v>1105</v>
      </c>
      <c r="D447" s="4" t="s">
        <v>1106</v>
      </c>
      <c r="E447" s="4" t="s">
        <v>50</v>
      </c>
      <c r="F447" s="4" t="s">
        <v>1107</v>
      </c>
      <c r="G447" s="5">
        <v>710</v>
      </c>
      <c r="H447" s="6" t="s">
        <v>66</v>
      </c>
      <c r="I447" s="4">
        <v>29.8</v>
      </c>
      <c r="J447" s="4">
        <v>32.5</v>
      </c>
      <c r="K447" s="11">
        <v>30</v>
      </c>
      <c r="L447" s="11">
        <v>30</v>
      </c>
      <c r="M447" s="12">
        <v>0.083076923076923</v>
      </c>
      <c r="N447" s="12">
        <v>0.00666666666666664</v>
      </c>
      <c r="O447" s="11">
        <v>3</v>
      </c>
      <c r="P447" s="4">
        <v>0</v>
      </c>
      <c r="Q447" s="4">
        <v>491</v>
      </c>
      <c r="R447" s="4">
        <v>-2.5</v>
      </c>
      <c r="S447" s="4">
        <v>30</v>
      </c>
      <c r="T447" s="4">
        <v>280</v>
      </c>
      <c r="U447" s="5">
        <v>1</v>
      </c>
      <c r="V447" s="4" t="s">
        <v>28</v>
      </c>
      <c r="W447" s="15">
        <v>44946.4047106481</v>
      </c>
      <c r="X447" s="6" t="s">
        <v>456</v>
      </c>
    </row>
    <row r="448" spans="2:24">
      <c r="B448" s="5">
        <v>58428</v>
      </c>
      <c r="C448" s="4" t="s">
        <v>1108</v>
      </c>
      <c r="D448" s="4" t="s">
        <v>1109</v>
      </c>
      <c r="E448" s="4" t="s">
        <v>50</v>
      </c>
      <c r="F448" s="4" t="s">
        <v>650</v>
      </c>
      <c r="G448" s="5">
        <v>748</v>
      </c>
      <c r="H448" s="6" t="s">
        <v>37</v>
      </c>
      <c r="I448" s="4">
        <v>8.6</v>
      </c>
      <c r="J448" s="4">
        <v>10.8</v>
      </c>
      <c r="K448" s="11">
        <v>9.5</v>
      </c>
      <c r="L448" s="11">
        <v>9.5</v>
      </c>
      <c r="M448" s="12">
        <v>0.203703703703704</v>
      </c>
      <c r="N448" s="12">
        <v>0.0947368421052632</v>
      </c>
      <c r="O448" s="11">
        <v>3</v>
      </c>
      <c r="P448" s="4">
        <v>0</v>
      </c>
      <c r="Q448" s="4">
        <v>214</v>
      </c>
      <c r="R448" s="4">
        <v>-1.3</v>
      </c>
      <c r="S448" s="4">
        <v>9.5</v>
      </c>
      <c r="T448" s="4">
        <v>334</v>
      </c>
      <c r="U448" s="5">
        <v>5</v>
      </c>
      <c r="V448" s="4" t="s">
        <v>28</v>
      </c>
      <c r="W448" s="15">
        <v>44941.4642013889</v>
      </c>
      <c r="X448" s="6" t="s">
        <v>456</v>
      </c>
    </row>
    <row r="449" spans="2:24">
      <c r="B449" s="5">
        <v>118055</v>
      </c>
      <c r="C449" s="4" t="s">
        <v>1101</v>
      </c>
      <c r="D449" s="4" t="s">
        <v>1102</v>
      </c>
      <c r="E449" s="4" t="s">
        <v>25</v>
      </c>
      <c r="F449" s="4" t="s">
        <v>1103</v>
      </c>
      <c r="G449" s="5">
        <v>710</v>
      </c>
      <c r="H449" s="6" t="s">
        <v>66</v>
      </c>
      <c r="I449" s="4">
        <v>423.3</v>
      </c>
      <c r="J449" s="4">
        <v>498</v>
      </c>
      <c r="K449" s="11">
        <v>420</v>
      </c>
      <c r="L449" s="11">
        <v>420</v>
      </c>
      <c r="M449" s="12">
        <v>0.15</v>
      </c>
      <c r="N449" s="12">
        <v>-0.00785714285714288</v>
      </c>
      <c r="O449" s="11">
        <v>3</v>
      </c>
      <c r="P449" s="4">
        <v>0</v>
      </c>
      <c r="Q449" s="4">
        <v>82</v>
      </c>
      <c r="R449" s="4">
        <v>-78</v>
      </c>
      <c r="S449" s="4">
        <v>420</v>
      </c>
      <c r="T449" s="4">
        <v>211</v>
      </c>
      <c r="U449" s="5">
        <v>2</v>
      </c>
      <c r="V449" s="4" t="s">
        <v>28</v>
      </c>
      <c r="W449" s="15">
        <v>44946.4032175926</v>
      </c>
      <c r="X449" s="6" t="s">
        <v>456</v>
      </c>
    </row>
    <row r="450" spans="2:24">
      <c r="B450" s="5">
        <v>172731</v>
      </c>
      <c r="C450" s="4" t="s">
        <v>506</v>
      </c>
      <c r="D450" s="4" t="s">
        <v>507</v>
      </c>
      <c r="E450" s="4" t="s">
        <v>25</v>
      </c>
      <c r="F450" s="4" t="s">
        <v>303</v>
      </c>
      <c r="G450" s="5">
        <v>710</v>
      </c>
      <c r="H450" s="6" t="s">
        <v>66</v>
      </c>
      <c r="I450" s="4">
        <v>44.5</v>
      </c>
      <c r="J450" s="4">
        <v>68</v>
      </c>
      <c r="K450" s="11">
        <v>60</v>
      </c>
      <c r="L450" s="11">
        <v>60</v>
      </c>
      <c r="M450" s="12">
        <v>0.345588235294118</v>
      </c>
      <c r="N450" s="12">
        <v>0.258333333333333</v>
      </c>
      <c r="O450" s="11">
        <v>3</v>
      </c>
      <c r="P450" s="4">
        <v>62</v>
      </c>
      <c r="Q450" s="4">
        <v>723</v>
      </c>
      <c r="R450" s="4">
        <v>-8</v>
      </c>
      <c r="S450" s="4">
        <v>-2</v>
      </c>
      <c r="T450" s="4">
        <v>274</v>
      </c>
      <c r="U450" s="5">
        <v>2</v>
      </c>
      <c r="V450" s="4" t="s">
        <v>28</v>
      </c>
      <c r="W450" s="15">
        <v>44946.4106712963</v>
      </c>
      <c r="X450" s="6" t="s">
        <v>456</v>
      </c>
    </row>
    <row r="451" spans="2:24">
      <c r="B451" s="5">
        <v>132653</v>
      </c>
      <c r="C451" s="4" t="s">
        <v>1110</v>
      </c>
      <c r="D451" s="4" t="s">
        <v>1111</v>
      </c>
      <c r="E451" s="4" t="s">
        <v>25</v>
      </c>
      <c r="F451" s="4" t="s">
        <v>205</v>
      </c>
      <c r="G451" s="5">
        <v>365</v>
      </c>
      <c r="H451" s="6" t="s">
        <v>52</v>
      </c>
      <c r="I451" s="4">
        <v>12.5</v>
      </c>
      <c r="J451" s="4">
        <v>36</v>
      </c>
      <c r="K451" s="11">
        <v>29.7</v>
      </c>
      <c r="L451" s="11">
        <v>29.7</v>
      </c>
      <c r="M451" s="12">
        <v>0.652777777777778</v>
      </c>
      <c r="N451" s="12">
        <v>0.579124579124579</v>
      </c>
      <c r="O451" s="11">
        <v>1</v>
      </c>
      <c r="P451" s="4">
        <v>34.8</v>
      </c>
      <c r="Q451" s="4">
        <v>811</v>
      </c>
      <c r="R451" s="4">
        <v>-6.3</v>
      </c>
      <c r="S451" s="4">
        <v>-5.1</v>
      </c>
      <c r="T451" s="4">
        <v>727</v>
      </c>
      <c r="U451" s="5">
        <v>6</v>
      </c>
      <c r="V451" s="4" t="s">
        <v>28</v>
      </c>
      <c r="W451" s="15">
        <v>44945.5855555556</v>
      </c>
      <c r="X451" s="6" t="s">
        <v>456</v>
      </c>
    </row>
    <row r="452" spans="2:24">
      <c r="B452" s="5">
        <v>152190</v>
      </c>
      <c r="C452" s="4" t="s">
        <v>490</v>
      </c>
      <c r="D452" s="4" t="s">
        <v>491</v>
      </c>
      <c r="E452" s="4" t="s">
        <v>25</v>
      </c>
      <c r="F452" s="4" t="s">
        <v>274</v>
      </c>
      <c r="G452" s="5">
        <v>365</v>
      </c>
      <c r="H452" s="6" t="s">
        <v>52</v>
      </c>
      <c r="I452" s="4">
        <v>295.16</v>
      </c>
      <c r="J452" s="4">
        <v>358</v>
      </c>
      <c r="K452" s="11">
        <v>335</v>
      </c>
      <c r="L452" s="11">
        <v>335</v>
      </c>
      <c r="M452" s="12">
        <v>0.175530726256983</v>
      </c>
      <c r="N452" s="12">
        <v>0.118925373134328</v>
      </c>
      <c r="O452" s="11">
        <v>6</v>
      </c>
      <c r="P452" s="4">
        <v>0</v>
      </c>
      <c r="Q452" s="4">
        <v>588</v>
      </c>
      <c r="R452" s="4">
        <v>-23</v>
      </c>
      <c r="S452" s="4">
        <v>335</v>
      </c>
      <c r="T452" s="4">
        <v>927</v>
      </c>
      <c r="U452" s="5">
        <v>21</v>
      </c>
      <c r="V452" s="4" t="s">
        <v>28</v>
      </c>
      <c r="W452" s="15">
        <v>44945.6024884259</v>
      </c>
      <c r="X452" s="6" t="s">
        <v>456</v>
      </c>
    </row>
    <row r="453" spans="2:24">
      <c r="B453" s="5">
        <v>39103</v>
      </c>
      <c r="C453" s="4" t="s">
        <v>1112</v>
      </c>
      <c r="D453" s="4" t="s">
        <v>1113</v>
      </c>
      <c r="E453" s="4" t="s">
        <v>25</v>
      </c>
      <c r="F453" s="4" t="s">
        <v>1114</v>
      </c>
      <c r="G453" s="5">
        <v>748</v>
      </c>
      <c r="H453" s="6" t="s">
        <v>37</v>
      </c>
      <c r="I453" s="4">
        <v>34.5</v>
      </c>
      <c r="J453" s="4">
        <v>69</v>
      </c>
      <c r="K453" s="11">
        <v>46</v>
      </c>
      <c r="L453" s="11">
        <v>46</v>
      </c>
      <c r="M453" s="12">
        <v>0.5</v>
      </c>
      <c r="N453" s="12">
        <v>0.25</v>
      </c>
      <c r="O453" s="11">
        <v>3</v>
      </c>
      <c r="P453" s="4">
        <v>58</v>
      </c>
      <c r="Q453" s="4">
        <v>1070</v>
      </c>
      <c r="R453" s="4">
        <v>-23</v>
      </c>
      <c r="S453" s="4">
        <v>-12</v>
      </c>
      <c r="T453" s="4">
        <v>1372</v>
      </c>
      <c r="U453" s="5">
        <v>11</v>
      </c>
      <c r="V453" s="4" t="s">
        <v>28</v>
      </c>
      <c r="W453" s="15">
        <v>44941.490474537</v>
      </c>
      <c r="X453" s="6" t="s">
        <v>456</v>
      </c>
    </row>
    <row r="454" spans="2:24">
      <c r="B454" s="5">
        <v>3527</v>
      </c>
      <c r="C454" s="4" t="s">
        <v>85</v>
      </c>
      <c r="D454" s="4" t="s">
        <v>86</v>
      </c>
      <c r="E454" s="4" t="s">
        <v>25</v>
      </c>
      <c r="F454" s="4" t="s">
        <v>83</v>
      </c>
      <c r="G454" s="5">
        <v>367</v>
      </c>
      <c r="H454" s="6" t="s">
        <v>122</v>
      </c>
      <c r="I454" s="4">
        <v>53.53</v>
      </c>
      <c r="J454" s="4">
        <v>63.8</v>
      </c>
      <c r="K454" s="11">
        <v>52</v>
      </c>
      <c r="L454" s="11">
        <v>52</v>
      </c>
      <c r="M454" s="12">
        <v>0.160971786833856</v>
      </c>
      <c r="N454" s="12">
        <v>-0.0294230769230769</v>
      </c>
      <c r="O454" s="11">
        <v>2</v>
      </c>
      <c r="P454" s="4">
        <v>61.8</v>
      </c>
      <c r="Q454" s="4">
        <v>873</v>
      </c>
      <c r="R454" s="4">
        <v>-11.8</v>
      </c>
      <c r="S454" s="4">
        <v>-9.8</v>
      </c>
      <c r="T454" s="4">
        <v>1710</v>
      </c>
      <c r="U454" s="5">
        <v>15</v>
      </c>
      <c r="V454" s="4" t="s">
        <v>28</v>
      </c>
      <c r="W454" s="15">
        <v>44946.3532175926</v>
      </c>
      <c r="X454" s="6" t="s">
        <v>456</v>
      </c>
    </row>
    <row r="455" spans="2:24">
      <c r="B455" s="5">
        <v>21580</v>
      </c>
      <c r="C455" s="4" t="s">
        <v>1115</v>
      </c>
      <c r="D455" s="4" t="s">
        <v>1116</v>
      </c>
      <c r="E455" s="4" t="s">
        <v>25</v>
      </c>
      <c r="F455" s="4" t="s">
        <v>62</v>
      </c>
      <c r="G455" s="5">
        <v>710</v>
      </c>
      <c r="H455" s="6" t="s">
        <v>66</v>
      </c>
      <c r="I455" s="4">
        <v>55.6</v>
      </c>
      <c r="J455" s="4">
        <v>98</v>
      </c>
      <c r="K455" s="11">
        <v>80</v>
      </c>
      <c r="L455" s="11">
        <v>80</v>
      </c>
      <c r="M455" s="12">
        <v>0.43265306122449</v>
      </c>
      <c r="N455" s="12">
        <v>0.305</v>
      </c>
      <c r="O455" s="11">
        <v>3</v>
      </c>
      <c r="P455" s="4">
        <v>0</v>
      </c>
      <c r="Q455" s="4">
        <v>101</v>
      </c>
      <c r="R455" s="4">
        <v>-18</v>
      </c>
      <c r="S455" s="4">
        <v>80</v>
      </c>
      <c r="T455" s="4">
        <v>100</v>
      </c>
      <c r="U455" s="5">
        <v>4</v>
      </c>
      <c r="V455" s="4" t="s">
        <v>520</v>
      </c>
      <c r="W455" s="15">
        <v>44946.3703009259</v>
      </c>
      <c r="X455" s="6" t="s">
        <v>456</v>
      </c>
    </row>
    <row r="456" spans="2:24">
      <c r="B456" s="5">
        <v>3527</v>
      </c>
      <c r="C456" s="4" t="s">
        <v>85</v>
      </c>
      <c r="D456" s="4" t="s">
        <v>86</v>
      </c>
      <c r="E456" s="4" t="s">
        <v>25</v>
      </c>
      <c r="F456" s="4" t="s">
        <v>83</v>
      </c>
      <c r="G456" s="5">
        <v>710</v>
      </c>
      <c r="H456" s="6" t="s">
        <v>66</v>
      </c>
      <c r="I456" s="4">
        <v>53.53</v>
      </c>
      <c r="J456" s="4">
        <v>63.8</v>
      </c>
      <c r="K456" s="11">
        <v>52</v>
      </c>
      <c r="L456" s="11">
        <v>52</v>
      </c>
      <c r="M456" s="12">
        <v>0.160971786833856</v>
      </c>
      <c r="N456" s="12">
        <v>-0.0294230769230769</v>
      </c>
      <c r="O456" s="11">
        <v>3</v>
      </c>
      <c r="P456" s="4">
        <v>61.8</v>
      </c>
      <c r="Q456" s="4">
        <v>873</v>
      </c>
      <c r="R456" s="4">
        <v>-11.8</v>
      </c>
      <c r="S456" s="4">
        <v>-9.8</v>
      </c>
      <c r="T456" s="4">
        <v>1710</v>
      </c>
      <c r="U456" s="5">
        <v>3</v>
      </c>
      <c r="V456" s="4" t="s">
        <v>28</v>
      </c>
      <c r="W456" s="15">
        <v>44946.3603819444</v>
      </c>
      <c r="X456" s="6" t="s">
        <v>456</v>
      </c>
    </row>
    <row r="457" spans="2:24">
      <c r="B457" s="5">
        <v>168318</v>
      </c>
      <c r="C457" s="4" t="s">
        <v>1117</v>
      </c>
      <c r="D457" s="4" t="s">
        <v>1118</v>
      </c>
      <c r="E457" s="4" t="s">
        <v>50</v>
      </c>
      <c r="F457" s="4" t="s">
        <v>1119</v>
      </c>
      <c r="G457" s="5">
        <v>706</v>
      </c>
      <c r="H457" s="6" t="s">
        <v>118</v>
      </c>
      <c r="I457" s="4">
        <v>41.3</v>
      </c>
      <c r="J457" s="4">
        <v>128</v>
      </c>
      <c r="K457" s="11">
        <v>88</v>
      </c>
      <c r="L457" s="11">
        <v>88</v>
      </c>
      <c r="M457" s="12">
        <v>0.67734375</v>
      </c>
      <c r="N457" s="12">
        <v>0.530681818181818</v>
      </c>
      <c r="O457" s="11">
        <v>2</v>
      </c>
      <c r="P457" s="4">
        <v>0</v>
      </c>
      <c r="Q457" s="4">
        <v>846.2</v>
      </c>
      <c r="R457" s="4">
        <v>-40</v>
      </c>
      <c r="S457" s="4">
        <v>88</v>
      </c>
      <c r="T457" s="4">
        <v>695.8</v>
      </c>
      <c r="U457" s="5">
        <v>16</v>
      </c>
      <c r="V457" s="4" t="s">
        <v>28</v>
      </c>
      <c r="W457" s="15">
        <v>44954.8473842593</v>
      </c>
      <c r="X457" s="6" t="s">
        <v>456</v>
      </c>
    </row>
    <row r="458" spans="2:24">
      <c r="B458" s="5">
        <v>57153</v>
      </c>
      <c r="C458" s="4" t="s">
        <v>1120</v>
      </c>
      <c r="D458" s="4" t="s">
        <v>1121</v>
      </c>
      <c r="E458" s="4" t="s">
        <v>25</v>
      </c>
      <c r="F458" s="4" t="s">
        <v>662</v>
      </c>
      <c r="G458" s="5">
        <v>706</v>
      </c>
      <c r="H458" s="6" t="s">
        <v>118</v>
      </c>
      <c r="I458" s="4">
        <v>12</v>
      </c>
      <c r="J458" s="4">
        <v>25</v>
      </c>
      <c r="K458" s="11">
        <v>22</v>
      </c>
      <c r="L458" s="11">
        <v>22</v>
      </c>
      <c r="M458" s="12">
        <v>0.52</v>
      </c>
      <c r="N458" s="12">
        <v>0.454545454545455</v>
      </c>
      <c r="O458" s="11">
        <v>4</v>
      </c>
      <c r="P458" s="4">
        <v>0</v>
      </c>
      <c r="Q458" s="4">
        <v>257</v>
      </c>
      <c r="R458" s="4">
        <v>-3</v>
      </c>
      <c r="S458" s="4">
        <v>22</v>
      </c>
      <c r="T458" s="4">
        <v>214</v>
      </c>
      <c r="U458" s="5">
        <v>9</v>
      </c>
      <c r="V458" s="4" t="s">
        <v>28</v>
      </c>
      <c r="W458" s="15">
        <v>44954.8438541667</v>
      </c>
      <c r="X458" s="6" t="s">
        <v>456</v>
      </c>
    </row>
    <row r="459" spans="2:24">
      <c r="B459" s="5">
        <v>2015</v>
      </c>
      <c r="C459" s="4" t="s">
        <v>30</v>
      </c>
      <c r="D459" s="4" t="s">
        <v>31</v>
      </c>
      <c r="E459" s="4" t="s">
        <v>25</v>
      </c>
      <c r="F459" s="4" t="s">
        <v>32</v>
      </c>
      <c r="G459" s="5">
        <v>706</v>
      </c>
      <c r="H459" s="6" t="s">
        <v>118</v>
      </c>
      <c r="I459" s="4">
        <v>7</v>
      </c>
      <c r="J459" s="4">
        <v>7.8</v>
      </c>
      <c r="K459" s="11">
        <v>5.5</v>
      </c>
      <c r="L459" s="11">
        <v>5.5</v>
      </c>
      <c r="M459" s="12">
        <v>0.102564102564103</v>
      </c>
      <c r="N459" s="12">
        <v>-0.272727272727273</v>
      </c>
      <c r="O459" s="11">
        <v>1</v>
      </c>
      <c r="P459" s="4">
        <v>0</v>
      </c>
      <c r="Q459" s="4">
        <v>2894</v>
      </c>
      <c r="R459" s="4">
        <v>-2.3</v>
      </c>
      <c r="S459" s="4">
        <v>5.5</v>
      </c>
      <c r="T459" s="4">
        <v>294</v>
      </c>
      <c r="U459" s="5">
        <v>4</v>
      </c>
      <c r="V459" s="4" t="s">
        <v>28</v>
      </c>
      <c r="W459" s="15">
        <v>44954.7587847222</v>
      </c>
      <c r="X459" s="6" t="s">
        <v>456</v>
      </c>
    </row>
    <row r="460" spans="2:24">
      <c r="B460" s="5">
        <v>16634</v>
      </c>
      <c r="C460" s="4" t="s">
        <v>314</v>
      </c>
      <c r="D460" s="4" t="s">
        <v>315</v>
      </c>
      <c r="E460" s="4" t="s">
        <v>25</v>
      </c>
      <c r="F460" s="4" t="s">
        <v>316</v>
      </c>
      <c r="G460" s="5">
        <v>365</v>
      </c>
      <c r="H460" s="6" t="s">
        <v>52</v>
      </c>
      <c r="I460" s="4">
        <v>29.5</v>
      </c>
      <c r="J460" s="4">
        <v>46.8</v>
      </c>
      <c r="K460" s="11">
        <v>35</v>
      </c>
      <c r="L460" s="11">
        <v>35</v>
      </c>
      <c r="M460" s="12">
        <v>0.36965811965812</v>
      </c>
      <c r="N460" s="12">
        <v>0.157142857142857</v>
      </c>
      <c r="O460" s="11">
        <v>2</v>
      </c>
      <c r="P460" s="4">
        <v>0</v>
      </c>
      <c r="Q460" s="4">
        <v>553</v>
      </c>
      <c r="R460" s="4">
        <v>-11.8</v>
      </c>
      <c r="S460" s="4">
        <v>35</v>
      </c>
      <c r="T460" s="4">
        <v>577</v>
      </c>
      <c r="U460" s="5">
        <v>2</v>
      </c>
      <c r="V460" s="4" t="s">
        <v>28</v>
      </c>
      <c r="W460" s="15">
        <v>44945.4156481481</v>
      </c>
      <c r="X460" s="6" t="s">
        <v>456</v>
      </c>
    </row>
    <row r="461" spans="2:24">
      <c r="B461" s="5">
        <v>16216</v>
      </c>
      <c r="C461" s="4" t="s">
        <v>727</v>
      </c>
      <c r="D461" s="4" t="s">
        <v>728</v>
      </c>
      <c r="E461" s="4" t="s">
        <v>25</v>
      </c>
      <c r="F461" s="4" t="s">
        <v>113</v>
      </c>
      <c r="G461" s="5">
        <v>365</v>
      </c>
      <c r="H461" s="6" t="s">
        <v>52</v>
      </c>
      <c r="I461" s="4">
        <v>31.65</v>
      </c>
      <c r="J461" s="4">
        <v>45.5</v>
      </c>
      <c r="K461" s="11">
        <v>29.8</v>
      </c>
      <c r="L461" s="11">
        <v>29.8</v>
      </c>
      <c r="M461" s="12">
        <v>0.304395604395604</v>
      </c>
      <c r="N461" s="12">
        <v>-0.0620805369127516</v>
      </c>
      <c r="O461" s="11">
        <v>1</v>
      </c>
      <c r="P461" s="4">
        <v>0</v>
      </c>
      <c r="Q461" s="4">
        <v>240</v>
      </c>
      <c r="R461" s="4">
        <v>-15.7</v>
      </c>
      <c r="S461" s="4">
        <v>29.8</v>
      </c>
      <c r="T461" s="4">
        <v>440</v>
      </c>
      <c r="U461" s="5">
        <v>2</v>
      </c>
      <c r="V461" s="4" t="s">
        <v>28</v>
      </c>
      <c r="W461" s="15">
        <v>44945.4152546296</v>
      </c>
      <c r="X461" s="6" t="s">
        <v>456</v>
      </c>
    </row>
    <row r="462" spans="2:24">
      <c r="B462" s="5">
        <v>5627</v>
      </c>
      <c r="C462" s="4" t="s">
        <v>395</v>
      </c>
      <c r="D462" s="4" t="s">
        <v>408</v>
      </c>
      <c r="E462" s="4" t="s">
        <v>25</v>
      </c>
      <c r="F462" s="4" t="s">
        <v>222</v>
      </c>
      <c r="G462" s="5">
        <v>748</v>
      </c>
      <c r="H462" s="6" t="s">
        <v>37</v>
      </c>
      <c r="I462" s="4">
        <v>8.2</v>
      </c>
      <c r="J462" s="4">
        <v>22</v>
      </c>
      <c r="K462" s="11">
        <v>10</v>
      </c>
      <c r="L462" s="11">
        <v>10</v>
      </c>
      <c r="M462" s="12">
        <v>0.627272727272727</v>
      </c>
      <c r="N462" s="12">
        <v>0.18</v>
      </c>
      <c r="O462" s="11">
        <v>3</v>
      </c>
      <c r="P462" s="4">
        <v>0</v>
      </c>
      <c r="Q462" s="4">
        <v>208</v>
      </c>
      <c r="R462" s="4">
        <v>-12</v>
      </c>
      <c r="S462" s="4">
        <v>10</v>
      </c>
      <c r="T462" s="4">
        <v>396</v>
      </c>
      <c r="U462" s="5">
        <v>8</v>
      </c>
      <c r="V462" s="4" t="s">
        <v>28</v>
      </c>
      <c r="W462" s="15">
        <v>44941.512662037</v>
      </c>
      <c r="X462" s="6" t="s">
        <v>456</v>
      </c>
    </row>
    <row r="463" spans="2:24">
      <c r="B463" s="5">
        <v>158590</v>
      </c>
      <c r="C463" s="4" t="s">
        <v>198</v>
      </c>
      <c r="D463" s="4" t="s">
        <v>903</v>
      </c>
      <c r="E463" s="4" t="s">
        <v>25</v>
      </c>
      <c r="F463" s="4" t="s">
        <v>199</v>
      </c>
      <c r="G463" s="5">
        <v>710</v>
      </c>
      <c r="H463" s="6" t="s">
        <v>66</v>
      </c>
      <c r="I463" s="4">
        <v>60</v>
      </c>
      <c r="J463" s="4">
        <v>88</v>
      </c>
      <c r="K463" s="11">
        <v>78</v>
      </c>
      <c r="L463" s="11">
        <v>78</v>
      </c>
      <c r="M463" s="12">
        <v>0.318181818181818</v>
      </c>
      <c r="N463" s="12">
        <v>0.230769230769231</v>
      </c>
      <c r="O463" s="11">
        <v>3</v>
      </c>
      <c r="P463" s="4">
        <v>0</v>
      </c>
      <c r="Q463" s="4">
        <v>489</v>
      </c>
      <c r="R463" s="4">
        <v>-10</v>
      </c>
      <c r="S463" s="4">
        <v>78</v>
      </c>
      <c r="T463" s="4">
        <v>453</v>
      </c>
      <c r="U463" s="5">
        <v>2</v>
      </c>
      <c r="V463" s="4" t="s">
        <v>28</v>
      </c>
      <c r="W463" s="15">
        <v>44946.4094791667</v>
      </c>
      <c r="X463" s="6" t="s">
        <v>456</v>
      </c>
    </row>
    <row r="464" spans="2:24">
      <c r="B464" s="5">
        <v>35415</v>
      </c>
      <c r="C464" s="4" t="s">
        <v>1122</v>
      </c>
      <c r="D464" s="4" t="s">
        <v>1123</v>
      </c>
      <c r="E464" s="4" t="s">
        <v>50</v>
      </c>
      <c r="F464" s="4" t="s">
        <v>1124</v>
      </c>
      <c r="G464" s="5">
        <v>367</v>
      </c>
      <c r="H464" s="6" t="s">
        <v>122</v>
      </c>
      <c r="I464" s="4">
        <v>8.08</v>
      </c>
      <c r="J464" s="4">
        <v>17.9</v>
      </c>
      <c r="K464" s="11">
        <v>12</v>
      </c>
      <c r="L464" s="11">
        <v>12</v>
      </c>
      <c r="M464" s="12">
        <v>0.548603351955307</v>
      </c>
      <c r="N464" s="12">
        <v>0.326666666666667</v>
      </c>
      <c r="O464" s="11">
        <v>2</v>
      </c>
      <c r="P464" s="4">
        <v>15.9</v>
      </c>
      <c r="Q464" s="4">
        <v>763</v>
      </c>
      <c r="R464" s="4">
        <v>-5.9</v>
      </c>
      <c r="S464" s="4">
        <v>-3.9</v>
      </c>
      <c r="T464" s="4">
        <v>254</v>
      </c>
      <c r="U464" s="5">
        <v>3</v>
      </c>
      <c r="V464" s="4" t="s">
        <v>28</v>
      </c>
      <c r="W464" s="15">
        <v>44948.6010532407</v>
      </c>
      <c r="X464" s="6" t="s">
        <v>456</v>
      </c>
    </row>
    <row r="465" spans="2:24">
      <c r="B465" s="5">
        <v>2875</v>
      </c>
      <c r="C465" s="4" t="s">
        <v>1125</v>
      </c>
      <c r="D465" s="4" t="s">
        <v>107</v>
      </c>
      <c r="E465" s="4" t="s">
        <v>50</v>
      </c>
      <c r="F465" s="4" t="s">
        <v>1126</v>
      </c>
      <c r="G465" s="5">
        <v>748</v>
      </c>
      <c r="H465" s="6" t="s">
        <v>37</v>
      </c>
      <c r="I465" s="4">
        <v>13.2</v>
      </c>
      <c r="J465" s="4">
        <v>18</v>
      </c>
      <c r="K465" s="11">
        <v>14</v>
      </c>
      <c r="L465" s="11">
        <v>14</v>
      </c>
      <c r="M465" s="12">
        <v>0.266666666666667</v>
      </c>
      <c r="N465" s="12">
        <v>0.0571428571428572</v>
      </c>
      <c r="O465" s="11">
        <v>3</v>
      </c>
      <c r="P465" s="4">
        <v>0</v>
      </c>
      <c r="Q465" s="4">
        <v>31</v>
      </c>
      <c r="R465" s="4">
        <v>-4</v>
      </c>
      <c r="S465" s="4">
        <v>14</v>
      </c>
      <c r="T465" s="4">
        <v>46</v>
      </c>
      <c r="U465" s="5">
        <v>2</v>
      </c>
      <c r="V465" s="4" t="s">
        <v>28</v>
      </c>
      <c r="W465" s="15">
        <v>44941.501099537</v>
      </c>
      <c r="X465" s="6" t="s">
        <v>456</v>
      </c>
    </row>
    <row r="466" spans="2:24">
      <c r="B466" s="5">
        <v>94</v>
      </c>
      <c r="C466" s="4" t="s">
        <v>77</v>
      </c>
      <c r="D466" s="4" t="s">
        <v>78</v>
      </c>
      <c r="E466" s="4" t="s">
        <v>25</v>
      </c>
      <c r="F466" s="4" t="s">
        <v>43</v>
      </c>
      <c r="G466" s="5">
        <v>748</v>
      </c>
      <c r="H466" s="6" t="s">
        <v>37</v>
      </c>
      <c r="I466" s="4">
        <v>22.62</v>
      </c>
      <c r="J466" s="4">
        <v>26</v>
      </c>
      <c r="K466" s="11">
        <v>23.5</v>
      </c>
      <c r="L466" s="11">
        <v>23.5</v>
      </c>
      <c r="M466" s="12">
        <v>0.13</v>
      </c>
      <c r="N466" s="12">
        <v>0.0374468085106383</v>
      </c>
      <c r="O466" s="11">
        <v>3</v>
      </c>
      <c r="P466" s="4">
        <v>0</v>
      </c>
      <c r="Q466" s="4">
        <v>531</v>
      </c>
      <c r="R466" s="4">
        <v>-2.5</v>
      </c>
      <c r="S466" s="4">
        <v>23.5</v>
      </c>
      <c r="T466" s="4">
        <v>444</v>
      </c>
      <c r="U466" s="5">
        <v>7</v>
      </c>
      <c r="V466" s="4" t="s">
        <v>28</v>
      </c>
      <c r="W466" s="15">
        <v>44941.520474537</v>
      </c>
      <c r="X466" s="6" t="s">
        <v>456</v>
      </c>
    </row>
    <row r="467" spans="2:24">
      <c r="B467" s="5">
        <v>135106</v>
      </c>
      <c r="C467" s="4" t="s">
        <v>1127</v>
      </c>
      <c r="D467" s="4" t="s">
        <v>1128</v>
      </c>
      <c r="E467" s="4" t="s">
        <v>25</v>
      </c>
      <c r="F467" s="4" t="s">
        <v>1129</v>
      </c>
      <c r="G467" s="5">
        <v>748</v>
      </c>
      <c r="H467" s="6" t="s">
        <v>37</v>
      </c>
      <c r="I467" s="4">
        <v>18</v>
      </c>
      <c r="J467" s="4">
        <v>52</v>
      </c>
      <c r="K467" s="11">
        <v>30</v>
      </c>
      <c r="L467" s="11">
        <v>30</v>
      </c>
      <c r="M467" s="12">
        <v>0.653846153846154</v>
      </c>
      <c r="N467" s="12">
        <v>0.4</v>
      </c>
      <c r="O467" s="11">
        <v>3</v>
      </c>
      <c r="P467" s="4">
        <v>49</v>
      </c>
      <c r="Q467" s="4">
        <v>472</v>
      </c>
      <c r="R467" s="4">
        <v>-22</v>
      </c>
      <c r="S467" s="4">
        <v>-19</v>
      </c>
      <c r="T467" s="4">
        <v>663</v>
      </c>
      <c r="U467" s="5">
        <v>3</v>
      </c>
      <c r="V467" s="4" t="s">
        <v>28</v>
      </c>
      <c r="W467" s="15">
        <v>44941.4799537037</v>
      </c>
      <c r="X467" s="6" t="s">
        <v>456</v>
      </c>
    </row>
    <row r="468" spans="2:24">
      <c r="B468" s="5">
        <v>50160</v>
      </c>
      <c r="C468" s="4" t="s">
        <v>1130</v>
      </c>
      <c r="D468" s="4" t="s">
        <v>1131</v>
      </c>
      <c r="E468" s="4" t="s">
        <v>25</v>
      </c>
      <c r="F468" s="4" t="s">
        <v>1132</v>
      </c>
      <c r="G468" s="5">
        <v>365</v>
      </c>
      <c r="H468" s="6" t="s">
        <v>52</v>
      </c>
      <c r="I468" s="4">
        <v>19.5</v>
      </c>
      <c r="J468" s="4">
        <v>29.8</v>
      </c>
      <c r="K468" s="11">
        <v>25</v>
      </c>
      <c r="L468" s="11">
        <v>25</v>
      </c>
      <c r="M468" s="12">
        <v>0.345637583892617</v>
      </c>
      <c r="N468" s="12">
        <v>0.22</v>
      </c>
      <c r="O468" s="11">
        <v>3</v>
      </c>
      <c r="P468" s="4">
        <v>0</v>
      </c>
      <c r="Q468" s="4">
        <v>23</v>
      </c>
      <c r="R468" s="4">
        <v>-4.8</v>
      </c>
      <c r="S468" s="4">
        <v>25</v>
      </c>
      <c r="T468" s="4">
        <v>15</v>
      </c>
      <c r="U468" s="6"/>
      <c r="V468" s="4" t="s">
        <v>520</v>
      </c>
      <c r="W468" s="15">
        <v>44945.4778472222</v>
      </c>
      <c r="X468" s="6" t="s">
        <v>456</v>
      </c>
    </row>
    <row r="469" spans="2:24">
      <c r="B469" s="5">
        <v>50161</v>
      </c>
      <c r="C469" s="4" t="s">
        <v>1133</v>
      </c>
      <c r="D469" s="4" t="s">
        <v>1134</v>
      </c>
      <c r="E469" s="4" t="s">
        <v>25</v>
      </c>
      <c r="F469" s="4" t="s">
        <v>113</v>
      </c>
      <c r="G469" s="5">
        <v>365</v>
      </c>
      <c r="H469" s="6" t="s">
        <v>52</v>
      </c>
      <c r="I469" s="4">
        <v>111</v>
      </c>
      <c r="J469" s="4">
        <v>155</v>
      </c>
      <c r="K469" s="11">
        <v>120</v>
      </c>
      <c r="L469" s="11">
        <v>120</v>
      </c>
      <c r="M469" s="12">
        <v>0.283870967741935</v>
      </c>
      <c r="N469" s="12">
        <v>0.075</v>
      </c>
      <c r="O469" s="11">
        <v>2</v>
      </c>
      <c r="P469" s="4">
        <v>0</v>
      </c>
      <c r="Q469" s="4">
        <v>62</v>
      </c>
      <c r="R469" s="4">
        <v>-35</v>
      </c>
      <c r="S469" s="4">
        <v>120</v>
      </c>
      <c r="T469" s="4">
        <v>27</v>
      </c>
      <c r="U469" s="6"/>
      <c r="V469" s="4" t="s">
        <v>28</v>
      </c>
      <c r="W469" s="15">
        <v>44945.485162037</v>
      </c>
      <c r="X469" s="6" t="s">
        <v>456</v>
      </c>
    </row>
    <row r="470" spans="2:24">
      <c r="B470" s="5">
        <v>173137</v>
      </c>
      <c r="C470" s="4" t="s">
        <v>786</v>
      </c>
      <c r="D470" s="4" t="s">
        <v>1135</v>
      </c>
      <c r="E470" s="4" t="s">
        <v>25</v>
      </c>
      <c r="F470" s="4" t="s">
        <v>1136</v>
      </c>
      <c r="G470" s="5">
        <v>365</v>
      </c>
      <c r="H470" s="6" t="s">
        <v>52</v>
      </c>
      <c r="I470" s="4">
        <v>7.9</v>
      </c>
      <c r="J470" s="4">
        <v>19.5</v>
      </c>
      <c r="K470" s="11">
        <v>9.9</v>
      </c>
      <c r="L470" s="11">
        <v>9.9</v>
      </c>
      <c r="M470" s="12">
        <v>0.594871794871795</v>
      </c>
      <c r="N470" s="12">
        <v>0.202020202020202</v>
      </c>
      <c r="O470" s="11">
        <v>6</v>
      </c>
      <c r="P470" s="4">
        <v>18.5</v>
      </c>
      <c r="Q470" s="4">
        <v>492</v>
      </c>
      <c r="R470" s="4">
        <v>-9.6</v>
      </c>
      <c r="S470" s="4">
        <v>-8.6</v>
      </c>
      <c r="T470" s="4">
        <v>456</v>
      </c>
      <c r="U470" s="6"/>
      <c r="V470" s="4" t="s">
        <v>28</v>
      </c>
      <c r="W470" s="15">
        <v>44945.6066203704</v>
      </c>
      <c r="X470" s="6" t="s">
        <v>456</v>
      </c>
    </row>
    <row r="471" spans="2:24">
      <c r="B471" s="5">
        <v>39536</v>
      </c>
      <c r="C471" s="4" t="s">
        <v>672</v>
      </c>
      <c r="D471" s="4" t="s">
        <v>673</v>
      </c>
      <c r="E471" s="4" t="s">
        <v>25</v>
      </c>
      <c r="F471" s="4" t="s">
        <v>674</v>
      </c>
      <c r="G471" s="5">
        <v>365</v>
      </c>
      <c r="H471" s="6" t="s">
        <v>52</v>
      </c>
      <c r="I471" s="4">
        <v>211</v>
      </c>
      <c r="J471" s="4">
        <v>249</v>
      </c>
      <c r="K471" s="11">
        <v>221</v>
      </c>
      <c r="L471" s="11">
        <v>221</v>
      </c>
      <c r="M471" s="12">
        <v>0.152610441767068</v>
      </c>
      <c r="N471" s="12">
        <v>0.0452488687782805</v>
      </c>
      <c r="O471" s="11">
        <v>2</v>
      </c>
      <c r="P471" s="4">
        <v>0</v>
      </c>
      <c r="Q471" s="4">
        <v>716</v>
      </c>
      <c r="R471" s="4">
        <v>-28</v>
      </c>
      <c r="S471" s="4">
        <v>221</v>
      </c>
      <c r="T471" s="4">
        <v>354</v>
      </c>
      <c r="U471" s="6"/>
      <c r="V471" s="4" t="s">
        <v>28</v>
      </c>
      <c r="W471" s="15">
        <v>44945.4632638889</v>
      </c>
      <c r="X471" s="6" t="s">
        <v>456</v>
      </c>
    </row>
    <row r="472" spans="2:24">
      <c r="B472" s="5">
        <v>17360</v>
      </c>
      <c r="C472" s="4" t="s">
        <v>1137</v>
      </c>
      <c r="D472" s="4" t="s">
        <v>1138</v>
      </c>
      <c r="E472" s="4" t="s">
        <v>25</v>
      </c>
      <c r="F472" s="4" t="s">
        <v>104</v>
      </c>
      <c r="G472" s="5">
        <v>365</v>
      </c>
      <c r="H472" s="6" t="s">
        <v>52</v>
      </c>
      <c r="I472" s="4">
        <v>22.5</v>
      </c>
      <c r="J472" s="4">
        <v>33.8</v>
      </c>
      <c r="K472" s="11">
        <v>25.5</v>
      </c>
      <c r="L472" s="11">
        <v>25.5</v>
      </c>
      <c r="M472" s="12">
        <v>0.334319526627219</v>
      </c>
      <c r="N472" s="12">
        <v>0.117647058823529</v>
      </c>
      <c r="O472" s="11">
        <v>2</v>
      </c>
      <c r="P472" s="4">
        <v>0</v>
      </c>
      <c r="Q472" s="4">
        <v>914</v>
      </c>
      <c r="R472" s="4">
        <v>-8.3</v>
      </c>
      <c r="S472" s="4">
        <v>25.5</v>
      </c>
      <c r="T472" s="4">
        <v>11</v>
      </c>
      <c r="U472" s="6"/>
      <c r="V472" s="4" t="s">
        <v>28</v>
      </c>
      <c r="W472" s="15">
        <v>44945.4172337963</v>
      </c>
      <c r="X472" s="6" t="s">
        <v>456</v>
      </c>
    </row>
    <row r="473" spans="2:24">
      <c r="B473" s="5">
        <v>146864</v>
      </c>
      <c r="C473" s="4" t="s">
        <v>1139</v>
      </c>
      <c r="D473" s="4" t="s">
        <v>890</v>
      </c>
      <c r="E473" s="4" t="s">
        <v>25</v>
      </c>
      <c r="F473" s="4" t="s">
        <v>1140</v>
      </c>
      <c r="G473" s="5">
        <v>748</v>
      </c>
      <c r="H473" s="6" t="s">
        <v>37</v>
      </c>
      <c r="I473" s="4">
        <v>25</v>
      </c>
      <c r="J473" s="4">
        <v>42.5</v>
      </c>
      <c r="K473" s="11">
        <v>33</v>
      </c>
      <c r="L473" s="11">
        <v>33</v>
      </c>
      <c r="M473" s="12">
        <v>0.411764705882353</v>
      </c>
      <c r="N473" s="12">
        <v>0.242424242424242</v>
      </c>
      <c r="O473" s="11">
        <v>3</v>
      </c>
      <c r="P473" s="4">
        <v>0</v>
      </c>
      <c r="Q473" s="4">
        <v>179</v>
      </c>
      <c r="R473" s="4">
        <v>-9.5</v>
      </c>
      <c r="S473" s="4">
        <v>33</v>
      </c>
      <c r="T473" s="4">
        <v>185</v>
      </c>
      <c r="U473" s="6"/>
      <c r="V473" s="4" t="s">
        <v>28</v>
      </c>
      <c r="W473" s="15">
        <v>44941.4514814815</v>
      </c>
      <c r="X473" s="6" t="s">
        <v>456</v>
      </c>
    </row>
    <row r="474" spans="2:24">
      <c r="B474" s="5">
        <v>14001</v>
      </c>
      <c r="C474" s="4" t="s">
        <v>697</v>
      </c>
      <c r="D474" s="4" t="s">
        <v>698</v>
      </c>
      <c r="E474" s="4" t="s">
        <v>25</v>
      </c>
      <c r="F474" s="4" t="s">
        <v>699</v>
      </c>
      <c r="G474" s="5">
        <v>706</v>
      </c>
      <c r="H474" s="6" t="s">
        <v>118</v>
      </c>
      <c r="I474" s="4">
        <v>51.2</v>
      </c>
      <c r="J474" s="4">
        <v>62.5</v>
      </c>
      <c r="K474" s="11">
        <v>55</v>
      </c>
      <c r="L474" s="11">
        <v>55</v>
      </c>
      <c r="M474" s="12">
        <v>0.1808</v>
      </c>
      <c r="N474" s="12">
        <v>0.069090909090909</v>
      </c>
      <c r="O474" s="11">
        <v>3</v>
      </c>
      <c r="P474" s="4">
        <v>0</v>
      </c>
      <c r="Q474" s="4">
        <v>609</v>
      </c>
      <c r="R474" s="4">
        <v>-7.5</v>
      </c>
      <c r="S474" s="4">
        <v>55</v>
      </c>
      <c r="T474" s="4">
        <v>540</v>
      </c>
      <c r="U474" s="6"/>
      <c r="V474" s="4" t="s">
        <v>28</v>
      </c>
      <c r="W474" s="15">
        <v>44954.798287037</v>
      </c>
      <c r="X474" s="6" t="s">
        <v>456</v>
      </c>
    </row>
    <row r="475" spans="2:24">
      <c r="B475" s="5">
        <v>1662</v>
      </c>
      <c r="C475" s="4" t="s">
        <v>974</v>
      </c>
      <c r="D475" s="4" t="s">
        <v>975</v>
      </c>
      <c r="E475" s="4" t="s">
        <v>976</v>
      </c>
      <c r="F475" s="4" t="s">
        <v>653</v>
      </c>
      <c r="G475" s="5">
        <v>710</v>
      </c>
      <c r="H475" s="6" t="s">
        <v>66</v>
      </c>
      <c r="I475" s="4">
        <v>89.7</v>
      </c>
      <c r="J475" s="4">
        <v>158</v>
      </c>
      <c r="K475" s="11">
        <v>118</v>
      </c>
      <c r="L475" s="11">
        <v>118</v>
      </c>
      <c r="M475" s="12">
        <v>0.432278481012658</v>
      </c>
      <c r="N475" s="12">
        <v>0.239830508474576</v>
      </c>
      <c r="O475" s="11">
        <v>3</v>
      </c>
      <c r="P475" s="4">
        <v>0</v>
      </c>
      <c r="Q475" s="4">
        <v>90.2</v>
      </c>
      <c r="R475" s="4">
        <v>-40</v>
      </c>
      <c r="S475" s="4">
        <v>118</v>
      </c>
      <c r="T475" s="4">
        <v>191.81667</v>
      </c>
      <c r="U475" s="6"/>
      <c r="V475" s="4" t="s">
        <v>28</v>
      </c>
      <c r="W475" s="15">
        <v>44946.3584606481</v>
      </c>
      <c r="X475" s="6" t="s">
        <v>456</v>
      </c>
    </row>
    <row r="476" spans="2:24">
      <c r="B476" s="5">
        <v>134725</v>
      </c>
      <c r="C476" s="4" t="s">
        <v>705</v>
      </c>
      <c r="D476" s="4" t="s">
        <v>706</v>
      </c>
      <c r="E476" s="4" t="s">
        <v>25</v>
      </c>
      <c r="F476" s="4" t="s">
        <v>707</v>
      </c>
      <c r="G476" s="5">
        <v>365</v>
      </c>
      <c r="H476" s="6" t="s">
        <v>52</v>
      </c>
      <c r="I476" s="4">
        <v>16</v>
      </c>
      <c r="J476" s="4">
        <v>25</v>
      </c>
      <c r="K476" s="11">
        <v>19.8</v>
      </c>
      <c r="L476" s="11">
        <v>19.8</v>
      </c>
      <c r="M476" s="12">
        <v>0.36</v>
      </c>
      <c r="N476" s="12">
        <v>0.191919191919192</v>
      </c>
      <c r="O476" s="11">
        <v>5</v>
      </c>
      <c r="P476" s="4">
        <v>23.5</v>
      </c>
      <c r="Q476" s="4">
        <v>1755</v>
      </c>
      <c r="R476" s="4">
        <v>-5.2</v>
      </c>
      <c r="S476" s="4">
        <v>-3.7</v>
      </c>
      <c r="T476" s="4">
        <v>902</v>
      </c>
      <c r="U476" s="6"/>
      <c r="V476" s="4" t="s">
        <v>28</v>
      </c>
      <c r="W476" s="15">
        <v>44945.5957523148</v>
      </c>
      <c r="X476" s="6" t="s">
        <v>456</v>
      </c>
    </row>
    <row r="477" spans="2:24">
      <c r="B477" s="5">
        <v>302</v>
      </c>
      <c r="C477" s="4" t="s">
        <v>1141</v>
      </c>
      <c r="D477" s="4" t="s">
        <v>1142</v>
      </c>
      <c r="E477" s="4" t="s">
        <v>25</v>
      </c>
      <c r="F477" s="4" t="s">
        <v>1143</v>
      </c>
      <c r="G477" s="5">
        <v>367</v>
      </c>
      <c r="H477" s="6" t="s">
        <v>122</v>
      </c>
      <c r="I477" s="4">
        <v>16.35</v>
      </c>
      <c r="J477" s="4">
        <v>29</v>
      </c>
      <c r="K477" s="11">
        <v>25</v>
      </c>
      <c r="L477" s="11">
        <v>25</v>
      </c>
      <c r="M477" s="12">
        <v>0.436206896551724</v>
      </c>
      <c r="N477" s="12">
        <v>0.346</v>
      </c>
      <c r="O477" s="11">
        <v>2</v>
      </c>
      <c r="P477" s="4">
        <v>0</v>
      </c>
      <c r="Q477" s="4">
        <v>397</v>
      </c>
      <c r="R477" s="4">
        <v>-4</v>
      </c>
      <c r="S477" s="4">
        <v>25</v>
      </c>
      <c r="T477" s="4">
        <v>401</v>
      </c>
      <c r="U477" s="6"/>
      <c r="V477" s="4" t="s">
        <v>28</v>
      </c>
      <c r="W477" s="15">
        <v>44946.3494212963</v>
      </c>
      <c r="X477" s="6" t="s">
        <v>456</v>
      </c>
    </row>
    <row r="478" spans="2:24">
      <c r="B478" s="5">
        <v>38878</v>
      </c>
      <c r="C478" s="4" t="s">
        <v>1144</v>
      </c>
      <c r="D478" s="4" t="s">
        <v>1145</v>
      </c>
      <c r="E478" s="4" t="s">
        <v>25</v>
      </c>
      <c r="F478" s="4" t="s">
        <v>351</v>
      </c>
      <c r="G478" s="5">
        <v>365</v>
      </c>
      <c r="H478" s="6" t="s">
        <v>52</v>
      </c>
      <c r="I478" s="4">
        <v>23</v>
      </c>
      <c r="J478" s="4">
        <v>28.8</v>
      </c>
      <c r="K478" s="11">
        <v>25</v>
      </c>
      <c r="L478" s="11">
        <v>25</v>
      </c>
      <c r="M478" s="12">
        <v>0.201388888888889</v>
      </c>
      <c r="N478" s="12">
        <v>0.08</v>
      </c>
      <c r="O478" s="11">
        <v>2</v>
      </c>
      <c r="P478" s="4">
        <v>0</v>
      </c>
      <c r="Q478" s="4">
        <v>83</v>
      </c>
      <c r="R478" s="4">
        <v>-3.8</v>
      </c>
      <c r="S478" s="4">
        <v>25</v>
      </c>
      <c r="T478" s="4">
        <v>84</v>
      </c>
      <c r="U478" s="6"/>
      <c r="V478" s="4" t="s">
        <v>28</v>
      </c>
      <c r="W478" s="15">
        <v>44945.4585416667</v>
      </c>
      <c r="X478" s="6" t="s">
        <v>456</v>
      </c>
    </row>
    <row r="479" spans="2:24">
      <c r="B479" s="5">
        <v>126909</v>
      </c>
      <c r="C479" s="4" t="s">
        <v>1105</v>
      </c>
      <c r="D479" s="4" t="s">
        <v>1106</v>
      </c>
      <c r="E479" s="4" t="s">
        <v>50</v>
      </c>
      <c r="F479" s="4" t="s">
        <v>1107</v>
      </c>
      <c r="G479" s="5">
        <v>365</v>
      </c>
      <c r="H479" s="6" t="s">
        <v>52</v>
      </c>
      <c r="I479" s="4">
        <v>29.8</v>
      </c>
      <c r="J479" s="4">
        <v>32.5</v>
      </c>
      <c r="K479" s="11">
        <v>28.5</v>
      </c>
      <c r="L479" s="11">
        <v>28.5</v>
      </c>
      <c r="M479" s="12">
        <v>0.083076923076923</v>
      </c>
      <c r="N479" s="12">
        <v>-0.0456140350877193</v>
      </c>
      <c r="O479" s="11">
        <v>5</v>
      </c>
      <c r="P479" s="4">
        <v>0</v>
      </c>
      <c r="Q479" s="4">
        <v>491</v>
      </c>
      <c r="R479" s="4">
        <v>-4</v>
      </c>
      <c r="S479" s="4">
        <v>28.5</v>
      </c>
      <c r="T479" s="4">
        <v>280</v>
      </c>
      <c r="U479" s="6"/>
      <c r="V479" s="4" t="s">
        <v>28</v>
      </c>
      <c r="W479" s="15">
        <v>44945.5540972222</v>
      </c>
      <c r="X479" s="6" t="s">
        <v>456</v>
      </c>
    </row>
    <row r="480" spans="2:24">
      <c r="B480" s="5">
        <v>19946</v>
      </c>
      <c r="C480" s="4" t="s">
        <v>471</v>
      </c>
      <c r="D480" s="4" t="s">
        <v>932</v>
      </c>
      <c r="E480" s="4" t="s">
        <v>25</v>
      </c>
      <c r="F480" s="4" t="s">
        <v>473</v>
      </c>
      <c r="G480" s="5">
        <v>367</v>
      </c>
      <c r="H480" s="6" t="s">
        <v>122</v>
      </c>
      <c r="I480" s="4">
        <v>24</v>
      </c>
      <c r="J480" s="4">
        <v>27</v>
      </c>
      <c r="K480" s="11">
        <v>16.8</v>
      </c>
      <c r="L480" s="11">
        <v>16.8</v>
      </c>
      <c r="M480" s="12">
        <v>0.111111111111111</v>
      </c>
      <c r="N480" s="12">
        <v>-0.428571428571428</v>
      </c>
      <c r="O480" s="11">
        <v>2</v>
      </c>
      <c r="P480" s="4">
        <v>0</v>
      </c>
      <c r="Q480" s="4">
        <v>410</v>
      </c>
      <c r="R480" s="4">
        <v>-10.2</v>
      </c>
      <c r="S480" s="4">
        <v>16.8</v>
      </c>
      <c r="T480" s="4">
        <v>158</v>
      </c>
      <c r="U480" s="6"/>
      <c r="V480" s="4" t="s">
        <v>28</v>
      </c>
      <c r="W480" s="15">
        <v>44948.5986689815</v>
      </c>
      <c r="X480" s="6" t="s">
        <v>456</v>
      </c>
    </row>
    <row r="481" spans="2:24">
      <c r="B481" s="5">
        <v>4897</v>
      </c>
      <c r="C481" s="4" t="s">
        <v>805</v>
      </c>
      <c r="D481" s="4" t="s">
        <v>778</v>
      </c>
      <c r="E481" s="4" t="s">
        <v>306</v>
      </c>
      <c r="F481" s="4" t="s">
        <v>43</v>
      </c>
      <c r="G481" s="5">
        <v>367</v>
      </c>
      <c r="H481" s="6" t="s">
        <v>122</v>
      </c>
      <c r="I481" s="4">
        <v>20.32</v>
      </c>
      <c r="J481" s="4">
        <v>22.8</v>
      </c>
      <c r="K481" s="11">
        <v>15.9</v>
      </c>
      <c r="L481" s="11">
        <v>15.9</v>
      </c>
      <c r="M481" s="12">
        <v>0.108771929824561</v>
      </c>
      <c r="N481" s="12">
        <v>-0.277987421383648</v>
      </c>
      <c r="O481" s="11">
        <v>2</v>
      </c>
      <c r="P481" s="4">
        <v>0</v>
      </c>
      <c r="Q481" s="4">
        <v>785</v>
      </c>
      <c r="R481" s="4">
        <v>-6.9</v>
      </c>
      <c r="S481" s="4">
        <v>15.9</v>
      </c>
      <c r="T481" s="4">
        <v>613</v>
      </c>
      <c r="U481" s="6"/>
      <c r="V481" s="4" t="s">
        <v>28</v>
      </c>
      <c r="W481" s="15">
        <v>44946.3537962963</v>
      </c>
      <c r="X481" s="6" t="s">
        <v>456</v>
      </c>
    </row>
    <row r="482" spans="2:24">
      <c r="B482" s="5">
        <v>53771</v>
      </c>
      <c r="C482" s="4" t="s">
        <v>1065</v>
      </c>
      <c r="D482" s="4" t="s">
        <v>1066</v>
      </c>
      <c r="E482" s="4" t="s">
        <v>25</v>
      </c>
      <c r="F482" s="4" t="s">
        <v>1067</v>
      </c>
      <c r="G482" s="5">
        <v>365</v>
      </c>
      <c r="H482" s="6" t="s">
        <v>52</v>
      </c>
      <c r="I482" s="4">
        <v>159.3</v>
      </c>
      <c r="J482" s="4">
        <v>199</v>
      </c>
      <c r="K482" s="11">
        <v>170</v>
      </c>
      <c r="L482" s="11">
        <v>170</v>
      </c>
      <c r="M482" s="12">
        <v>0.199497487437186</v>
      </c>
      <c r="N482" s="12">
        <v>0.0629411764705882</v>
      </c>
      <c r="O482" s="11">
        <v>3</v>
      </c>
      <c r="P482" s="4">
        <v>0</v>
      </c>
      <c r="Q482" s="4">
        <v>347</v>
      </c>
      <c r="R482" s="4">
        <v>-29</v>
      </c>
      <c r="S482" s="4">
        <v>170</v>
      </c>
      <c r="T482" s="4">
        <v>39</v>
      </c>
      <c r="U482" s="6"/>
      <c r="V482" s="4" t="s">
        <v>28</v>
      </c>
      <c r="W482" s="15">
        <v>44945.4876041667</v>
      </c>
      <c r="X482" s="6" t="s">
        <v>456</v>
      </c>
    </row>
    <row r="483" spans="2:24">
      <c r="B483" s="5">
        <v>74899</v>
      </c>
      <c r="C483" s="4" t="s">
        <v>265</v>
      </c>
      <c r="D483" s="4" t="s">
        <v>266</v>
      </c>
      <c r="E483" s="4" t="s">
        <v>25</v>
      </c>
      <c r="F483" s="4" t="s">
        <v>267</v>
      </c>
      <c r="G483" s="5">
        <v>367</v>
      </c>
      <c r="H483" s="6" t="s">
        <v>122</v>
      </c>
      <c r="I483" s="4">
        <v>232</v>
      </c>
      <c r="J483" s="4">
        <v>499</v>
      </c>
      <c r="K483" s="11">
        <v>299</v>
      </c>
      <c r="L483" s="11">
        <v>299</v>
      </c>
      <c r="M483" s="12">
        <v>0.535070140280561</v>
      </c>
      <c r="N483" s="12">
        <v>0.224080267558528</v>
      </c>
      <c r="O483" s="11">
        <v>2</v>
      </c>
      <c r="P483" s="4">
        <v>0</v>
      </c>
      <c r="Q483" s="4">
        <v>380</v>
      </c>
      <c r="R483" s="4">
        <v>-200</v>
      </c>
      <c r="S483" s="4">
        <v>299</v>
      </c>
      <c r="T483" s="4">
        <v>414</v>
      </c>
      <c r="U483" s="6"/>
      <c r="V483" s="4" t="s">
        <v>28</v>
      </c>
      <c r="W483" s="15">
        <v>44948.6123032407</v>
      </c>
      <c r="X483" s="6" t="s">
        <v>456</v>
      </c>
    </row>
    <row r="484" spans="2:24">
      <c r="B484" s="5">
        <v>44539</v>
      </c>
      <c r="C484" s="4" t="s">
        <v>1146</v>
      </c>
      <c r="D484" s="4" t="s">
        <v>1147</v>
      </c>
      <c r="E484" s="4" t="s">
        <v>25</v>
      </c>
      <c r="F484" s="4" t="s">
        <v>1148</v>
      </c>
      <c r="G484" s="5">
        <v>365</v>
      </c>
      <c r="H484" s="6" t="s">
        <v>52</v>
      </c>
      <c r="I484" s="4">
        <v>37.35</v>
      </c>
      <c r="J484" s="4">
        <v>49.8</v>
      </c>
      <c r="K484" s="11">
        <v>42</v>
      </c>
      <c r="L484" s="11">
        <v>42</v>
      </c>
      <c r="M484" s="12">
        <v>0.25</v>
      </c>
      <c r="N484" s="12">
        <v>0.110714285714286</v>
      </c>
      <c r="O484" s="11">
        <v>1</v>
      </c>
      <c r="P484" s="4">
        <v>0</v>
      </c>
      <c r="Q484" s="4">
        <v>161</v>
      </c>
      <c r="R484" s="4">
        <v>-7.8</v>
      </c>
      <c r="S484" s="4">
        <v>42</v>
      </c>
      <c r="T484" s="4">
        <v>116</v>
      </c>
      <c r="U484" s="6"/>
      <c r="V484" s="4" t="s">
        <v>28</v>
      </c>
      <c r="W484" s="15">
        <v>44945.4765625</v>
      </c>
      <c r="X484" s="6" t="s">
        <v>456</v>
      </c>
    </row>
    <row r="485" spans="2:24">
      <c r="B485" s="5">
        <v>154600</v>
      </c>
      <c r="C485" s="4" t="s">
        <v>617</v>
      </c>
      <c r="D485" s="4" t="s">
        <v>618</v>
      </c>
      <c r="E485" s="4" t="s">
        <v>25</v>
      </c>
      <c r="F485" s="4" t="s">
        <v>316</v>
      </c>
      <c r="G485" s="5">
        <v>365</v>
      </c>
      <c r="H485" s="6" t="s">
        <v>52</v>
      </c>
      <c r="I485" s="4">
        <v>68.39</v>
      </c>
      <c r="J485" s="4">
        <v>94.5</v>
      </c>
      <c r="K485" s="11">
        <v>88</v>
      </c>
      <c r="L485" s="11">
        <v>88</v>
      </c>
      <c r="M485" s="12">
        <v>0.276296296296296</v>
      </c>
      <c r="N485" s="12">
        <v>0.222840909090909</v>
      </c>
      <c r="O485" s="11">
        <v>5</v>
      </c>
      <c r="P485" s="4">
        <v>0</v>
      </c>
      <c r="Q485" s="4">
        <v>382</v>
      </c>
      <c r="R485" s="4">
        <v>-6.5</v>
      </c>
      <c r="S485" s="4">
        <v>88</v>
      </c>
      <c r="T485" s="4">
        <v>410</v>
      </c>
      <c r="U485" s="6"/>
      <c r="V485" s="4" t="s">
        <v>28</v>
      </c>
      <c r="W485" s="15">
        <v>44945.6030324074</v>
      </c>
      <c r="X485" s="6" t="s">
        <v>456</v>
      </c>
    </row>
    <row r="486" spans="2:24">
      <c r="B486" s="5">
        <v>54352</v>
      </c>
      <c r="C486" s="4" t="s">
        <v>1149</v>
      </c>
      <c r="D486" s="4" t="s">
        <v>1150</v>
      </c>
      <c r="E486" s="4" t="s">
        <v>25</v>
      </c>
      <c r="F486" s="4" t="s">
        <v>1151</v>
      </c>
      <c r="G486" s="5">
        <v>367</v>
      </c>
      <c r="H486" s="6" t="s">
        <v>122</v>
      </c>
      <c r="I486" s="4">
        <v>8.6</v>
      </c>
      <c r="J486" s="4">
        <v>21</v>
      </c>
      <c r="K486" s="11">
        <v>16.5</v>
      </c>
      <c r="L486" s="11">
        <v>16.5</v>
      </c>
      <c r="M486" s="12">
        <v>0.59047619047619</v>
      </c>
      <c r="N486" s="12">
        <v>0.478787878787879</v>
      </c>
      <c r="O486" s="11">
        <v>2</v>
      </c>
      <c r="P486" s="4">
        <v>0</v>
      </c>
      <c r="Q486" s="4">
        <v>197</v>
      </c>
      <c r="R486" s="4">
        <v>-4.5</v>
      </c>
      <c r="S486" s="4">
        <v>16.5</v>
      </c>
      <c r="T486" s="4">
        <v>212</v>
      </c>
      <c r="U486" s="6"/>
      <c r="V486" s="4" t="s">
        <v>28</v>
      </c>
      <c r="W486" s="15">
        <v>44948.6101273148</v>
      </c>
      <c r="X486" s="6" t="s">
        <v>456</v>
      </c>
    </row>
    <row r="487" spans="2:24">
      <c r="B487" s="5">
        <v>39708</v>
      </c>
      <c r="C487" s="4" t="s">
        <v>1054</v>
      </c>
      <c r="D487" s="4" t="s">
        <v>417</v>
      </c>
      <c r="E487" s="4" t="s">
        <v>25</v>
      </c>
      <c r="F487" s="4" t="s">
        <v>1055</v>
      </c>
      <c r="G487" s="5">
        <v>706</v>
      </c>
      <c r="H487" s="6" t="s">
        <v>118</v>
      </c>
      <c r="I487" s="4">
        <v>7.83</v>
      </c>
      <c r="J487" s="4">
        <v>13.9</v>
      </c>
      <c r="K487" s="11">
        <v>9</v>
      </c>
      <c r="L487" s="11">
        <v>9</v>
      </c>
      <c r="M487" s="12">
        <v>0.436690647482014</v>
      </c>
      <c r="N487" s="12">
        <v>0.13</v>
      </c>
      <c r="O487" s="11">
        <v>3</v>
      </c>
      <c r="P487" s="4">
        <v>0</v>
      </c>
      <c r="Q487" s="4">
        <v>817</v>
      </c>
      <c r="R487" s="4">
        <v>-4.9</v>
      </c>
      <c r="S487" s="4">
        <v>9</v>
      </c>
      <c r="T487" s="4">
        <v>715</v>
      </c>
      <c r="U487" s="6"/>
      <c r="V487" s="4" t="s">
        <v>28</v>
      </c>
      <c r="W487" s="15">
        <v>44954.8278703704</v>
      </c>
      <c r="X487" s="6" t="s">
        <v>456</v>
      </c>
    </row>
    <row r="488" spans="2:24">
      <c r="B488" s="5">
        <v>45681</v>
      </c>
      <c r="C488" s="4" t="s">
        <v>416</v>
      </c>
      <c r="D488" s="4" t="s">
        <v>417</v>
      </c>
      <c r="E488" s="4" t="s">
        <v>25</v>
      </c>
      <c r="F488" s="4" t="s">
        <v>418</v>
      </c>
      <c r="G488" s="5">
        <v>748</v>
      </c>
      <c r="H488" s="6" t="s">
        <v>37</v>
      </c>
      <c r="I488" s="4">
        <v>5</v>
      </c>
      <c r="J488" s="4">
        <v>11.9</v>
      </c>
      <c r="K488" s="11">
        <v>9</v>
      </c>
      <c r="L488" s="11">
        <v>9</v>
      </c>
      <c r="M488" s="12">
        <v>0.579831932773109</v>
      </c>
      <c r="N488" s="12">
        <v>0.444444444444444</v>
      </c>
      <c r="O488" s="11">
        <v>3</v>
      </c>
      <c r="P488" s="4">
        <v>11.3</v>
      </c>
      <c r="Q488" s="4">
        <v>1214</v>
      </c>
      <c r="R488" s="4">
        <v>-2.9</v>
      </c>
      <c r="S488" s="4">
        <v>-2.3</v>
      </c>
      <c r="T488" s="4">
        <v>1196</v>
      </c>
      <c r="U488" s="6"/>
      <c r="V488" s="4" t="s">
        <v>28</v>
      </c>
      <c r="W488" s="15">
        <v>44941.4831481481</v>
      </c>
      <c r="X488" s="6" t="s">
        <v>456</v>
      </c>
    </row>
    <row r="489" spans="2:24">
      <c r="B489" s="5">
        <v>41044</v>
      </c>
      <c r="C489" s="4" t="s">
        <v>887</v>
      </c>
      <c r="D489" s="4" t="s">
        <v>888</v>
      </c>
      <c r="E489" s="4" t="s">
        <v>25</v>
      </c>
      <c r="F489" s="4" t="s">
        <v>36</v>
      </c>
      <c r="G489" s="5">
        <v>710</v>
      </c>
      <c r="H489" s="6" t="s">
        <v>66</v>
      </c>
      <c r="I489" s="4">
        <v>32.75</v>
      </c>
      <c r="J489" s="4">
        <v>43</v>
      </c>
      <c r="K489" s="11">
        <v>32</v>
      </c>
      <c r="L489" s="11">
        <v>32</v>
      </c>
      <c r="M489" s="12">
        <v>0.238372093023256</v>
      </c>
      <c r="N489" s="12">
        <v>-0.0234375</v>
      </c>
      <c r="O489" s="11">
        <v>3</v>
      </c>
      <c r="P489" s="4">
        <v>0</v>
      </c>
      <c r="Q489" s="4">
        <v>340</v>
      </c>
      <c r="R489" s="4">
        <v>-11</v>
      </c>
      <c r="S489" s="4">
        <v>32</v>
      </c>
      <c r="T489" s="4">
        <v>276</v>
      </c>
      <c r="U489" s="6"/>
      <c r="V489" s="4" t="s">
        <v>28</v>
      </c>
      <c r="W489" s="15">
        <v>44946.3899768519</v>
      </c>
      <c r="X489" s="6" t="s">
        <v>456</v>
      </c>
    </row>
    <row r="490" spans="2:24">
      <c r="B490" s="5">
        <v>67031</v>
      </c>
      <c r="C490" s="4" t="s">
        <v>1152</v>
      </c>
      <c r="D490" s="4" t="s">
        <v>641</v>
      </c>
      <c r="E490" s="4" t="s">
        <v>25</v>
      </c>
      <c r="F490" s="4" t="s">
        <v>1153</v>
      </c>
      <c r="G490" s="5">
        <v>710</v>
      </c>
      <c r="H490" s="6" t="s">
        <v>66</v>
      </c>
      <c r="I490" s="4">
        <v>27.8</v>
      </c>
      <c r="J490" s="4">
        <v>35.8</v>
      </c>
      <c r="K490" s="11">
        <v>32</v>
      </c>
      <c r="L490" s="11">
        <v>32</v>
      </c>
      <c r="M490" s="12">
        <v>0.223463687150838</v>
      </c>
      <c r="N490" s="12">
        <v>0.13125</v>
      </c>
      <c r="O490" s="11">
        <v>3</v>
      </c>
      <c r="P490" s="4">
        <v>0</v>
      </c>
      <c r="Q490" s="4">
        <v>405</v>
      </c>
      <c r="R490" s="4">
        <v>-3.8</v>
      </c>
      <c r="S490" s="4">
        <v>32</v>
      </c>
      <c r="T490" s="4">
        <v>454</v>
      </c>
      <c r="U490" s="6"/>
      <c r="V490" s="4" t="s">
        <v>28</v>
      </c>
      <c r="W490" s="15">
        <v>44946.3956828704</v>
      </c>
      <c r="X490" s="6" t="s">
        <v>456</v>
      </c>
    </row>
    <row r="491" spans="2:24">
      <c r="B491" s="5">
        <v>94000</v>
      </c>
      <c r="C491" s="4" t="s">
        <v>1154</v>
      </c>
      <c r="D491" s="4" t="s">
        <v>1155</v>
      </c>
      <c r="E491" s="4" t="s">
        <v>25</v>
      </c>
      <c r="F491" s="4" t="s">
        <v>825</v>
      </c>
      <c r="G491" s="5">
        <v>710</v>
      </c>
      <c r="H491" s="6" t="s">
        <v>66</v>
      </c>
      <c r="I491" s="4">
        <v>44.81</v>
      </c>
      <c r="J491" s="4">
        <v>53.8</v>
      </c>
      <c r="K491" s="11">
        <v>48</v>
      </c>
      <c r="L491" s="11">
        <v>48</v>
      </c>
      <c r="M491" s="12">
        <v>0.167100371747212</v>
      </c>
      <c r="N491" s="12">
        <v>0.0664583333333333</v>
      </c>
      <c r="O491" s="11">
        <v>3</v>
      </c>
      <c r="P491" s="4">
        <v>0</v>
      </c>
      <c r="Q491" s="4">
        <v>191</v>
      </c>
      <c r="R491" s="4">
        <v>-5.8</v>
      </c>
      <c r="S491" s="4">
        <v>48</v>
      </c>
      <c r="T491" s="4">
        <v>242</v>
      </c>
      <c r="U491" s="6"/>
      <c r="V491" s="4" t="s">
        <v>28</v>
      </c>
      <c r="W491" s="15">
        <v>44946.3998148148</v>
      </c>
      <c r="X491" s="6" t="s">
        <v>456</v>
      </c>
    </row>
    <row r="492" spans="2:24">
      <c r="B492" s="5">
        <v>39221</v>
      </c>
      <c r="C492" s="4" t="s">
        <v>247</v>
      </c>
      <c r="D492" s="4" t="s">
        <v>1156</v>
      </c>
      <c r="E492" s="4" t="s">
        <v>25</v>
      </c>
      <c r="F492" s="4" t="s">
        <v>83</v>
      </c>
      <c r="G492" s="5">
        <v>365</v>
      </c>
      <c r="H492" s="6" t="s">
        <v>52</v>
      </c>
      <c r="I492" s="4">
        <v>37.41</v>
      </c>
      <c r="J492" s="4">
        <v>50.5</v>
      </c>
      <c r="K492" s="11">
        <v>35</v>
      </c>
      <c r="L492" s="11">
        <v>35</v>
      </c>
      <c r="M492" s="12">
        <v>0.259207920792079</v>
      </c>
      <c r="N492" s="12">
        <v>-0.0688571428571428</v>
      </c>
      <c r="O492" s="11">
        <v>1</v>
      </c>
      <c r="P492" s="4">
        <v>0</v>
      </c>
      <c r="Q492" s="4">
        <v>111</v>
      </c>
      <c r="R492" s="4">
        <v>-15.5</v>
      </c>
      <c r="S492" s="4">
        <v>35</v>
      </c>
      <c r="T492" s="4">
        <v>137</v>
      </c>
      <c r="U492" s="6"/>
      <c r="V492" s="4" t="s">
        <v>28</v>
      </c>
      <c r="W492" s="15">
        <v>44945.458912037</v>
      </c>
      <c r="X492" s="6" t="s">
        <v>456</v>
      </c>
    </row>
    <row r="493" spans="2:24">
      <c r="B493" s="5">
        <v>556</v>
      </c>
      <c r="C493" s="4" t="s">
        <v>775</v>
      </c>
      <c r="D493" s="4" t="s">
        <v>491</v>
      </c>
      <c r="E493" s="4" t="s">
        <v>50</v>
      </c>
      <c r="F493" s="4" t="s">
        <v>776</v>
      </c>
      <c r="G493" s="5">
        <v>710</v>
      </c>
      <c r="H493" s="6" t="s">
        <v>66</v>
      </c>
      <c r="I493" s="4">
        <v>6.2</v>
      </c>
      <c r="J493" s="4">
        <v>6.8</v>
      </c>
      <c r="K493" s="11">
        <v>5</v>
      </c>
      <c r="L493" s="11">
        <v>5</v>
      </c>
      <c r="M493" s="12">
        <v>0.088235294117647</v>
      </c>
      <c r="N493" s="12">
        <v>-0.24</v>
      </c>
      <c r="O493" s="11">
        <v>3</v>
      </c>
      <c r="P493" s="4">
        <v>0</v>
      </c>
      <c r="Q493" s="4">
        <v>2036</v>
      </c>
      <c r="R493" s="4">
        <v>-1.8</v>
      </c>
      <c r="S493" s="4">
        <v>5</v>
      </c>
      <c r="T493" s="4">
        <v>1015</v>
      </c>
      <c r="U493" s="6"/>
      <c r="V493" s="4" t="s">
        <v>28</v>
      </c>
      <c r="W493" s="15">
        <v>44946.35625</v>
      </c>
      <c r="X493" s="6" t="s">
        <v>456</v>
      </c>
    </row>
    <row r="494" spans="2:24">
      <c r="B494" s="5">
        <v>42752</v>
      </c>
      <c r="C494" s="4" t="s">
        <v>1157</v>
      </c>
      <c r="D494" s="4" t="s">
        <v>1158</v>
      </c>
      <c r="E494" s="4" t="s">
        <v>25</v>
      </c>
      <c r="F494" s="4" t="s">
        <v>1159</v>
      </c>
      <c r="G494" s="5">
        <v>365</v>
      </c>
      <c r="H494" s="6" t="s">
        <v>52</v>
      </c>
      <c r="I494" s="4">
        <v>167.41</v>
      </c>
      <c r="J494" s="4">
        <v>205.6</v>
      </c>
      <c r="K494" s="11">
        <v>188</v>
      </c>
      <c r="L494" s="11">
        <v>188</v>
      </c>
      <c r="M494" s="12">
        <v>0.185749027237354</v>
      </c>
      <c r="N494" s="12">
        <v>0.109521276595745</v>
      </c>
      <c r="O494" s="11">
        <v>2</v>
      </c>
      <c r="P494" s="4">
        <v>0</v>
      </c>
      <c r="Q494" s="4">
        <v>234</v>
      </c>
      <c r="R494" s="4">
        <v>-17.6</v>
      </c>
      <c r="S494" s="4">
        <v>188</v>
      </c>
      <c r="T494" s="4">
        <v>193</v>
      </c>
      <c r="U494" s="6"/>
      <c r="V494" s="4" t="s">
        <v>28</v>
      </c>
      <c r="W494" s="15">
        <v>44945.4665625</v>
      </c>
      <c r="X494" s="6" t="s">
        <v>456</v>
      </c>
    </row>
    <row r="495" spans="2:24">
      <c r="B495" s="5">
        <v>74917</v>
      </c>
      <c r="C495" s="4" t="s">
        <v>1160</v>
      </c>
      <c r="D495" s="4" t="s">
        <v>1123</v>
      </c>
      <c r="E495" s="4" t="s">
        <v>50</v>
      </c>
      <c r="F495" s="4" t="s">
        <v>1161</v>
      </c>
      <c r="G495" s="5">
        <v>365</v>
      </c>
      <c r="H495" s="6" t="s">
        <v>52</v>
      </c>
      <c r="I495" s="4">
        <v>14.2</v>
      </c>
      <c r="J495" s="4">
        <v>24</v>
      </c>
      <c r="K495" s="11">
        <v>20</v>
      </c>
      <c r="L495" s="11">
        <v>20</v>
      </c>
      <c r="M495" s="12">
        <v>0.408333333333333</v>
      </c>
      <c r="N495" s="12">
        <v>0.29</v>
      </c>
      <c r="O495" s="11">
        <v>3</v>
      </c>
      <c r="P495" s="4">
        <v>0</v>
      </c>
      <c r="Q495" s="4">
        <v>283</v>
      </c>
      <c r="R495" s="4">
        <v>-4</v>
      </c>
      <c r="S495" s="4">
        <v>20</v>
      </c>
      <c r="T495" s="4">
        <v>232</v>
      </c>
      <c r="U495" s="6"/>
      <c r="V495" s="4" t="s">
        <v>28</v>
      </c>
      <c r="W495" s="15">
        <v>44945.4905902778</v>
      </c>
      <c r="X495" s="6" t="s">
        <v>456</v>
      </c>
    </row>
    <row r="496" spans="2:24">
      <c r="B496" s="5">
        <v>137250</v>
      </c>
      <c r="C496" s="4" t="s">
        <v>901</v>
      </c>
      <c r="D496" s="4" t="s">
        <v>491</v>
      </c>
      <c r="E496" s="4" t="s">
        <v>25</v>
      </c>
      <c r="F496" s="4" t="s">
        <v>665</v>
      </c>
      <c r="G496" s="5">
        <v>365</v>
      </c>
      <c r="H496" s="6" t="s">
        <v>52</v>
      </c>
      <c r="I496" s="4">
        <v>109.45</v>
      </c>
      <c r="J496" s="4">
        <v>192</v>
      </c>
      <c r="K496" s="11">
        <v>153.6</v>
      </c>
      <c r="L496" s="11">
        <v>153.6</v>
      </c>
      <c r="M496" s="12">
        <v>0.429947916666667</v>
      </c>
      <c r="N496" s="12">
        <v>0.287434895833333</v>
      </c>
      <c r="O496" s="11">
        <v>4</v>
      </c>
      <c r="P496" s="4">
        <v>182.4</v>
      </c>
      <c r="Q496" s="4">
        <v>3574</v>
      </c>
      <c r="R496" s="4">
        <v>-38.4</v>
      </c>
      <c r="S496" s="4">
        <v>-28.8</v>
      </c>
      <c r="T496" s="4">
        <v>1572</v>
      </c>
      <c r="U496" s="6"/>
      <c r="V496" s="4" t="s">
        <v>28</v>
      </c>
      <c r="W496" s="15">
        <v>44945.6002199074</v>
      </c>
      <c r="X496" s="6" t="s">
        <v>456</v>
      </c>
    </row>
    <row r="497" spans="2:24">
      <c r="B497" s="5">
        <v>170155</v>
      </c>
      <c r="C497" s="4" t="s">
        <v>379</v>
      </c>
      <c r="D497" s="4" t="s">
        <v>80</v>
      </c>
      <c r="E497" s="4" t="s">
        <v>25</v>
      </c>
      <c r="F497" s="4" t="s">
        <v>32</v>
      </c>
      <c r="G497" s="5">
        <v>365</v>
      </c>
      <c r="H497" s="6" t="s">
        <v>52</v>
      </c>
      <c r="I497" s="4">
        <v>84</v>
      </c>
      <c r="J497" s="4">
        <v>94</v>
      </c>
      <c r="K497" s="11">
        <v>84</v>
      </c>
      <c r="L497" s="11">
        <v>84</v>
      </c>
      <c r="M497" s="12">
        <v>0.106382978723404</v>
      </c>
      <c r="N497" s="12">
        <v>0</v>
      </c>
      <c r="O497" s="11">
        <v>1</v>
      </c>
      <c r="P497" s="4">
        <v>0</v>
      </c>
      <c r="Q497" s="4">
        <v>1033</v>
      </c>
      <c r="R497" s="4">
        <v>-10</v>
      </c>
      <c r="S497" s="4">
        <v>84</v>
      </c>
      <c r="T497" s="4">
        <v>853</v>
      </c>
      <c r="U497" s="6"/>
      <c r="V497" s="4" t="s">
        <v>28</v>
      </c>
      <c r="W497" s="15">
        <v>44945.606099537</v>
      </c>
      <c r="X497" s="6" t="s">
        <v>456</v>
      </c>
    </row>
    <row r="498" spans="2:24">
      <c r="B498" s="5">
        <v>136006</v>
      </c>
      <c r="C498" s="4" t="s">
        <v>85</v>
      </c>
      <c r="D498" s="4" t="s">
        <v>1162</v>
      </c>
      <c r="E498" s="4" t="s">
        <v>25</v>
      </c>
      <c r="F498" s="4" t="s">
        <v>399</v>
      </c>
      <c r="G498" s="5">
        <v>748</v>
      </c>
      <c r="H498" s="6" t="s">
        <v>37</v>
      </c>
      <c r="I498" s="4">
        <v>16.36</v>
      </c>
      <c r="J498" s="4">
        <v>38</v>
      </c>
      <c r="K498" s="11">
        <v>24</v>
      </c>
      <c r="L498" s="11">
        <v>24</v>
      </c>
      <c r="M498" s="12">
        <v>0.569473684210526</v>
      </c>
      <c r="N498" s="12">
        <v>0.318333333333333</v>
      </c>
      <c r="O498" s="11">
        <v>3</v>
      </c>
      <c r="P498" s="4">
        <v>0</v>
      </c>
      <c r="Q498" s="4">
        <v>42</v>
      </c>
      <c r="R498" s="4">
        <v>-14</v>
      </c>
      <c r="S498" s="4">
        <v>24</v>
      </c>
      <c r="T498" s="4">
        <v>23</v>
      </c>
      <c r="U498" s="6"/>
      <c r="V498" s="4" t="s">
        <v>28</v>
      </c>
      <c r="W498" s="15">
        <v>44941.4791203704</v>
      </c>
      <c r="X498" s="6" t="s">
        <v>456</v>
      </c>
    </row>
    <row r="499" spans="2:24">
      <c r="B499" s="5">
        <v>47245</v>
      </c>
      <c r="C499" s="4" t="s">
        <v>471</v>
      </c>
      <c r="D499" s="4" t="s">
        <v>221</v>
      </c>
      <c r="E499" s="4" t="s">
        <v>25</v>
      </c>
      <c r="F499" s="4" t="s">
        <v>473</v>
      </c>
      <c r="G499" s="5">
        <v>706</v>
      </c>
      <c r="H499" s="6" t="s">
        <v>118</v>
      </c>
      <c r="I499" s="4">
        <v>26.77</v>
      </c>
      <c r="J499" s="4">
        <v>31.5</v>
      </c>
      <c r="K499" s="11">
        <v>28</v>
      </c>
      <c r="L499" s="11">
        <v>28</v>
      </c>
      <c r="M499" s="12">
        <v>0.15015873015873</v>
      </c>
      <c r="N499" s="12">
        <v>0.0439285714285714</v>
      </c>
      <c r="O499" s="11">
        <v>2</v>
      </c>
      <c r="P499" s="4">
        <v>0</v>
      </c>
      <c r="Q499" s="4">
        <v>965</v>
      </c>
      <c r="R499" s="4">
        <v>-3.5</v>
      </c>
      <c r="S499" s="4">
        <v>28</v>
      </c>
      <c r="T499" s="4">
        <v>294</v>
      </c>
      <c r="U499" s="6"/>
      <c r="V499" s="4" t="s">
        <v>28</v>
      </c>
      <c r="W499" s="15">
        <v>44954.7880092593</v>
      </c>
      <c r="X499" s="6" t="s">
        <v>456</v>
      </c>
    </row>
    <row r="500" spans="2:24">
      <c r="B500" s="5">
        <v>97739</v>
      </c>
      <c r="C500" s="4" t="s">
        <v>1163</v>
      </c>
      <c r="D500" s="4" t="s">
        <v>1164</v>
      </c>
      <c r="E500" s="4" t="s">
        <v>25</v>
      </c>
      <c r="F500" s="4" t="s">
        <v>1165</v>
      </c>
      <c r="G500" s="5">
        <v>365</v>
      </c>
      <c r="H500" s="6" t="s">
        <v>52</v>
      </c>
      <c r="I500" s="4">
        <v>103.84</v>
      </c>
      <c r="J500" s="4">
        <v>288</v>
      </c>
      <c r="K500" s="11">
        <v>198</v>
      </c>
      <c r="L500" s="11">
        <v>198</v>
      </c>
      <c r="M500" s="12">
        <v>0.639444444444444</v>
      </c>
      <c r="N500" s="12">
        <v>0.475555555555556</v>
      </c>
      <c r="O500" s="11">
        <v>5</v>
      </c>
      <c r="P500" s="4">
        <v>0</v>
      </c>
      <c r="Q500" s="4">
        <v>20</v>
      </c>
      <c r="R500" s="4">
        <v>-90</v>
      </c>
      <c r="S500" s="4">
        <v>198</v>
      </c>
      <c r="T500" s="4">
        <v>77</v>
      </c>
      <c r="U500" s="6"/>
      <c r="V500" s="4" t="s">
        <v>28</v>
      </c>
      <c r="W500" s="15">
        <v>44945.5471527778</v>
      </c>
      <c r="X500" s="6" t="s">
        <v>456</v>
      </c>
    </row>
    <row r="501" spans="2:24">
      <c r="B501" s="5">
        <v>66789</v>
      </c>
      <c r="C501" s="4" t="s">
        <v>806</v>
      </c>
      <c r="D501" s="4" t="s">
        <v>807</v>
      </c>
      <c r="E501" s="4" t="s">
        <v>25</v>
      </c>
      <c r="F501" s="4" t="s">
        <v>808</v>
      </c>
      <c r="G501" s="5">
        <v>367</v>
      </c>
      <c r="H501" s="6" t="s">
        <v>122</v>
      </c>
      <c r="I501" s="4">
        <v>40</v>
      </c>
      <c r="J501" s="4">
        <v>50.8</v>
      </c>
      <c r="K501" s="11">
        <v>45</v>
      </c>
      <c r="L501" s="11">
        <v>45</v>
      </c>
      <c r="M501" s="12">
        <v>0.21259842519685</v>
      </c>
      <c r="N501" s="12">
        <v>0.111111111111111</v>
      </c>
      <c r="O501" s="11">
        <v>2</v>
      </c>
      <c r="P501" s="4">
        <v>0</v>
      </c>
      <c r="Q501" s="4">
        <v>470</v>
      </c>
      <c r="R501" s="4">
        <v>-5.8</v>
      </c>
      <c r="S501" s="4">
        <v>45</v>
      </c>
      <c r="T501" s="4">
        <v>510</v>
      </c>
      <c r="U501" s="6"/>
      <c r="V501" s="4" t="s">
        <v>28</v>
      </c>
      <c r="W501" s="15">
        <v>44948.6115856481</v>
      </c>
      <c r="X501" s="6" t="s">
        <v>456</v>
      </c>
    </row>
    <row r="502" spans="2:24">
      <c r="B502" s="5">
        <v>57068</v>
      </c>
      <c r="C502" s="4" t="s">
        <v>1058</v>
      </c>
      <c r="D502" s="4" t="s">
        <v>1059</v>
      </c>
      <c r="E502" s="4" t="s">
        <v>25</v>
      </c>
      <c r="F502" s="4" t="s">
        <v>1060</v>
      </c>
      <c r="G502" s="5">
        <v>748</v>
      </c>
      <c r="H502" s="6" t="s">
        <v>37</v>
      </c>
      <c r="I502" s="4">
        <v>14.3</v>
      </c>
      <c r="J502" s="4">
        <v>27.8</v>
      </c>
      <c r="K502" s="11">
        <v>21.8</v>
      </c>
      <c r="L502" s="11">
        <v>21.8</v>
      </c>
      <c r="M502" s="12">
        <v>0.485611510791367</v>
      </c>
      <c r="N502" s="12">
        <v>0.344036697247706</v>
      </c>
      <c r="O502" s="11">
        <v>3</v>
      </c>
      <c r="P502" s="4">
        <v>0</v>
      </c>
      <c r="Q502" s="4">
        <v>240</v>
      </c>
      <c r="R502" s="4">
        <v>-6</v>
      </c>
      <c r="S502" s="4">
        <v>21.8</v>
      </c>
      <c r="T502" s="4">
        <v>334</v>
      </c>
      <c r="U502" s="6"/>
      <c r="V502" s="4" t="s">
        <v>28</v>
      </c>
      <c r="W502" s="15">
        <v>44941.4678587963</v>
      </c>
      <c r="X502" s="6" t="s">
        <v>456</v>
      </c>
    </row>
    <row r="503" spans="2:24">
      <c r="B503" s="5">
        <v>185211</v>
      </c>
      <c r="C503" s="4" t="s">
        <v>878</v>
      </c>
      <c r="D503" s="4" t="s">
        <v>1166</v>
      </c>
      <c r="E503" s="4" t="s">
        <v>25</v>
      </c>
      <c r="F503" s="4" t="s">
        <v>465</v>
      </c>
      <c r="G503" s="5">
        <v>365</v>
      </c>
      <c r="H503" s="6" t="s">
        <v>52</v>
      </c>
      <c r="I503" s="4">
        <v>22</v>
      </c>
      <c r="J503" s="4">
        <v>66</v>
      </c>
      <c r="K503" s="11">
        <v>49.5</v>
      </c>
      <c r="L503" s="11">
        <v>49.5</v>
      </c>
      <c r="M503" s="12">
        <v>0.666666666666667</v>
      </c>
      <c r="N503" s="12">
        <v>0.555555555555556</v>
      </c>
      <c r="O503" s="11">
        <v>1</v>
      </c>
      <c r="P503" s="4">
        <v>0</v>
      </c>
      <c r="Q503" s="4">
        <v>29</v>
      </c>
      <c r="R503" s="4">
        <v>-16.5</v>
      </c>
      <c r="S503" s="4">
        <v>49.5</v>
      </c>
      <c r="T503" s="4">
        <v>121</v>
      </c>
      <c r="U503" s="6"/>
      <c r="V503" s="4" t="s">
        <v>28</v>
      </c>
      <c r="W503" s="15">
        <v>44945.6101851852</v>
      </c>
      <c r="X503" s="6" t="s">
        <v>456</v>
      </c>
    </row>
    <row r="504" spans="2:24">
      <c r="B504" s="5">
        <v>69284</v>
      </c>
      <c r="C504" s="4" t="s">
        <v>123</v>
      </c>
      <c r="D504" s="4" t="s">
        <v>124</v>
      </c>
      <c r="E504" s="4" t="s">
        <v>25</v>
      </c>
      <c r="F504" s="4" t="s">
        <v>125</v>
      </c>
      <c r="G504" s="5">
        <v>367</v>
      </c>
      <c r="H504" s="6" t="s">
        <v>122</v>
      </c>
      <c r="I504" s="4">
        <v>27.59</v>
      </c>
      <c r="J504" s="4">
        <v>38.9</v>
      </c>
      <c r="K504" s="11">
        <v>23</v>
      </c>
      <c r="L504" s="11">
        <v>23</v>
      </c>
      <c r="M504" s="12">
        <v>0.290745501285347</v>
      </c>
      <c r="N504" s="12">
        <v>-0.199565217391304</v>
      </c>
      <c r="O504" s="11">
        <v>2</v>
      </c>
      <c r="P504" s="4">
        <v>36.5</v>
      </c>
      <c r="Q504" s="4">
        <v>437</v>
      </c>
      <c r="R504" s="4">
        <v>-15.9</v>
      </c>
      <c r="S504" s="4">
        <v>-13.5</v>
      </c>
      <c r="T504" s="4">
        <v>167</v>
      </c>
      <c r="U504" s="6"/>
      <c r="V504" s="4" t="s">
        <v>28</v>
      </c>
      <c r="W504" s="15">
        <v>44948.6120601852</v>
      </c>
      <c r="X504" s="6" t="s">
        <v>456</v>
      </c>
    </row>
    <row r="505" spans="2:24">
      <c r="B505" s="5">
        <v>11813</v>
      </c>
      <c r="C505" s="4" t="s">
        <v>677</v>
      </c>
      <c r="D505" s="4" t="s">
        <v>245</v>
      </c>
      <c r="E505" s="4" t="s">
        <v>25</v>
      </c>
      <c r="F505" s="4" t="s">
        <v>83</v>
      </c>
      <c r="G505" s="5">
        <v>365</v>
      </c>
      <c r="H505" s="6" t="s">
        <v>52</v>
      </c>
      <c r="I505" s="4">
        <v>19.66</v>
      </c>
      <c r="J505" s="4">
        <v>24.9</v>
      </c>
      <c r="K505" s="11">
        <v>15.5</v>
      </c>
      <c r="L505" s="11">
        <v>15.5</v>
      </c>
      <c r="M505" s="12">
        <v>0.210441767068273</v>
      </c>
      <c r="N505" s="12">
        <v>-0.268387096774194</v>
      </c>
      <c r="O505" s="11">
        <v>2</v>
      </c>
      <c r="P505" s="4">
        <v>0</v>
      </c>
      <c r="Q505" s="4">
        <v>610</v>
      </c>
      <c r="R505" s="4">
        <v>-9.4</v>
      </c>
      <c r="S505" s="4">
        <v>15.5</v>
      </c>
      <c r="T505" s="4">
        <v>323</v>
      </c>
      <c r="U505" s="6"/>
      <c r="V505" s="4" t="s">
        <v>28</v>
      </c>
      <c r="W505" s="15">
        <v>44945.4093634259</v>
      </c>
      <c r="X505" s="6" t="s">
        <v>456</v>
      </c>
    </row>
    <row r="506" spans="2:24">
      <c r="B506" s="5">
        <v>84460</v>
      </c>
      <c r="C506" s="4" t="s">
        <v>717</v>
      </c>
      <c r="D506" s="4" t="s">
        <v>1074</v>
      </c>
      <c r="E506" s="4" t="s">
        <v>25</v>
      </c>
      <c r="F506" s="4" t="s">
        <v>222</v>
      </c>
      <c r="G506" s="5">
        <v>365</v>
      </c>
      <c r="H506" s="6" t="s">
        <v>52</v>
      </c>
      <c r="I506" s="4">
        <v>17.85</v>
      </c>
      <c r="J506" s="4">
        <v>35</v>
      </c>
      <c r="K506" s="11">
        <v>25</v>
      </c>
      <c r="L506" s="11">
        <v>25</v>
      </c>
      <c r="M506" s="12">
        <v>0.49</v>
      </c>
      <c r="N506" s="12">
        <v>0.286</v>
      </c>
      <c r="O506" s="11">
        <v>3</v>
      </c>
      <c r="P506" s="4">
        <v>0</v>
      </c>
      <c r="Q506" s="4">
        <v>551</v>
      </c>
      <c r="R506" s="4">
        <v>-10</v>
      </c>
      <c r="S506" s="4">
        <v>25</v>
      </c>
      <c r="T506" s="4">
        <v>404</v>
      </c>
      <c r="U506" s="6"/>
      <c r="V506" s="4" t="s">
        <v>28</v>
      </c>
      <c r="W506" s="15">
        <v>44945.5087847222</v>
      </c>
      <c r="X506" s="6" t="s">
        <v>456</v>
      </c>
    </row>
    <row r="507" spans="2:24">
      <c r="B507" s="5">
        <v>191882</v>
      </c>
      <c r="C507" s="4" t="s">
        <v>1167</v>
      </c>
      <c r="D507" s="4" t="s">
        <v>1168</v>
      </c>
      <c r="E507" s="4" t="s">
        <v>242</v>
      </c>
      <c r="F507" s="4" t="s">
        <v>1169</v>
      </c>
      <c r="G507" s="5">
        <v>748</v>
      </c>
      <c r="H507" s="6" t="s">
        <v>37</v>
      </c>
      <c r="I507" s="4">
        <v>16</v>
      </c>
      <c r="J507" s="4">
        <v>29.8</v>
      </c>
      <c r="K507" s="11">
        <v>23</v>
      </c>
      <c r="L507" s="11">
        <v>23</v>
      </c>
      <c r="M507" s="12">
        <v>0.463087248322148</v>
      </c>
      <c r="N507" s="12">
        <v>0.304347826086957</v>
      </c>
      <c r="O507" s="11">
        <v>3</v>
      </c>
      <c r="P507" s="4">
        <v>0</v>
      </c>
      <c r="Q507" s="4">
        <v>34</v>
      </c>
      <c r="R507" s="4">
        <v>-6.8</v>
      </c>
      <c r="S507" s="4">
        <v>23</v>
      </c>
      <c r="T507" s="4">
        <v>6</v>
      </c>
      <c r="U507" s="6"/>
      <c r="V507" s="4" t="s">
        <v>28</v>
      </c>
      <c r="W507" s="15">
        <v>44941.4736111111</v>
      </c>
      <c r="X507" s="6" t="s">
        <v>456</v>
      </c>
    </row>
    <row r="508" spans="2:24">
      <c r="B508" s="5">
        <v>39221</v>
      </c>
      <c r="C508" s="4" t="s">
        <v>247</v>
      </c>
      <c r="D508" s="4" t="s">
        <v>1156</v>
      </c>
      <c r="E508" s="4" t="s">
        <v>25</v>
      </c>
      <c r="F508" s="4" t="s">
        <v>83</v>
      </c>
      <c r="G508" s="5">
        <v>367</v>
      </c>
      <c r="H508" s="6" t="s">
        <v>122</v>
      </c>
      <c r="I508" s="4">
        <v>37.41</v>
      </c>
      <c r="J508" s="4">
        <v>50.5</v>
      </c>
      <c r="K508" s="11">
        <v>42</v>
      </c>
      <c r="L508" s="11">
        <v>42</v>
      </c>
      <c r="M508" s="12">
        <v>0.259207920792079</v>
      </c>
      <c r="N508" s="12">
        <v>0.109285714285714</v>
      </c>
      <c r="O508" s="11">
        <v>2</v>
      </c>
      <c r="P508" s="4">
        <v>0</v>
      </c>
      <c r="Q508" s="4">
        <v>111</v>
      </c>
      <c r="R508" s="4">
        <v>-8.5</v>
      </c>
      <c r="S508" s="4">
        <v>42</v>
      </c>
      <c r="T508" s="4">
        <v>137</v>
      </c>
      <c r="U508" s="6"/>
      <c r="V508" s="4" t="s">
        <v>28</v>
      </c>
      <c r="W508" s="15">
        <v>44948.6028009259</v>
      </c>
      <c r="X508" s="6" t="s">
        <v>456</v>
      </c>
    </row>
    <row r="509" spans="2:24">
      <c r="B509" s="5">
        <v>40108</v>
      </c>
      <c r="C509" s="4" t="s">
        <v>1170</v>
      </c>
      <c r="D509" s="4" t="s">
        <v>1171</v>
      </c>
      <c r="E509" s="4" t="s">
        <v>25</v>
      </c>
      <c r="F509" s="4" t="s">
        <v>310</v>
      </c>
      <c r="G509" s="5">
        <v>706</v>
      </c>
      <c r="H509" s="6" t="s">
        <v>118</v>
      </c>
      <c r="I509" s="4">
        <v>12.8</v>
      </c>
      <c r="J509" s="4">
        <v>18</v>
      </c>
      <c r="K509" s="11">
        <v>14</v>
      </c>
      <c r="L509" s="11">
        <v>14</v>
      </c>
      <c r="M509" s="12">
        <v>0.288888888888889</v>
      </c>
      <c r="N509" s="12">
        <v>0.0857142857142857</v>
      </c>
      <c r="O509" s="11">
        <v>2</v>
      </c>
      <c r="P509" s="4">
        <v>0</v>
      </c>
      <c r="Q509" s="4">
        <v>794</v>
      </c>
      <c r="R509" s="4">
        <v>-4</v>
      </c>
      <c r="S509" s="4">
        <v>14</v>
      </c>
      <c r="T509" s="4">
        <v>730</v>
      </c>
      <c r="U509" s="6"/>
      <c r="V509" s="4" t="s">
        <v>28</v>
      </c>
      <c r="W509" s="15">
        <v>44954.8246875</v>
      </c>
      <c r="X509" s="6" t="s">
        <v>456</v>
      </c>
    </row>
    <row r="510" spans="2:24">
      <c r="B510" s="5">
        <v>82433</v>
      </c>
      <c r="C510" s="4" t="s">
        <v>515</v>
      </c>
      <c r="D510" s="4" t="s">
        <v>516</v>
      </c>
      <c r="E510" s="4" t="s">
        <v>25</v>
      </c>
      <c r="F510" s="4" t="s">
        <v>517</v>
      </c>
      <c r="G510" s="5">
        <v>365</v>
      </c>
      <c r="H510" s="6" t="s">
        <v>52</v>
      </c>
      <c r="I510" s="4">
        <v>30.1</v>
      </c>
      <c r="J510" s="4">
        <v>42</v>
      </c>
      <c r="K510" s="11">
        <v>33</v>
      </c>
      <c r="L510" s="11">
        <v>33</v>
      </c>
      <c r="M510" s="12">
        <v>0.283333333333333</v>
      </c>
      <c r="N510" s="12">
        <v>0.0878787878787878</v>
      </c>
      <c r="O510" s="11">
        <v>3</v>
      </c>
      <c r="P510" s="4">
        <v>0</v>
      </c>
      <c r="Q510" s="4">
        <v>810</v>
      </c>
      <c r="R510" s="4">
        <v>-9</v>
      </c>
      <c r="S510" s="4">
        <v>33</v>
      </c>
      <c r="T510" s="4">
        <v>500</v>
      </c>
      <c r="U510" s="6"/>
      <c r="V510" s="4" t="s">
        <v>28</v>
      </c>
      <c r="W510" s="15">
        <v>44945.5069097222</v>
      </c>
      <c r="X510" s="6" t="s">
        <v>456</v>
      </c>
    </row>
    <row r="511" spans="2:24">
      <c r="B511" s="5">
        <v>17045</v>
      </c>
      <c r="C511" s="4" t="s">
        <v>1172</v>
      </c>
      <c r="D511" s="4" t="s">
        <v>644</v>
      </c>
      <c r="E511" s="4" t="s">
        <v>25</v>
      </c>
      <c r="F511" s="4" t="s">
        <v>1173</v>
      </c>
      <c r="G511" s="5">
        <v>365</v>
      </c>
      <c r="H511" s="6" t="s">
        <v>52</v>
      </c>
      <c r="I511" s="4">
        <v>21.62</v>
      </c>
      <c r="J511" s="4">
        <v>25.5</v>
      </c>
      <c r="K511" s="11">
        <v>19.6</v>
      </c>
      <c r="L511" s="11">
        <v>19.6</v>
      </c>
      <c r="M511" s="12">
        <v>0.152156862745098</v>
      </c>
      <c r="N511" s="12">
        <v>-0.103061224489796</v>
      </c>
      <c r="O511" s="11">
        <v>1</v>
      </c>
      <c r="P511" s="4">
        <v>24.5</v>
      </c>
      <c r="Q511" s="4">
        <v>659</v>
      </c>
      <c r="R511" s="4">
        <v>-5.9</v>
      </c>
      <c r="S511" s="4">
        <v>-4.9</v>
      </c>
      <c r="T511" s="4">
        <v>96</v>
      </c>
      <c r="U511" s="6"/>
      <c r="V511" s="4" t="s">
        <v>28</v>
      </c>
      <c r="W511" s="15">
        <v>44945.4162037037</v>
      </c>
      <c r="X511" s="6" t="s">
        <v>456</v>
      </c>
    </row>
    <row r="512" spans="2:24">
      <c r="B512" s="5">
        <v>19946</v>
      </c>
      <c r="C512" s="4" t="s">
        <v>471</v>
      </c>
      <c r="D512" s="4" t="s">
        <v>932</v>
      </c>
      <c r="E512" s="4" t="s">
        <v>25</v>
      </c>
      <c r="F512" s="4" t="s">
        <v>473</v>
      </c>
      <c r="G512" s="5">
        <v>748</v>
      </c>
      <c r="H512" s="6" t="s">
        <v>37</v>
      </c>
      <c r="I512" s="4">
        <v>24</v>
      </c>
      <c r="J512" s="4">
        <v>27</v>
      </c>
      <c r="K512" s="11">
        <v>22.5</v>
      </c>
      <c r="L512" s="11">
        <v>22.5</v>
      </c>
      <c r="M512" s="12">
        <v>0.111111111111111</v>
      </c>
      <c r="N512" s="12">
        <v>-0.0666666666666667</v>
      </c>
      <c r="O512" s="11">
        <v>3</v>
      </c>
      <c r="P512" s="4">
        <v>0</v>
      </c>
      <c r="Q512" s="4">
        <v>410</v>
      </c>
      <c r="R512" s="4">
        <v>-4.5</v>
      </c>
      <c r="S512" s="4">
        <v>22.5</v>
      </c>
      <c r="T512" s="4">
        <v>158</v>
      </c>
      <c r="U512" s="6"/>
      <c r="V512" s="4" t="s">
        <v>28</v>
      </c>
      <c r="W512" s="15">
        <v>44941.5219791667</v>
      </c>
      <c r="X512" s="6" t="s">
        <v>456</v>
      </c>
    </row>
    <row r="513" spans="2:24">
      <c r="B513" s="5">
        <v>47132</v>
      </c>
      <c r="C513" s="4" t="s">
        <v>991</v>
      </c>
      <c r="D513" s="4" t="s">
        <v>992</v>
      </c>
      <c r="E513" s="4" t="s">
        <v>25</v>
      </c>
      <c r="F513" s="4" t="s">
        <v>782</v>
      </c>
      <c r="G513" s="5">
        <v>365</v>
      </c>
      <c r="H513" s="6" t="s">
        <v>52</v>
      </c>
      <c r="I513" s="4">
        <v>72</v>
      </c>
      <c r="J513" s="4">
        <v>125</v>
      </c>
      <c r="K513" s="11">
        <v>99</v>
      </c>
      <c r="L513" s="11">
        <v>99</v>
      </c>
      <c r="M513" s="12">
        <v>0.424</v>
      </c>
      <c r="N513" s="12">
        <v>0.272727272727273</v>
      </c>
      <c r="O513" s="11">
        <v>2</v>
      </c>
      <c r="P513" s="4">
        <v>0</v>
      </c>
      <c r="Q513" s="4">
        <v>133.441</v>
      </c>
      <c r="R513" s="4">
        <v>-26</v>
      </c>
      <c r="S513" s="4">
        <v>99</v>
      </c>
      <c r="T513" s="4">
        <v>189.424</v>
      </c>
      <c r="U513" s="6"/>
      <c r="V513" s="4" t="s">
        <v>28</v>
      </c>
      <c r="W513" s="15">
        <v>44945.4769907407</v>
      </c>
      <c r="X513" s="6" t="s">
        <v>456</v>
      </c>
    </row>
    <row r="514" spans="2:24">
      <c r="B514" s="5">
        <v>1197</v>
      </c>
      <c r="C514" s="4" t="s">
        <v>1075</v>
      </c>
      <c r="D514" s="4" t="s">
        <v>890</v>
      </c>
      <c r="E514" s="4" t="s">
        <v>25</v>
      </c>
      <c r="F514" s="4" t="s">
        <v>692</v>
      </c>
      <c r="G514" s="5">
        <v>748</v>
      </c>
      <c r="H514" s="6" t="s">
        <v>37</v>
      </c>
      <c r="I514" s="4">
        <v>18.3</v>
      </c>
      <c r="J514" s="4">
        <v>29.8</v>
      </c>
      <c r="K514" s="11">
        <v>21.5</v>
      </c>
      <c r="L514" s="11">
        <v>21.5</v>
      </c>
      <c r="M514" s="12">
        <v>0.385906040268456</v>
      </c>
      <c r="N514" s="12">
        <v>0.148837209302326</v>
      </c>
      <c r="O514" s="11">
        <v>3</v>
      </c>
      <c r="P514" s="4">
        <v>0</v>
      </c>
      <c r="Q514" s="4">
        <v>56</v>
      </c>
      <c r="R514" s="4">
        <v>-8.3</v>
      </c>
      <c r="S514" s="4">
        <v>21.5</v>
      </c>
      <c r="T514" s="4">
        <v>150</v>
      </c>
      <c r="U514" s="6"/>
      <c r="V514" s="4" t="s">
        <v>28</v>
      </c>
      <c r="W514" s="15">
        <v>44941.5130092593</v>
      </c>
      <c r="X514" s="6" t="s">
        <v>456</v>
      </c>
    </row>
    <row r="515" spans="2:24">
      <c r="B515" s="5">
        <v>118629</v>
      </c>
      <c r="C515" s="4" t="s">
        <v>746</v>
      </c>
      <c r="D515" s="4" t="s">
        <v>747</v>
      </c>
      <c r="E515" s="4" t="s">
        <v>25</v>
      </c>
      <c r="F515" s="4" t="s">
        <v>748</v>
      </c>
      <c r="G515" s="5">
        <v>365</v>
      </c>
      <c r="H515" s="6" t="s">
        <v>52</v>
      </c>
      <c r="I515" s="4">
        <v>59.41</v>
      </c>
      <c r="J515" s="4">
        <v>74.8</v>
      </c>
      <c r="K515" s="11">
        <v>63</v>
      </c>
      <c r="L515" s="11">
        <v>63</v>
      </c>
      <c r="M515" s="12">
        <v>0.205748663101604</v>
      </c>
      <c r="N515" s="12">
        <v>0.056984126984127</v>
      </c>
      <c r="O515" s="11">
        <v>2</v>
      </c>
      <c r="P515" s="4">
        <v>0</v>
      </c>
      <c r="Q515" s="4">
        <v>642</v>
      </c>
      <c r="R515" s="4">
        <v>-11.8</v>
      </c>
      <c r="S515" s="4">
        <v>63</v>
      </c>
      <c r="T515" s="4">
        <v>757</v>
      </c>
      <c r="U515" s="6"/>
      <c r="V515" s="4" t="s">
        <v>28</v>
      </c>
      <c r="W515" s="15">
        <v>44945.552349537</v>
      </c>
      <c r="X515" s="6" t="s">
        <v>456</v>
      </c>
    </row>
    <row r="516" spans="2:24">
      <c r="B516" s="5">
        <v>86176</v>
      </c>
      <c r="C516" s="4" t="s">
        <v>1174</v>
      </c>
      <c r="D516" s="4" t="s">
        <v>1175</v>
      </c>
      <c r="E516" s="4" t="s">
        <v>25</v>
      </c>
      <c r="F516" s="4" t="s">
        <v>288</v>
      </c>
      <c r="G516" s="5">
        <v>365</v>
      </c>
      <c r="H516" s="6" t="s">
        <v>52</v>
      </c>
      <c r="I516" s="4">
        <v>59.5</v>
      </c>
      <c r="J516" s="4">
        <v>69.7</v>
      </c>
      <c r="K516" s="11">
        <v>61.3</v>
      </c>
      <c r="L516" s="11">
        <v>61.3</v>
      </c>
      <c r="M516" s="12">
        <v>0.146341463414634</v>
      </c>
      <c r="N516" s="12">
        <v>0.0293637846655791</v>
      </c>
      <c r="O516" s="11">
        <v>3</v>
      </c>
      <c r="P516" s="4">
        <v>0</v>
      </c>
      <c r="Q516" s="4">
        <v>227</v>
      </c>
      <c r="R516" s="4">
        <v>-8.40000000000001</v>
      </c>
      <c r="S516" s="4">
        <v>61.3</v>
      </c>
      <c r="T516" s="4">
        <v>192</v>
      </c>
      <c r="U516" s="6"/>
      <c r="V516" s="4" t="s">
        <v>28</v>
      </c>
      <c r="W516" s="15">
        <v>44945.5089814815</v>
      </c>
      <c r="X516" s="6" t="s">
        <v>456</v>
      </c>
    </row>
    <row r="517" spans="2:24">
      <c r="B517" s="5">
        <v>134798</v>
      </c>
      <c r="C517" s="4" t="s">
        <v>835</v>
      </c>
      <c r="D517" s="4" t="s">
        <v>1176</v>
      </c>
      <c r="E517" s="4" t="s">
        <v>25</v>
      </c>
      <c r="F517" s="4" t="s">
        <v>837</v>
      </c>
      <c r="G517" s="5">
        <v>365</v>
      </c>
      <c r="H517" s="6" t="s">
        <v>52</v>
      </c>
      <c r="I517" s="4">
        <v>19.9</v>
      </c>
      <c r="J517" s="4">
        <v>39.8</v>
      </c>
      <c r="K517" s="11">
        <v>31.5</v>
      </c>
      <c r="L517" s="11">
        <v>31.5</v>
      </c>
      <c r="M517" s="12">
        <v>0.5</v>
      </c>
      <c r="N517" s="12">
        <v>0.368253968253968</v>
      </c>
      <c r="O517" s="11">
        <v>2</v>
      </c>
      <c r="P517" s="4">
        <v>0</v>
      </c>
      <c r="Q517" s="4">
        <v>88</v>
      </c>
      <c r="R517" s="4">
        <v>-8.3</v>
      </c>
      <c r="S517" s="4">
        <v>31.5</v>
      </c>
      <c r="T517" s="4">
        <v>10</v>
      </c>
      <c r="U517" s="6"/>
      <c r="V517" s="4" t="s">
        <v>520</v>
      </c>
      <c r="W517" s="15">
        <v>44945.5959375</v>
      </c>
      <c r="X517" s="6" t="s">
        <v>456</v>
      </c>
    </row>
    <row r="518" spans="2:24">
      <c r="B518" s="5">
        <v>13607</v>
      </c>
      <c r="C518" s="4" t="s">
        <v>643</v>
      </c>
      <c r="D518" s="4" t="s">
        <v>644</v>
      </c>
      <c r="E518" s="4" t="s">
        <v>25</v>
      </c>
      <c r="F518" s="4" t="s">
        <v>645</v>
      </c>
      <c r="G518" s="5">
        <v>710</v>
      </c>
      <c r="H518" s="6" t="s">
        <v>66</v>
      </c>
      <c r="I518" s="4">
        <v>25</v>
      </c>
      <c r="J518" s="4">
        <v>45</v>
      </c>
      <c r="K518" s="11">
        <v>32</v>
      </c>
      <c r="L518" s="11">
        <v>32</v>
      </c>
      <c r="M518" s="12">
        <v>0.444444444444444</v>
      </c>
      <c r="N518" s="12">
        <v>0.21875</v>
      </c>
      <c r="O518" s="11">
        <v>3</v>
      </c>
      <c r="P518" s="4">
        <v>0</v>
      </c>
      <c r="Q518" s="4">
        <v>649</v>
      </c>
      <c r="R518" s="4">
        <v>-13</v>
      </c>
      <c r="S518" s="4">
        <v>32</v>
      </c>
      <c r="T518" s="4">
        <v>295</v>
      </c>
      <c r="U518" s="6"/>
      <c r="V518" s="4" t="s">
        <v>28</v>
      </c>
      <c r="W518" s="15">
        <v>44946.3645138889</v>
      </c>
      <c r="X518" s="6" t="s">
        <v>456</v>
      </c>
    </row>
    <row r="519" spans="2:24">
      <c r="B519" s="5">
        <v>198109</v>
      </c>
      <c r="C519" s="4" t="s">
        <v>1177</v>
      </c>
      <c r="D519" s="4" t="s">
        <v>1178</v>
      </c>
      <c r="E519" s="4" t="s">
        <v>25</v>
      </c>
      <c r="F519" s="4" t="s">
        <v>1179</v>
      </c>
      <c r="G519" s="5">
        <v>710</v>
      </c>
      <c r="H519" s="6" t="s">
        <v>66</v>
      </c>
      <c r="I519" s="4">
        <v>63.95</v>
      </c>
      <c r="J519" s="4">
        <v>98</v>
      </c>
      <c r="K519" s="11">
        <v>75</v>
      </c>
      <c r="L519" s="11">
        <v>75</v>
      </c>
      <c r="M519" s="12">
        <v>0.347448979591837</v>
      </c>
      <c r="N519" s="12">
        <v>0.147333333333333</v>
      </c>
      <c r="O519" s="11">
        <v>3</v>
      </c>
      <c r="P519" s="4">
        <v>96</v>
      </c>
      <c r="Q519" s="4">
        <v>112</v>
      </c>
      <c r="R519" s="4">
        <v>-23</v>
      </c>
      <c r="S519" s="4">
        <v>-21</v>
      </c>
      <c r="T519" s="4">
        <v>20</v>
      </c>
      <c r="U519" s="6"/>
      <c r="V519" s="4" t="s">
        <v>28</v>
      </c>
      <c r="W519" s="15">
        <v>44946.4131597222</v>
      </c>
      <c r="X519" s="6" t="s">
        <v>456</v>
      </c>
    </row>
    <row r="520" spans="2:24">
      <c r="B520" s="5">
        <v>397</v>
      </c>
      <c r="C520" s="4" t="s">
        <v>1180</v>
      </c>
      <c r="D520" s="4" t="s">
        <v>358</v>
      </c>
      <c r="E520" s="4" t="s">
        <v>25</v>
      </c>
      <c r="F520" s="4" t="s">
        <v>1181</v>
      </c>
      <c r="G520" s="5">
        <v>748</v>
      </c>
      <c r="H520" s="6" t="s">
        <v>37</v>
      </c>
      <c r="I520" s="4">
        <v>65.6</v>
      </c>
      <c r="J520" s="4">
        <v>75.06</v>
      </c>
      <c r="K520" s="11">
        <v>69</v>
      </c>
      <c r="L520" s="11">
        <v>69</v>
      </c>
      <c r="M520" s="12">
        <v>0.126032507327471</v>
      </c>
      <c r="N520" s="12">
        <v>0.0492753623188407</v>
      </c>
      <c r="O520" s="11">
        <v>3</v>
      </c>
      <c r="P520" s="4">
        <v>0</v>
      </c>
      <c r="Q520" s="4">
        <v>23</v>
      </c>
      <c r="R520" s="4">
        <v>-6.06</v>
      </c>
      <c r="S520" s="4">
        <v>69</v>
      </c>
      <c r="T520" s="4">
        <v>12</v>
      </c>
      <c r="U520" s="6"/>
      <c r="V520" s="4" t="s">
        <v>28</v>
      </c>
      <c r="W520" s="15">
        <v>44941.5137037037</v>
      </c>
      <c r="X520" s="6" t="s">
        <v>456</v>
      </c>
    </row>
    <row r="521" spans="2:24">
      <c r="B521" s="5">
        <v>17316</v>
      </c>
      <c r="C521" s="4" t="s">
        <v>1182</v>
      </c>
      <c r="D521" s="4" t="s">
        <v>1183</v>
      </c>
      <c r="E521" s="4" t="s">
        <v>25</v>
      </c>
      <c r="F521" s="4" t="s">
        <v>1184</v>
      </c>
      <c r="G521" s="5">
        <v>748</v>
      </c>
      <c r="H521" s="6" t="s">
        <v>37</v>
      </c>
      <c r="I521" s="4">
        <v>183.9</v>
      </c>
      <c r="J521" s="4">
        <v>269</v>
      </c>
      <c r="K521" s="11">
        <v>260</v>
      </c>
      <c r="L521" s="11">
        <v>260</v>
      </c>
      <c r="M521" s="12">
        <v>0.31635687732342</v>
      </c>
      <c r="N521" s="12">
        <v>0.292692307692308</v>
      </c>
      <c r="O521" s="11">
        <v>3</v>
      </c>
      <c r="P521" s="4">
        <v>0</v>
      </c>
      <c r="Q521" s="4">
        <v>158</v>
      </c>
      <c r="R521" s="4">
        <v>-9</v>
      </c>
      <c r="S521" s="4">
        <v>260</v>
      </c>
      <c r="T521" s="4">
        <v>82</v>
      </c>
      <c r="U521" s="6"/>
      <c r="V521" s="4" t="s">
        <v>28</v>
      </c>
      <c r="W521" s="15">
        <v>44941.4996527778</v>
      </c>
      <c r="X521" s="6" t="s">
        <v>456</v>
      </c>
    </row>
    <row r="522" spans="2:24">
      <c r="B522" s="5">
        <v>127343</v>
      </c>
      <c r="C522" s="4" t="s">
        <v>1185</v>
      </c>
      <c r="D522" s="4" t="s">
        <v>1186</v>
      </c>
      <c r="E522" s="4" t="s">
        <v>25</v>
      </c>
      <c r="F522" s="4" t="s">
        <v>1187</v>
      </c>
      <c r="G522" s="5">
        <v>365</v>
      </c>
      <c r="H522" s="6" t="s">
        <v>52</v>
      </c>
      <c r="I522" s="4">
        <v>253</v>
      </c>
      <c r="J522" s="4">
        <v>298</v>
      </c>
      <c r="K522" s="11">
        <v>268</v>
      </c>
      <c r="L522" s="11">
        <v>268</v>
      </c>
      <c r="M522" s="12">
        <v>0.151006711409396</v>
      </c>
      <c r="N522" s="12">
        <v>0.0559701492537313</v>
      </c>
      <c r="O522" s="11">
        <v>4</v>
      </c>
      <c r="P522" s="4">
        <v>0</v>
      </c>
      <c r="Q522" s="4">
        <v>159.84733</v>
      </c>
      <c r="R522" s="4">
        <v>-30</v>
      </c>
      <c r="S522" s="4">
        <v>268</v>
      </c>
      <c r="T522" s="4">
        <v>144.97267</v>
      </c>
      <c r="U522" s="6"/>
      <c r="V522" s="4" t="s">
        <v>28</v>
      </c>
      <c r="W522" s="15">
        <v>44945.5844097222</v>
      </c>
      <c r="X522" s="6" t="s">
        <v>456</v>
      </c>
    </row>
    <row r="523" spans="2:24">
      <c r="B523" s="5">
        <v>162146</v>
      </c>
      <c r="C523" s="4" t="s">
        <v>1188</v>
      </c>
      <c r="D523" s="4" t="s">
        <v>1189</v>
      </c>
      <c r="E523" s="4" t="s">
        <v>25</v>
      </c>
      <c r="F523" s="4" t="s">
        <v>1190</v>
      </c>
      <c r="G523" s="5">
        <v>365</v>
      </c>
      <c r="H523" s="6" t="s">
        <v>52</v>
      </c>
      <c r="I523" s="4">
        <v>19.5</v>
      </c>
      <c r="J523" s="4">
        <v>39.7</v>
      </c>
      <c r="K523" s="11">
        <v>33.5</v>
      </c>
      <c r="L523" s="11">
        <v>33.5</v>
      </c>
      <c r="M523" s="12">
        <v>0.508816120906801</v>
      </c>
      <c r="N523" s="12">
        <v>0.417910447761194</v>
      </c>
      <c r="O523" s="11">
        <v>4</v>
      </c>
      <c r="P523" s="4">
        <v>0</v>
      </c>
      <c r="Q523" s="4">
        <v>8</v>
      </c>
      <c r="R523" s="4">
        <v>-6.2</v>
      </c>
      <c r="S523" s="4">
        <v>33.5</v>
      </c>
      <c r="T523" s="4">
        <v>8</v>
      </c>
      <c r="U523" s="6"/>
      <c r="V523" s="4" t="s">
        <v>520</v>
      </c>
      <c r="W523" s="15">
        <v>44945.6049768518</v>
      </c>
      <c r="X523" s="6" t="s">
        <v>456</v>
      </c>
    </row>
    <row r="524" spans="2:24">
      <c r="B524" s="5">
        <v>37205</v>
      </c>
      <c r="C524" s="4" t="s">
        <v>1191</v>
      </c>
      <c r="D524" s="4" t="s">
        <v>495</v>
      </c>
      <c r="E524" s="4" t="s">
        <v>25</v>
      </c>
      <c r="F524" s="4" t="s">
        <v>1192</v>
      </c>
      <c r="G524" s="5">
        <v>710</v>
      </c>
      <c r="H524" s="6" t="s">
        <v>66</v>
      </c>
      <c r="I524" s="4">
        <v>35.09</v>
      </c>
      <c r="J524" s="4">
        <v>55.3</v>
      </c>
      <c r="K524" s="11">
        <v>45</v>
      </c>
      <c r="L524" s="11">
        <v>45</v>
      </c>
      <c r="M524" s="12">
        <v>0.365461121157324</v>
      </c>
      <c r="N524" s="12">
        <v>0.220222222222222</v>
      </c>
      <c r="O524" s="11">
        <v>3</v>
      </c>
      <c r="P524" s="4">
        <v>0</v>
      </c>
      <c r="Q524" s="4">
        <v>31</v>
      </c>
      <c r="R524" s="4">
        <v>-10.3</v>
      </c>
      <c r="S524" s="4">
        <v>45</v>
      </c>
      <c r="T524" s="4">
        <v>40</v>
      </c>
      <c r="U524" s="6"/>
      <c r="V524" s="4" t="s">
        <v>28</v>
      </c>
      <c r="W524" s="15">
        <v>44946.3734837963</v>
      </c>
      <c r="X524" s="6" t="s">
        <v>456</v>
      </c>
    </row>
    <row r="525" spans="2:24">
      <c r="B525" s="5">
        <v>39539</v>
      </c>
      <c r="C525" s="4" t="s">
        <v>175</v>
      </c>
      <c r="D525" s="4" t="s">
        <v>176</v>
      </c>
      <c r="E525" s="4" t="s">
        <v>25</v>
      </c>
      <c r="F525" s="4" t="s">
        <v>177</v>
      </c>
      <c r="G525" s="5">
        <v>367</v>
      </c>
      <c r="H525" s="6" t="s">
        <v>122</v>
      </c>
      <c r="I525" s="4">
        <v>65.8</v>
      </c>
      <c r="J525" s="4">
        <v>82.7</v>
      </c>
      <c r="K525" s="11">
        <v>75</v>
      </c>
      <c r="L525" s="11">
        <v>75</v>
      </c>
      <c r="M525" s="12">
        <v>0.204353083434099</v>
      </c>
      <c r="N525" s="12">
        <v>0.122666666666667</v>
      </c>
      <c r="O525" s="11">
        <v>2</v>
      </c>
      <c r="P525" s="4">
        <v>0</v>
      </c>
      <c r="Q525" s="4">
        <v>105</v>
      </c>
      <c r="R525" s="4">
        <v>-7.7</v>
      </c>
      <c r="S525" s="4">
        <v>75</v>
      </c>
      <c r="T525" s="4">
        <v>218</v>
      </c>
      <c r="U525" s="6"/>
      <c r="V525" s="4" t="s">
        <v>28</v>
      </c>
      <c r="W525" s="15">
        <v>44948.6033333333</v>
      </c>
      <c r="X525" s="6" t="s">
        <v>456</v>
      </c>
    </row>
    <row r="526" spans="2:24">
      <c r="B526" s="5">
        <v>15308</v>
      </c>
      <c r="C526" s="4" t="s">
        <v>1041</v>
      </c>
      <c r="D526" s="4" t="s">
        <v>601</v>
      </c>
      <c r="E526" s="4" t="s">
        <v>25</v>
      </c>
      <c r="F526" s="4" t="s">
        <v>459</v>
      </c>
      <c r="G526" s="5">
        <v>367</v>
      </c>
      <c r="H526" s="6" t="s">
        <v>122</v>
      </c>
      <c r="I526" s="4">
        <v>29.29</v>
      </c>
      <c r="J526" s="4">
        <v>35</v>
      </c>
      <c r="K526" s="11">
        <v>27.8</v>
      </c>
      <c r="L526" s="11">
        <v>27.8</v>
      </c>
      <c r="M526" s="12">
        <v>0.163142857142857</v>
      </c>
      <c r="N526" s="12">
        <v>-0.0535971223021582</v>
      </c>
      <c r="O526" s="11">
        <v>2</v>
      </c>
      <c r="P526" s="4">
        <v>0</v>
      </c>
      <c r="Q526" s="4">
        <v>826</v>
      </c>
      <c r="R526" s="4">
        <v>-7.2</v>
      </c>
      <c r="S526" s="4">
        <v>27.8</v>
      </c>
      <c r="T526" s="4">
        <v>49</v>
      </c>
      <c r="U526" s="6"/>
      <c r="V526" s="4" t="s">
        <v>28</v>
      </c>
      <c r="W526" s="15">
        <v>44946.3580555556</v>
      </c>
      <c r="X526" s="6" t="s">
        <v>456</v>
      </c>
    </row>
    <row r="527" spans="2:24">
      <c r="B527" s="5">
        <v>155274</v>
      </c>
      <c r="C527" s="4" t="s">
        <v>1193</v>
      </c>
      <c r="D527" s="4" t="s">
        <v>1194</v>
      </c>
      <c r="E527" s="4" t="s">
        <v>25</v>
      </c>
      <c r="F527" s="4" t="s">
        <v>83</v>
      </c>
      <c r="G527" s="5">
        <v>365</v>
      </c>
      <c r="H527" s="6" t="s">
        <v>52</v>
      </c>
      <c r="I527" s="4">
        <v>58.04</v>
      </c>
      <c r="J527" s="4">
        <v>68</v>
      </c>
      <c r="K527" s="11">
        <v>60</v>
      </c>
      <c r="L527" s="11">
        <v>60</v>
      </c>
      <c r="M527" s="12">
        <v>0.146470588235294</v>
      </c>
      <c r="N527" s="12">
        <v>0.0326666666666667</v>
      </c>
      <c r="O527" s="11">
        <v>2</v>
      </c>
      <c r="P527" s="4">
        <v>66</v>
      </c>
      <c r="Q527" s="4">
        <v>769</v>
      </c>
      <c r="R527" s="4">
        <v>-8</v>
      </c>
      <c r="S527" s="4">
        <v>-6</v>
      </c>
      <c r="T527" s="4">
        <v>1</v>
      </c>
      <c r="U527" s="6"/>
      <c r="V527" s="4" t="s">
        <v>28</v>
      </c>
      <c r="W527" s="15">
        <v>44945.6031828704</v>
      </c>
      <c r="X527" s="6" t="s">
        <v>456</v>
      </c>
    </row>
    <row r="528" spans="2:24">
      <c r="B528" s="5">
        <v>57153</v>
      </c>
      <c r="C528" s="4" t="s">
        <v>1120</v>
      </c>
      <c r="D528" s="4" t="s">
        <v>1121</v>
      </c>
      <c r="E528" s="4" t="s">
        <v>25</v>
      </c>
      <c r="F528" s="4" t="s">
        <v>662</v>
      </c>
      <c r="G528" s="5">
        <v>710</v>
      </c>
      <c r="H528" s="6" t="s">
        <v>66</v>
      </c>
      <c r="I528" s="4">
        <v>12</v>
      </c>
      <c r="J528" s="4">
        <v>25</v>
      </c>
      <c r="K528" s="11">
        <v>22</v>
      </c>
      <c r="L528" s="11">
        <v>22</v>
      </c>
      <c r="M528" s="12">
        <v>0.52</v>
      </c>
      <c r="N528" s="12">
        <v>0.454545454545455</v>
      </c>
      <c r="O528" s="11">
        <v>3</v>
      </c>
      <c r="P528" s="4">
        <v>0</v>
      </c>
      <c r="Q528" s="4">
        <v>257</v>
      </c>
      <c r="R528" s="4">
        <v>-3</v>
      </c>
      <c r="S528" s="4">
        <v>22</v>
      </c>
      <c r="T528" s="4">
        <v>214</v>
      </c>
      <c r="U528" s="6"/>
      <c r="V528" s="4" t="s">
        <v>28</v>
      </c>
      <c r="W528" s="15">
        <v>44946.3938194444</v>
      </c>
      <c r="X528" s="6" t="s">
        <v>456</v>
      </c>
    </row>
    <row r="529" spans="2:24">
      <c r="B529" s="5">
        <v>17313</v>
      </c>
      <c r="C529" s="4" t="s">
        <v>864</v>
      </c>
      <c r="D529" s="4" t="s">
        <v>1195</v>
      </c>
      <c r="E529" s="4" t="s">
        <v>25</v>
      </c>
      <c r="F529" s="4" t="s">
        <v>866</v>
      </c>
      <c r="G529" s="5">
        <v>706</v>
      </c>
      <c r="H529" s="6" t="s">
        <v>118</v>
      </c>
      <c r="I529" s="4">
        <v>69.29</v>
      </c>
      <c r="J529" s="4">
        <v>138</v>
      </c>
      <c r="K529" s="11">
        <v>88</v>
      </c>
      <c r="L529" s="11">
        <v>88</v>
      </c>
      <c r="M529" s="12">
        <v>0.497898550724638</v>
      </c>
      <c r="N529" s="12">
        <v>0.212613636363636</v>
      </c>
      <c r="O529" s="11">
        <v>2</v>
      </c>
      <c r="P529" s="4">
        <v>0</v>
      </c>
      <c r="Q529" s="4">
        <v>256</v>
      </c>
      <c r="R529" s="4">
        <v>-50</v>
      </c>
      <c r="S529" s="4">
        <v>88</v>
      </c>
      <c r="T529" s="4">
        <v>157</v>
      </c>
      <c r="U529" s="6"/>
      <c r="V529" s="4" t="s">
        <v>520</v>
      </c>
      <c r="W529" s="15">
        <v>44954.8344675926</v>
      </c>
      <c r="X529" s="6" t="s">
        <v>456</v>
      </c>
    </row>
    <row r="530" spans="2:24">
      <c r="B530" s="5">
        <v>169350</v>
      </c>
      <c r="C530" s="4" t="s">
        <v>68</v>
      </c>
      <c r="D530" s="4" t="s">
        <v>1196</v>
      </c>
      <c r="E530" s="4" t="s">
        <v>25</v>
      </c>
      <c r="F530" s="4" t="s">
        <v>51</v>
      </c>
      <c r="G530" s="5">
        <v>706</v>
      </c>
      <c r="H530" s="6" t="s">
        <v>118</v>
      </c>
      <c r="I530" s="4">
        <v>56.31</v>
      </c>
      <c r="J530" s="4">
        <v>68.93</v>
      </c>
      <c r="K530" s="11">
        <v>66</v>
      </c>
      <c r="L530" s="11">
        <v>66</v>
      </c>
      <c r="M530" s="12">
        <v>0.18308428840853</v>
      </c>
      <c r="N530" s="12">
        <v>0.146818181818182</v>
      </c>
      <c r="O530" s="11">
        <v>2</v>
      </c>
      <c r="P530" s="4">
        <v>0</v>
      </c>
      <c r="Q530" s="4">
        <v>11217</v>
      </c>
      <c r="R530" s="4">
        <v>-2.93000000000001</v>
      </c>
      <c r="S530" s="4">
        <v>66</v>
      </c>
      <c r="T530" s="4">
        <v>1320</v>
      </c>
      <c r="U530" s="6"/>
      <c r="V530" s="4" t="s">
        <v>28</v>
      </c>
      <c r="W530" s="15">
        <v>44954.8285648148</v>
      </c>
      <c r="X530" s="6" t="s">
        <v>456</v>
      </c>
    </row>
    <row r="531" spans="2:24">
      <c r="B531" s="5">
        <v>164178</v>
      </c>
      <c r="C531" s="4" t="s">
        <v>780</v>
      </c>
      <c r="D531" s="4" t="s">
        <v>781</v>
      </c>
      <c r="E531" s="4" t="s">
        <v>25</v>
      </c>
      <c r="F531" s="4" t="s">
        <v>782</v>
      </c>
      <c r="G531" s="5">
        <v>706</v>
      </c>
      <c r="H531" s="6" t="s">
        <v>118</v>
      </c>
      <c r="I531" s="4">
        <v>78</v>
      </c>
      <c r="J531" s="4">
        <v>125</v>
      </c>
      <c r="K531" s="11">
        <v>100</v>
      </c>
      <c r="L531" s="11">
        <v>100</v>
      </c>
      <c r="M531" s="12">
        <v>0.376</v>
      </c>
      <c r="N531" s="12">
        <v>0.22</v>
      </c>
      <c r="O531" s="11">
        <v>2</v>
      </c>
      <c r="P531" s="4">
        <v>0</v>
      </c>
      <c r="Q531" s="4">
        <v>244</v>
      </c>
      <c r="R531" s="4">
        <v>-25</v>
      </c>
      <c r="S531" s="4">
        <v>100</v>
      </c>
      <c r="T531" s="4">
        <v>265.92</v>
      </c>
      <c r="U531" s="6"/>
      <c r="V531" s="4" t="s">
        <v>28</v>
      </c>
      <c r="W531" s="15">
        <v>44954.8348032407</v>
      </c>
      <c r="X531" s="6" t="s">
        <v>456</v>
      </c>
    </row>
    <row r="532" spans="2:24">
      <c r="B532" s="5">
        <v>43917</v>
      </c>
      <c r="C532" s="4" t="s">
        <v>68</v>
      </c>
      <c r="D532" s="4" t="s">
        <v>69</v>
      </c>
      <c r="E532" s="4" t="s">
        <v>25</v>
      </c>
      <c r="F532" s="4" t="s">
        <v>51</v>
      </c>
      <c r="G532" s="5">
        <v>365</v>
      </c>
      <c r="H532" s="6" t="s">
        <v>52</v>
      </c>
      <c r="I532" s="4">
        <v>15.04</v>
      </c>
      <c r="J532" s="4">
        <v>18.7</v>
      </c>
      <c r="K532" s="11">
        <v>15.5</v>
      </c>
      <c r="L532" s="11">
        <v>15.5</v>
      </c>
      <c r="M532" s="12">
        <v>0.19572192513369</v>
      </c>
      <c r="N532" s="12">
        <v>0.0296774193548388</v>
      </c>
      <c r="O532" s="11">
        <v>1</v>
      </c>
      <c r="P532" s="4">
        <v>0</v>
      </c>
      <c r="Q532" s="4">
        <v>1977</v>
      </c>
      <c r="R532" s="4">
        <v>-3.2</v>
      </c>
      <c r="S532" s="4">
        <v>15.5</v>
      </c>
      <c r="T532" s="4">
        <v>1378</v>
      </c>
      <c r="U532" s="6"/>
      <c r="V532" s="4" t="s">
        <v>28</v>
      </c>
      <c r="W532" s="15">
        <v>44945.467349537</v>
      </c>
      <c r="X532" s="6" t="s">
        <v>456</v>
      </c>
    </row>
    <row r="533" spans="2:24">
      <c r="B533" s="5">
        <v>17328</v>
      </c>
      <c r="C533" s="4" t="s">
        <v>175</v>
      </c>
      <c r="D533" s="4" t="s">
        <v>1005</v>
      </c>
      <c r="E533" s="4" t="s">
        <v>25</v>
      </c>
      <c r="F533" s="4" t="s">
        <v>177</v>
      </c>
      <c r="G533" s="5">
        <v>748</v>
      </c>
      <c r="H533" s="6" t="s">
        <v>37</v>
      </c>
      <c r="I533" s="4">
        <v>56.21</v>
      </c>
      <c r="J533" s="4">
        <v>67.5</v>
      </c>
      <c r="K533" s="11">
        <v>64</v>
      </c>
      <c r="L533" s="11">
        <v>64</v>
      </c>
      <c r="M533" s="12">
        <v>0.167259259259259</v>
      </c>
      <c r="N533" s="12">
        <v>0.12171875</v>
      </c>
      <c r="O533" s="11">
        <v>3</v>
      </c>
      <c r="P533" s="4">
        <v>0</v>
      </c>
      <c r="Q533" s="4">
        <v>325</v>
      </c>
      <c r="R533" s="4">
        <v>-3.5</v>
      </c>
      <c r="S533" s="4">
        <v>64</v>
      </c>
      <c r="T533" s="4">
        <v>418</v>
      </c>
      <c r="U533" s="6"/>
      <c r="V533" s="4" t="s">
        <v>28</v>
      </c>
      <c r="W533" s="15">
        <v>44941.5017361111</v>
      </c>
      <c r="X533" s="6" t="s">
        <v>456</v>
      </c>
    </row>
    <row r="534" spans="2:24">
      <c r="B534" s="5">
        <v>2015</v>
      </c>
      <c r="C534" s="4" t="s">
        <v>30</v>
      </c>
      <c r="D534" s="4" t="s">
        <v>31</v>
      </c>
      <c r="E534" s="4" t="s">
        <v>25</v>
      </c>
      <c r="F534" s="4" t="s">
        <v>32</v>
      </c>
      <c r="G534" s="5">
        <v>748</v>
      </c>
      <c r="H534" s="6" t="s">
        <v>37</v>
      </c>
      <c r="I534" s="4">
        <v>7</v>
      </c>
      <c r="J534" s="4">
        <v>7.8</v>
      </c>
      <c r="K534" s="11">
        <v>6.5</v>
      </c>
      <c r="L534" s="11">
        <v>6.5</v>
      </c>
      <c r="M534" s="12">
        <v>0.102564102564103</v>
      </c>
      <c r="N534" s="12">
        <v>-0.0769230769230769</v>
      </c>
      <c r="O534" s="11">
        <v>3</v>
      </c>
      <c r="P534" s="4">
        <v>0</v>
      </c>
      <c r="Q534" s="4">
        <v>2894</v>
      </c>
      <c r="R534" s="4">
        <v>-1.3</v>
      </c>
      <c r="S534" s="4">
        <v>6.5</v>
      </c>
      <c r="T534" s="4">
        <v>294</v>
      </c>
      <c r="U534" s="6"/>
      <c r="V534" s="4" t="s">
        <v>28</v>
      </c>
      <c r="W534" s="15">
        <v>44941.5147916667</v>
      </c>
      <c r="X534" s="6" t="s">
        <v>456</v>
      </c>
    </row>
    <row r="535" spans="2:24">
      <c r="B535" s="5">
        <v>189135</v>
      </c>
      <c r="C535" s="4" t="s">
        <v>23</v>
      </c>
      <c r="D535" s="4" t="s">
        <v>24</v>
      </c>
      <c r="E535" s="4" t="s">
        <v>25</v>
      </c>
      <c r="F535" s="4" t="s">
        <v>26</v>
      </c>
      <c r="G535" s="5">
        <v>365</v>
      </c>
      <c r="H535" s="6" t="s">
        <v>52</v>
      </c>
      <c r="I535" s="4">
        <v>25.5</v>
      </c>
      <c r="J535" s="4">
        <v>29.8</v>
      </c>
      <c r="K535" s="11">
        <v>26.8</v>
      </c>
      <c r="L535" s="11">
        <v>26.8</v>
      </c>
      <c r="M535" s="12">
        <v>0.144295302013423</v>
      </c>
      <c r="N535" s="12">
        <v>0.0485074626865672</v>
      </c>
      <c r="O535" s="11">
        <v>4</v>
      </c>
      <c r="P535" s="4">
        <v>0</v>
      </c>
      <c r="Q535" s="4">
        <v>10941</v>
      </c>
      <c r="R535" s="4">
        <v>-3</v>
      </c>
      <c r="S535" s="4">
        <v>26.8</v>
      </c>
      <c r="T535" s="4">
        <v>4083</v>
      </c>
      <c r="U535" s="6"/>
      <c r="V535" s="4" t="s">
        <v>28</v>
      </c>
      <c r="W535" s="15">
        <v>44945.6108217593</v>
      </c>
      <c r="X535" s="6" t="s">
        <v>456</v>
      </c>
    </row>
    <row r="536" spans="2:24">
      <c r="B536" s="5">
        <v>3564</v>
      </c>
      <c r="C536" s="4" t="s">
        <v>97</v>
      </c>
      <c r="D536" s="4" t="s">
        <v>98</v>
      </c>
      <c r="E536" s="4" t="s">
        <v>25</v>
      </c>
      <c r="F536" s="4" t="s">
        <v>32</v>
      </c>
      <c r="G536" s="5">
        <v>367</v>
      </c>
      <c r="H536" s="6" t="s">
        <v>122</v>
      </c>
      <c r="I536" s="4">
        <v>21.8</v>
      </c>
      <c r="J536" s="4">
        <v>24.5</v>
      </c>
      <c r="K536" s="11">
        <v>19.9</v>
      </c>
      <c r="L536" s="11">
        <v>19.9</v>
      </c>
      <c r="M536" s="12">
        <v>0.110204081632653</v>
      </c>
      <c r="N536" s="12">
        <v>-0.0954773869346735</v>
      </c>
      <c r="O536" s="11">
        <v>2</v>
      </c>
      <c r="P536" s="4">
        <v>0</v>
      </c>
      <c r="Q536" s="4">
        <v>1415</v>
      </c>
      <c r="R536" s="4">
        <v>-4.6</v>
      </c>
      <c r="S536" s="4">
        <v>19.9</v>
      </c>
      <c r="T536" s="4">
        <v>1018</v>
      </c>
      <c r="U536" s="6"/>
      <c r="V536" s="4" t="s">
        <v>28</v>
      </c>
      <c r="W536" s="15">
        <v>44946.3533449074</v>
      </c>
      <c r="X536" s="6" t="s">
        <v>456</v>
      </c>
    </row>
    <row r="537" spans="2:24">
      <c r="B537" s="5">
        <v>168590</v>
      </c>
      <c r="C537" s="4" t="s">
        <v>416</v>
      </c>
      <c r="D537" s="4" t="s">
        <v>1197</v>
      </c>
      <c r="E537" s="4" t="s">
        <v>25</v>
      </c>
      <c r="F537" s="4" t="s">
        <v>1198</v>
      </c>
      <c r="G537" s="5">
        <v>706</v>
      </c>
      <c r="H537" s="6" t="s">
        <v>118</v>
      </c>
      <c r="I537" s="4">
        <v>6.31</v>
      </c>
      <c r="J537" s="4">
        <v>15.8</v>
      </c>
      <c r="K537" s="11">
        <v>10</v>
      </c>
      <c r="L537" s="11">
        <v>10</v>
      </c>
      <c r="M537" s="12">
        <v>0.600632911392405</v>
      </c>
      <c r="N537" s="12">
        <v>0.369</v>
      </c>
      <c r="O537" s="11">
        <v>3</v>
      </c>
      <c r="P537" s="4">
        <v>0</v>
      </c>
      <c r="Q537" s="4">
        <v>1586</v>
      </c>
      <c r="R537" s="4">
        <v>-5.8</v>
      </c>
      <c r="S537" s="4">
        <v>10</v>
      </c>
      <c r="T537" s="4">
        <v>924</v>
      </c>
      <c r="U537" s="6"/>
      <c r="V537" s="4" t="s">
        <v>28</v>
      </c>
      <c r="W537" s="15">
        <v>44954.8416203704</v>
      </c>
      <c r="X537" s="6" t="s">
        <v>456</v>
      </c>
    </row>
    <row r="538" spans="2:24">
      <c r="B538" s="5">
        <v>17379</v>
      </c>
      <c r="C538" s="4" t="s">
        <v>172</v>
      </c>
      <c r="D538" s="4" t="s">
        <v>173</v>
      </c>
      <c r="E538" s="4" t="s">
        <v>25</v>
      </c>
      <c r="F538" s="4" t="s">
        <v>174</v>
      </c>
      <c r="G538" s="5">
        <v>748</v>
      </c>
      <c r="H538" s="6" t="s">
        <v>37</v>
      </c>
      <c r="I538" s="4">
        <v>49</v>
      </c>
      <c r="J538" s="4">
        <v>60.8</v>
      </c>
      <c r="K538" s="11">
        <v>54</v>
      </c>
      <c r="L538" s="11">
        <v>54</v>
      </c>
      <c r="M538" s="12">
        <v>0.194078947368421</v>
      </c>
      <c r="N538" s="12">
        <v>0.0925925925925926</v>
      </c>
      <c r="O538" s="11">
        <v>3</v>
      </c>
      <c r="P538" s="4">
        <v>58.8</v>
      </c>
      <c r="Q538" s="4">
        <v>1231</v>
      </c>
      <c r="R538" s="4">
        <v>-6.8</v>
      </c>
      <c r="S538" s="4">
        <v>-4.8</v>
      </c>
      <c r="T538" s="4">
        <v>1034</v>
      </c>
      <c r="U538" s="6"/>
      <c r="V538" s="4" t="s">
        <v>28</v>
      </c>
      <c r="W538" s="15">
        <v>44941.4859490741</v>
      </c>
      <c r="X538" s="6" t="s">
        <v>456</v>
      </c>
    </row>
    <row r="539" spans="2:24">
      <c r="B539" s="5">
        <v>53780</v>
      </c>
      <c r="C539" s="4" t="s">
        <v>1199</v>
      </c>
      <c r="D539" s="4" t="s">
        <v>1200</v>
      </c>
      <c r="E539" s="4" t="s">
        <v>50</v>
      </c>
      <c r="F539" s="4" t="s">
        <v>848</v>
      </c>
      <c r="G539" s="5">
        <v>365</v>
      </c>
      <c r="H539" s="6" t="s">
        <v>52</v>
      </c>
      <c r="I539" s="4">
        <v>64.2</v>
      </c>
      <c r="J539" s="4">
        <v>80.9</v>
      </c>
      <c r="K539" s="11">
        <v>68</v>
      </c>
      <c r="L539" s="11">
        <v>68</v>
      </c>
      <c r="M539" s="12">
        <v>0.206427688504326</v>
      </c>
      <c r="N539" s="12">
        <v>0.0558823529411764</v>
      </c>
      <c r="O539" s="11">
        <v>1</v>
      </c>
      <c r="P539" s="4">
        <v>0</v>
      </c>
      <c r="Q539" s="4">
        <v>281</v>
      </c>
      <c r="R539" s="4">
        <v>-12.9</v>
      </c>
      <c r="S539" s="4">
        <v>68</v>
      </c>
      <c r="T539" s="4">
        <v>168</v>
      </c>
      <c r="U539" s="6"/>
      <c r="V539" s="4" t="s">
        <v>28</v>
      </c>
      <c r="W539" s="15">
        <v>44945.4878125</v>
      </c>
      <c r="X539" s="6" t="s">
        <v>456</v>
      </c>
    </row>
    <row r="540" spans="2:24">
      <c r="B540" s="5">
        <v>16572</v>
      </c>
      <c r="C540" s="4" t="s">
        <v>1201</v>
      </c>
      <c r="D540" s="4" t="s">
        <v>728</v>
      </c>
      <c r="E540" s="4" t="s">
        <v>25</v>
      </c>
      <c r="F540" s="4" t="s">
        <v>159</v>
      </c>
      <c r="G540" s="5">
        <v>748</v>
      </c>
      <c r="H540" s="6" t="s">
        <v>37</v>
      </c>
      <c r="I540" s="4">
        <v>11.5</v>
      </c>
      <c r="J540" s="4">
        <v>39.8</v>
      </c>
      <c r="K540" s="11">
        <v>32.5</v>
      </c>
      <c r="L540" s="11">
        <v>32.5</v>
      </c>
      <c r="M540" s="12">
        <v>0.71105527638191</v>
      </c>
      <c r="N540" s="12">
        <v>0.646153846153846</v>
      </c>
      <c r="O540" s="11">
        <v>3</v>
      </c>
      <c r="P540" s="4">
        <v>0</v>
      </c>
      <c r="Q540" s="4">
        <v>180</v>
      </c>
      <c r="R540" s="4">
        <v>-7.3</v>
      </c>
      <c r="S540" s="4">
        <v>32.5</v>
      </c>
      <c r="T540" s="4">
        <v>169</v>
      </c>
      <c r="U540" s="6"/>
      <c r="V540" s="4" t="s">
        <v>28</v>
      </c>
      <c r="W540" s="15">
        <v>44941.5115972222</v>
      </c>
      <c r="X540" s="6" t="s">
        <v>456</v>
      </c>
    </row>
    <row r="541" spans="2:24">
      <c r="B541" s="5">
        <v>16367</v>
      </c>
      <c r="C541" s="4" t="s">
        <v>1202</v>
      </c>
      <c r="D541" s="4" t="s">
        <v>1203</v>
      </c>
      <c r="E541" s="4" t="s">
        <v>50</v>
      </c>
      <c r="F541" s="4" t="s">
        <v>291</v>
      </c>
      <c r="G541" s="5">
        <v>365</v>
      </c>
      <c r="H541" s="6" t="s">
        <v>52</v>
      </c>
      <c r="I541" s="4">
        <v>13.13</v>
      </c>
      <c r="J541" s="4">
        <v>14.6</v>
      </c>
      <c r="K541" s="11">
        <v>13.5</v>
      </c>
      <c r="L541" s="11">
        <v>13.5</v>
      </c>
      <c r="M541" s="12">
        <v>0.100684931506849</v>
      </c>
      <c r="N541" s="12">
        <v>0.0274074074074073</v>
      </c>
      <c r="O541" s="11">
        <v>1</v>
      </c>
      <c r="P541" s="4">
        <v>0</v>
      </c>
      <c r="Q541" s="4">
        <v>692</v>
      </c>
      <c r="R541" s="4">
        <v>-1.1</v>
      </c>
      <c r="S541" s="4">
        <v>13.5</v>
      </c>
      <c r="T541" s="4">
        <v>35</v>
      </c>
      <c r="U541" s="6"/>
      <c r="V541" s="4" t="s">
        <v>28</v>
      </c>
      <c r="W541" s="15">
        <v>44945.415462963</v>
      </c>
      <c r="X541" s="6" t="s">
        <v>456</v>
      </c>
    </row>
    <row r="542" spans="2:24">
      <c r="B542" s="5">
        <v>109792</v>
      </c>
      <c r="C542" s="4" t="s">
        <v>397</v>
      </c>
      <c r="D542" s="4" t="s">
        <v>398</v>
      </c>
      <c r="E542" s="4" t="s">
        <v>25</v>
      </c>
      <c r="F542" s="4" t="s">
        <v>399</v>
      </c>
      <c r="G542" s="5">
        <v>365</v>
      </c>
      <c r="H542" s="6" t="s">
        <v>52</v>
      </c>
      <c r="I542" s="4">
        <v>14.1</v>
      </c>
      <c r="J542" s="4">
        <v>35</v>
      </c>
      <c r="K542" s="11">
        <v>26.8</v>
      </c>
      <c r="L542" s="11">
        <v>26.8</v>
      </c>
      <c r="M542" s="12">
        <v>0.597142857142857</v>
      </c>
      <c r="N542" s="12">
        <v>0.473880597014925</v>
      </c>
      <c r="O542" s="11">
        <v>4</v>
      </c>
      <c r="P542" s="4">
        <v>0</v>
      </c>
      <c r="Q542" s="4">
        <v>412</v>
      </c>
      <c r="R542" s="4">
        <v>-8.2</v>
      </c>
      <c r="S542" s="4">
        <v>26.8</v>
      </c>
      <c r="T542" s="4">
        <v>503</v>
      </c>
      <c r="U542" s="6"/>
      <c r="V542" s="4" t="s">
        <v>28</v>
      </c>
      <c r="W542" s="15">
        <v>44945.547650463</v>
      </c>
      <c r="X542" s="6" t="s">
        <v>456</v>
      </c>
    </row>
    <row r="543" spans="2:24">
      <c r="B543" s="5">
        <v>2114</v>
      </c>
      <c r="C543" s="4" t="s">
        <v>1204</v>
      </c>
      <c r="D543" s="4" t="s">
        <v>1205</v>
      </c>
      <c r="E543" s="4" t="s">
        <v>50</v>
      </c>
      <c r="F543" s="4" t="s">
        <v>1206</v>
      </c>
      <c r="G543" s="5">
        <v>748</v>
      </c>
      <c r="H543" s="6" t="s">
        <v>37</v>
      </c>
      <c r="I543" s="4">
        <v>12.62</v>
      </c>
      <c r="J543" s="4">
        <v>16.8</v>
      </c>
      <c r="K543" s="11">
        <v>12.5</v>
      </c>
      <c r="L543" s="11">
        <v>12.5</v>
      </c>
      <c r="M543" s="12">
        <v>0.248809523809524</v>
      </c>
      <c r="N543" s="12">
        <v>-0.00959999999999994</v>
      </c>
      <c r="O543" s="11">
        <v>3</v>
      </c>
      <c r="P543" s="4">
        <v>0</v>
      </c>
      <c r="Q543" s="4">
        <v>63</v>
      </c>
      <c r="R543" s="4">
        <v>-4.3</v>
      </c>
      <c r="S543" s="4">
        <v>12.5</v>
      </c>
      <c r="T543" s="4">
        <v>200</v>
      </c>
      <c r="U543" s="6"/>
      <c r="V543" s="4" t="s">
        <v>28</v>
      </c>
      <c r="W543" s="15">
        <v>44941.4989930556</v>
      </c>
      <c r="X543" s="6" t="s">
        <v>456</v>
      </c>
    </row>
    <row r="544" spans="2:24">
      <c r="B544" s="5">
        <v>2025</v>
      </c>
      <c r="C544" s="4" t="s">
        <v>97</v>
      </c>
      <c r="D544" s="4" t="s">
        <v>86</v>
      </c>
      <c r="E544" s="4" t="s">
        <v>25</v>
      </c>
      <c r="F544" s="4" t="s">
        <v>32</v>
      </c>
      <c r="G544" s="5">
        <v>549</v>
      </c>
      <c r="H544" s="6" t="s">
        <v>96</v>
      </c>
      <c r="I544" s="4">
        <v>29.5</v>
      </c>
      <c r="J544" s="4">
        <v>29.8</v>
      </c>
      <c r="K544" s="11">
        <v>24.9</v>
      </c>
      <c r="L544" s="11">
        <v>24.9</v>
      </c>
      <c r="M544" s="12">
        <v>0.0100671140939598</v>
      </c>
      <c r="N544" s="12">
        <v>-0.184738955823293</v>
      </c>
      <c r="O544" s="11">
        <v>4</v>
      </c>
      <c r="P544" s="4">
        <v>0</v>
      </c>
      <c r="Q544" s="4">
        <v>1802</v>
      </c>
      <c r="R544" s="4">
        <v>-4.9</v>
      </c>
      <c r="S544" s="4">
        <v>24.9</v>
      </c>
      <c r="T544" s="4">
        <v>1137</v>
      </c>
      <c r="U544" s="6"/>
      <c r="V544" s="4" t="s">
        <v>28</v>
      </c>
      <c r="W544" s="15">
        <v>44944.8741319444</v>
      </c>
      <c r="X544" s="6" t="s">
        <v>456</v>
      </c>
    </row>
    <row r="545" spans="2:24">
      <c r="B545" s="5">
        <v>127343</v>
      </c>
      <c r="C545" s="4" t="s">
        <v>1185</v>
      </c>
      <c r="D545" s="4" t="s">
        <v>1186</v>
      </c>
      <c r="E545" s="4" t="s">
        <v>25</v>
      </c>
      <c r="F545" s="4" t="s">
        <v>1187</v>
      </c>
      <c r="G545" s="5">
        <v>748</v>
      </c>
      <c r="H545" s="6" t="s">
        <v>37</v>
      </c>
      <c r="I545" s="4">
        <v>253</v>
      </c>
      <c r="J545" s="4">
        <v>298</v>
      </c>
      <c r="K545" s="11">
        <v>278</v>
      </c>
      <c r="L545" s="11">
        <v>278</v>
      </c>
      <c r="M545" s="12">
        <v>0.151006711409396</v>
      </c>
      <c r="N545" s="12">
        <v>0.0899280575539568</v>
      </c>
      <c r="O545" s="11">
        <v>3</v>
      </c>
      <c r="P545" s="4">
        <v>0</v>
      </c>
      <c r="Q545" s="4">
        <v>159.84733</v>
      </c>
      <c r="R545" s="4">
        <v>-20</v>
      </c>
      <c r="S545" s="4">
        <v>278</v>
      </c>
      <c r="T545" s="4">
        <v>144.97267</v>
      </c>
      <c r="U545" s="6"/>
      <c r="V545" s="4" t="s">
        <v>28</v>
      </c>
      <c r="W545" s="15">
        <v>44941.4714467593</v>
      </c>
      <c r="X545" s="6" t="s">
        <v>456</v>
      </c>
    </row>
    <row r="546" spans="2:24">
      <c r="B546" s="5">
        <v>138553</v>
      </c>
      <c r="C546" s="4" t="s">
        <v>259</v>
      </c>
      <c r="D546" s="4" t="s">
        <v>260</v>
      </c>
      <c r="E546" s="4" t="s">
        <v>133</v>
      </c>
      <c r="F546" s="4" t="s">
        <v>261</v>
      </c>
      <c r="G546" s="5">
        <v>365</v>
      </c>
      <c r="H546" s="6" t="s">
        <v>52</v>
      </c>
      <c r="I546" s="4">
        <v>218</v>
      </c>
      <c r="J546" s="4">
        <v>298</v>
      </c>
      <c r="K546" s="11">
        <v>263</v>
      </c>
      <c r="L546" s="11">
        <v>263</v>
      </c>
      <c r="M546" s="12">
        <v>0.268456375838926</v>
      </c>
      <c r="N546" s="12">
        <v>0.171102661596958</v>
      </c>
      <c r="O546" s="11">
        <v>5</v>
      </c>
      <c r="P546" s="4">
        <v>0</v>
      </c>
      <c r="Q546" s="4">
        <v>180</v>
      </c>
      <c r="R546" s="4">
        <v>-35</v>
      </c>
      <c r="S546" s="4">
        <v>263</v>
      </c>
      <c r="T546" s="4">
        <v>88</v>
      </c>
      <c r="U546" s="6"/>
      <c r="V546" s="4" t="s">
        <v>28</v>
      </c>
      <c r="W546" s="15">
        <v>44945.6004513889</v>
      </c>
      <c r="X546" s="6" t="s">
        <v>456</v>
      </c>
    </row>
    <row r="547" spans="2:24">
      <c r="B547" s="5">
        <v>16634</v>
      </c>
      <c r="C547" s="4" t="s">
        <v>314</v>
      </c>
      <c r="D547" s="4" t="s">
        <v>315</v>
      </c>
      <c r="E547" s="4" t="s">
        <v>25</v>
      </c>
      <c r="F547" s="4" t="s">
        <v>316</v>
      </c>
      <c r="G547" s="5">
        <v>367</v>
      </c>
      <c r="H547" s="6" t="s">
        <v>122</v>
      </c>
      <c r="I547" s="4">
        <v>29.5</v>
      </c>
      <c r="J547" s="4">
        <v>46.8</v>
      </c>
      <c r="K547" s="11">
        <v>38</v>
      </c>
      <c r="L547" s="11">
        <v>38</v>
      </c>
      <c r="M547" s="12">
        <v>0.36965811965812</v>
      </c>
      <c r="N547" s="12">
        <v>0.223684210526316</v>
      </c>
      <c r="O547" s="11">
        <v>2</v>
      </c>
      <c r="P547" s="4">
        <v>0</v>
      </c>
      <c r="Q547" s="4">
        <v>553</v>
      </c>
      <c r="R547" s="4">
        <v>-8.8</v>
      </c>
      <c r="S547" s="4">
        <v>38</v>
      </c>
      <c r="T547" s="4">
        <v>577</v>
      </c>
      <c r="U547" s="6"/>
      <c r="V547" s="4" t="s">
        <v>28</v>
      </c>
      <c r="W547" s="15">
        <v>44946.3609606481</v>
      </c>
      <c r="X547" s="6" t="s">
        <v>456</v>
      </c>
    </row>
    <row r="548" spans="2:24">
      <c r="B548" s="5">
        <v>1252</v>
      </c>
      <c r="C548" s="4" t="s">
        <v>1207</v>
      </c>
      <c r="D548" s="4" t="s">
        <v>1208</v>
      </c>
      <c r="E548" s="4" t="s">
        <v>50</v>
      </c>
      <c r="F548" s="4" t="s">
        <v>1209</v>
      </c>
      <c r="G548" s="5">
        <v>748</v>
      </c>
      <c r="H548" s="6" t="s">
        <v>37</v>
      </c>
      <c r="I548" s="4">
        <v>17.5</v>
      </c>
      <c r="J548" s="4">
        <v>25.8</v>
      </c>
      <c r="K548" s="11">
        <v>18</v>
      </c>
      <c r="L548" s="11">
        <v>18</v>
      </c>
      <c r="M548" s="12">
        <v>0.321705426356589</v>
      </c>
      <c r="N548" s="12">
        <v>0.0277777777777778</v>
      </c>
      <c r="O548" s="11">
        <v>3</v>
      </c>
      <c r="P548" s="4">
        <v>0</v>
      </c>
      <c r="Q548" s="4">
        <v>298</v>
      </c>
      <c r="R548" s="4">
        <v>-7.8</v>
      </c>
      <c r="S548" s="4">
        <v>18</v>
      </c>
      <c r="T548" s="4">
        <v>405</v>
      </c>
      <c r="U548" s="6"/>
      <c r="V548" s="4" t="s">
        <v>28</v>
      </c>
      <c r="W548" s="15">
        <v>44941.5159027778</v>
      </c>
      <c r="X548" s="6" t="s">
        <v>456</v>
      </c>
    </row>
    <row r="549" spans="2:24">
      <c r="B549" s="5">
        <v>15308</v>
      </c>
      <c r="C549" s="4" t="s">
        <v>1041</v>
      </c>
      <c r="D549" s="4" t="s">
        <v>601</v>
      </c>
      <c r="E549" s="4" t="s">
        <v>25</v>
      </c>
      <c r="F549" s="4" t="s">
        <v>459</v>
      </c>
      <c r="G549" s="5">
        <v>706</v>
      </c>
      <c r="H549" s="6" t="s">
        <v>118</v>
      </c>
      <c r="I549" s="4">
        <v>29.29</v>
      </c>
      <c r="J549" s="4">
        <v>35</v>
      </c>
      <c r="K549" s="11">
        <v>30.5</v>
      </c>
      <c r="L549" s="11">
        <v>30.5</v>
      </c>
      <c r="M549" s="12">
        <v>0.163142857142857</v>
      </c>
      <c r="N549" s="12">
        <v>0.039672131147541</v>
      </c>
      <c r="O549" s="11">
        <v>2</v>
      </c>
      <c r="P549" s="4">
        <v>0</v>
      </c>
      <c r="Q549" s="4">
        <v>826</v>
      </c>
      <c r="R549" s="4">
        <v>-4.5</v>
      </c>
      <c r="S549" s="4">
        <v>30.5</v>
      </c>
      <c r="T549" s="4">
        <v>49</v>
      </c>
      <c r="U549" s="6"/>
      <c r="V549" s="4" t="s">
        <v>28</v>
      </c>
      <c r="W549" s="15">
        <v>44954.7837384259</v>
      </c>
      <c r="X549" s="6" t="s">
        <v>456</v>
      </c>
    </row>
    <row r="550" spans="2:24">
      <c r="B550" s="5">
        <v>3885</v>
      </c>
      <c r="C550" s="4" t="s">
        <v>809</v>
      </c>
      <c r="D550" s="4" t="s">
        <v>810</v>
      </c>
      <c r="E550" s="4" t="s">
        <v>25</v>
      </c>
      <c r="F550" s="4" t="s">
        <v>32</v>
      </c>
      <c r="G550" s="5">
        <v>367</v>
      </c>
      <c r="H550" s="6" t="s">
        <v>122</v>
      </c>
      <c r="I550" s="4">
        <v>11.65</v>
      </c>
      <c r="J550" s="4">
        <v>12</v>
      </c>
      <c r="K550" s="11">
        <v>7.8</v>
      </c>
      <c r="L550" s="11">
        <v>8</v>
      </c>
      <c r="M550" s="12">
        <v>0.0291666666666666</v>
      </c>
      <c r="N550" s="12">
        <v>-0.493589743589744</v>
      </c>
      <c r="O550" s="11">
        <v>2</v>
      </c>
      <c r="P550" s="4">
        <v>0</v>
      </c>
      <c r="Q550" s="4">
        <v>591</v>
      </c>
      <c r="R550" s="4">
        <v>-4.2</v>
      </c>
      <c r="S550" s="4">
        <v>7.8</v>
      </c>
      <c r="T550" s="4">
        <v>280</v>
      </c>
      <c r="U550" s="6"/>
      <c r="V550" s="4" t="s">
        <v>28</v>
      </c>
      <c r="W550" s="15">
        <v>44946.3536111111</v>
      </c>
      <c r="X550" s="6" t="s">
        <v>456</v>
      </c>
    </row>
    <row r="551" spans="2:24">
      <c r="B551" s="5">
        <v>1290</v>
      </c>
      <c r="C551" s="4" t="s">
        <v>38</v>
      </c>
      <c r="D551" s="4" t="s">
        <v>39</v>
      </c>
      <c r="E551" s="4" t="s">
        <v>25</v>
      </c>
      <c r="F551" s="4" t="s">
        <v>40</v>
      </c>
      <c r="G551" s="5">
        <v>710</v>
      </c>
      <c r="H551" s="6" t="s">
        <v>66</v>
      </c>
      <c r="I551" s="4">
        <v>11.93</v>
      </c>
      <c r="J551" s="4">
        <v>13.5</v>
      </c>
      <c r="K551" s="11">
        <v>9.5</v>
      </c>
      <c r="L551" s="11">
        <v>9.8</v>
      </c>
      <c r="M551" s="12">
        <v>0.116296296296296</v>
      </c>
      <c r="N551" s="12">
        <v>-0.255789473684211</v>
      </c>
      <c r="O551" s="11">
        <v>3</v>
      </c>
      <c r="P551" s="4">
        <v>0</v>
      </c>
      <c r="Q551" s="4">
        <v>799</v>
      </c>
      <c r="R551" s="4">
        <v>-4</v>
      </c>
      <c r="S551" s="4">
        <v>9.5</v>
      </c>
      <c r="T551" s="4">
        <v>330</v>
      </c>
      <c r="U551" s="5">
        <v>12</v>
      </c>
      <c r="V551" s="4" t="s">
        <v>28</v>
      </c>
      <c r="W551" s="15">
        <v>44946.3573726852</v>
      </c>
      <c r="X551" s="6" t="s">
        <v>456</v>
      </c>
    </row>
    <row r="552" spans="2:24">
      <c r="B552" s="5">
        <v>3885</v>
      </c>
      <c r="C552" s="4" t="s">
        <v>809</v>
      </c>
      <c r="D552" s="4" t="s">
        <v>810</v>
      </c>
      <c r="E552" s="4" t="s">
        <v>25</v>
      </c>
      <c r="F552" s="4" t="s">
        <v>32</v>
      </c>
      <c r="G552" s="5">
        <v>710</v>
      </c>
      <c r="H552" s="6" t="s">
        <v>66</v>
      </c>
      <c r="I552" s="4">
        <v>11.65</v>
      </c>
      <c r="J552" s="4">
        <v>12</v>
      </c>
      <c r="K552" s="11">
        <v>9.5</v>
      </c>
      <c r="L552" s="11">
        <v>9.9</v>
      </c>
      <c r="M552" s="12">
        <v>0.0291666666666666</v>
      </c>
      <c r="N552" s="12">
        <v>-0.226315789473684</v>
      </c>
      <c r="O552" s="11">
        <v>3</v>
      </c>
      <c r="P552" s="4">
        <v>0</v>
      </c>
      <c r="Q552" s="4">
        <v>591</v>
      </c>
      <c r="R552" s="4">
        <v>-2.5</v>
      </c>
      <c r="S552" s="4">
        <v>9.5</v>
      </c>
      <c r="T552" s="4">
        <v>280</v>
      </c>
      <c r="U552" s="5">
        <v>3</v>
      </c>
      <c r="V552" s="4" t="s">
        <v>28</v>
      </c>
      <c r="W552" s="15">
        <v>44946.3606018519</v>
      </c>
      <c r="X552" s="6" t="s">
        <v>456</v>
      </c>
    </row>
    <row r="553" spans="2:24">
      <c r="B553" s="5">
        <v>37036</v>
      </c>
      <c r="C553" s="4" t="s">
        <v>640</v>
      </c>
      <c r="D553" s="4" t="s">
        <v>641</v>
      </c>
      <c r="E553" s="4" t="s">
        <v>25</v>
      </c>
      <c r="F553" s="4" t="s">
        <v>642</v>
      </c>
      <c r="G553" s="5">
        <v>710</v>
      </c>
      <c r="H553" s="6" t="s">
        <v>66</v>
      </c>
      <c r="I553" s="4">
        <v>34.28</v>
      </c>
      <c r="J553" s="4">
        <v>44.9</v>
      </c>
      <c r="K553" s="11">
        <v>37</v>
      </c>
      <c r="L553" s="11">
        <v>37.8</v>
      </c>
      <c r="M553" s="12">
        <v>0.23652561247216</v>
      </c>
      <c r="N553" s="12">
        <v>0.0735135135135135</v>
      </c>
      <c r="O553" s="11">
        <v>3</v>
      </c>
      <c r="P553" s="4">
        <v>0</v>
      </c>
      <c r="Q553" s="4">
        <v>243</v>
      </c>
      <c r="R553" s="4">
        <v>-7.9</v>
      </c>
      <c r="S553" s="4">
        <v>37</v>
      </c>
      <c r="T553" s="4">
        <v>332</v>
      </c>
      <c r="U553" s="5">
        <v>2</v>
      </c>
      <c r="V553" s="4" t="s">
        <v>28</v>
      </c>
      <c r="W553" s="15">
        <v>44946.373287037</v>
      </c>
      <c r="X553" s="6" t="s">
        <v>456</v>
      </c>
    </row>
    <row r="554" spans="2:24">
      <c r="B554" s="5">
        <v>2025</v>
      </c>
      <c r="C554" s="4" t="s">
        <v>97</v>
      </c>
      <c r="D554" s="4" t="s">
        <v>86</v>
      </c>
      <c r="E554" s="4" t="s">
        <v>25</v>
      </c>
      <c r="F554" s="4" t="s">
        <v>32</v>
      </c>
      <c r="G554" s="5">
        <v>748</v>
      </c>
      <c r="H554" s="6" t="s">
        <v>37</v>
      </c>
      <c r="I554" s="4">
        <v>29.5</v>
      </c>
      <c r="J554" s="4">
        <v>29.8</v>
      </c>
      <c r="K554" s="11">
        <v>24.9</v>
      </c>
      <c r="L554" s="11">
        <v>25.8</v>
      </c>
      <c r="M554" s="12">
        <v>0.0100671140939598</v>
      </c>
      <c r="N554" s="12">
        <v>-0.184738955823293</v>
      </c>
      <c r="O554" s="11">
        <v>3</v>
      </c>
      <c r="P554" s="4">
        <v>0</v>
      </c>
      <c r="Q554" s="4">
        <v>1802</v>
      </c>
      <c r="R554" s="4">
        <v>-4.9</v>
      </c>
      <c r="S554" s="4">
        <v>24.9</v>
      </c>
      <c r="T554" s="4">
        <v>1137</v>
      </c>
      <c r="U554" s="5">
        <v>14</v>
      </c>
      <c r="V554" s="4" t="s">
        <v>28</v>
      </c>
      <c r="W554" s="15">
        <v>44941.4880787037</v>
      </c>
      <c r="X554" s="6" t="s">
        <v>456</v>
      </c>
    </row>
    <row r="555" spans="2:24">
      <c r="B555" s="5">
        <v>43917</v>
      </c>
      <c r="C555" s="4" t="s">
        <v>68</v>
      </c>
      <c r="D555" s="4" t="s">
        <v>69</v>
      </c>
      <c r="E555" s="4" t="s">
        <v>25</v>
      </c>
      <c r="F555" s="4" t="s">
        <v>51</v>
      </c>
      <c r="G555" s="5">
        <v>710</v>
      </c>
      <c r="H555" s="6" t="s">
        <v>66</v>
      </c>
      <c r="I555" s="4">
        <v>15.04</v>
      </c>
      <c r="J555" s="4">
        <v>18.7</v>
      </c>
      <c r="K555" s="11">
        <v>15</v>
      </c>
      <c r="L555" s="11">
        <v>16</v>
      </c>
      <c r="M555" s="12">
        <v>0.19572192513369</v>
      </c>
      <c r="N555" s="12">
        <v>-0.00266666666666661</v>
      </c>
      <c r="O555" s="11">
        <v>3</v>
      </c>
      <c r="P555" s="4">
        <v>0</v>
      </c>
      <c r="Q555" s="4">
        <v>1977</v>
      </c>
      <c r="R555" s="4">
        <v>-3.7</v>
      </c>
      <c r="S555" s="4">
        <v>15</v>
      </c>
      <c r="T555" s="4">
        <v>1378</v>
      </c>
      <c r="U555" s="5">
        <v>2</v>
      </c>
      <c r="V555" s="4" t="s">
        <v>28</v>
      </c>
      <c r="W555" s="15">
        <v>44946.3909259259</v>
      </c>
      <c r="X555" s="6" t="s">
        <v>456</v>
      </c>
    </row>
    <row r="556" spans="2:24">
      <c r="B556" s="5">
        <v>11661</v>
      </c>
      <c r="C556" s="4" t="s">
        <v>719</v>
      </c>
      <c r="D556" s="4" t="s">
        <v>720</v>
      </c>
      <c r="E556" s="4" t="s">
        <v>50</v>
      </c>
      <c r="F556" s="4" t="s">
        <v>721</v>
      </c>
      <c r="G556" s="5">
        <v>748</v>
      </c>
      <c r="H556" s="6" t="s">
        <v>37</v>
      </c>
      <c r="I556" s="4">
        <v>47.2</v>
      </c>
      <c r="J556" s="4">
        <v>55</v>
      </c>
      <c r="K556" s="11">
        <v>48</v>
      </c>
      <c r="L556" s="11">
        <v>49</v>
      </c>
      <c r="M556" s="12">
        <v>0.141818181818182</v>
      </c>
      <c r="N556" s="12">
        <v>0.0166666666666666</v>
      </c>
      <c r="O556" s="11">
        <v>3</v>
      </c>
      <c r="P556" s="4">
        <v>0</v>
      </c>
      <c r="Q556" s="4">
        <v>556</v>
      </c>
      <c r="R556" s="4">
        <v>-7</v>
      </c>
      <c r="S556" s="4">
        <v>48</v>
      </c>
      <c r="T556" s="4">
        <v>535</v>
      </c>
      <c r="U556" s="5">
        <v>6</v>
      </c>
      <c r="V556" s="4" t="s">
        <v>28</v>
      </c>
      <c r="W556" s="15">
        <v>44941.5200694444</v>
      </c>
      <c r="X556" s="6" t="s">
        <v>456</v>
      </c>
    </row>
    <row r="557" spans="2:24">
      <c r="B557" s="5">
        <v>22944</v>
      </c>
      <c r="C557" s="4" t="s">
        <v>57</v>
      </c>
      <c r="D557" s="4" t="s">
        <v>58</v>
      </c>
      <c r="E557" s="4" t="s">
        <v>25</v>
      </c>
      <c r="F557" s="4" t="s">
        <v>59</v>
      </c>
      <c r="G557" s="5">
        <v>710</v>
      </c>
      <c r="H557" s="6" t="s">
        <v>66</v>
      </c>
      <c r="I557" s="4">
        <v>86.5</v>
      </c>
      <c r="J557" s="4">
        <v>123.5</v>
      </c>
      <c r="K557" s="11">
        <v>78</v>
      </c>
      <c r="L557" s="11">
        <v>79</v>
      </c>
      <c r="M557" s="12">
        <v>0.299595141700405</v>
      </c>
      <c r="N557" s="12">
        <v>-0.108974358974359</v>
      </c>
      <c r="O557" s="11">
        <v>3</v>
      </c>
      <c r="P557" s="4">
        <v>103.5</v>
      </c>
      <c r="Q557" s="4">
        <v>911</v>
      </c>
      <c r="R557" s="4">
        <v>-45.5</v>
      </c>
      <c r="S557" s="4">
        <v>-25.5</v>
      </c>
      <c r="T557" s="4">
        <v>1727</v>
      </c>
      <c r="U557" s="5">
        <v>2</v>
      </c>
      <c r="V557" s="4" t="s">
        <v>28</v>
      </c>
      <c r="W557" s="15">
        <v>44946.3704861111</v>
      </c>
      <c r="X557" s="6" t="s">
        <v>456</v>
      </c>
    </row>
    <row r="558" spans="2:24">
      <c r="B558" s="5">
        <v>1521</v>
      </c>
      <c r="C558" s="4" t="s">
        <v>1210</v>
      </c>
      <c r="D558" s="4" t="s">
        <v>1205</v>
      </c>
      <c r="E558" s="4" t="s">
        <v>50</v>
      </c>
      <c r="F558" s="4" t="s">
        <v>552</v>
      </c>
      <c r="G558" s="5">
        <v>367</v>
      </c>
      <c r="H558" s="6" t="s">
        <v>122</v>
      </c>
      <c r="I558" s="4">
        <v>5.3</v>
      </c>
      <c r="J558" s="4">
        <v>6.5</v>
      </c>
      <c r="K558" s="11">
        <v>3.5</v>
      </c>
      <c r="L558" s="11">
        <v>4.5</v>
      </c>
      <c r="M558" s="12">
        <v>0.184615384615385</v>
      </c>
      <c r="N558" s="12">
        <v>-0.514285714285714</v>
      </c>
      <c r="O558" s="11">
        <v>2</v>
      </c>
      <c r="P558" s="4">
        <v>0</v>
      </c>
      <c r="Q558" s="4">
        <v>371</v>
      </c>
      <c r="R558" s="4">
        <v>-3</v>
      </c>
      <c r="S558" s="4">
        <v>3.5</v>
      </c>
      <c r="T558" s="4">
        <v>314</v>
      </c>
      <c r="U558" s="5">
        <v>2</v>
      </c>
      <c r="V558" s="4" t="s">
        <v>28</v>
      </c>
      <c r="W558" s="15">
        <v>44946.3502083333</v>
      </c>
      <c r="X558" s="6" t="s">
        <v>456</v>
      </c>
    </row>
    <row r="559" spans="2:24">
      <c r="B559" s="5">
        <v>1239</v>
      </c>
      <c r="C559" s="4" t="s">
        <v>93</v>
      </c>
      <c r="D559" s="4" t="s">
        <v>94</v>
      </c>
      <c r="E559" s="4" t="s">
        <v>25</v>
      </c>
      <c r="F559" s="4" t="s">
        <v>95</v>
      </c>
      <c r="G559" s="5">
        <v>367</v>
      </c>
      <c r="H559" s="6" t="s">
        <v>122</v>
      </c>
      <c r="I559" s="4">
        <v>24.5047619047</v>
      </c>
      <c r="J559" s="4">
        <v>28</v>
      </c>
      <c r="K559" s="11">
        <v>16.8</v>
      </c>
      <c r="L559" s="11">
        <v>17.8</v>
      </c>
      <c r="M559" s="12">
        <v>0.124829931975</v>
      </c>
      <c r="N559" s="12">
        <v>-0.458616780041667</v>
      </c>
      <c r="O559" s="11">
        <v>2</v>
      </c>
      <c r="P559" s="4">
        <v>0</v>
      </c>
      <c r="Q559" s="4">
        <v>1548</v>
      </c>
      <c r="R559" s="4">
        <v>-11.2</v>
      </c>
      <c r="S559" s="4">
        <v>16.8</v>
      </c>
      <c r="T559" s="4">
        <v>911</v>
      </c>
      <c r="U559" s="6"/>
      <c r="V559" s="4" t="s">
        <v>28</v>
      </c>
      <c r="W559" s="15">
        <v>44946.3499189815</v>
      </c>
      <c r="X559" s="6" t="s">
        <v>456</v>
      </c>
    </row>
    <row r="560" spans="2:24">
      <c r="B560" s="5">
        <v>2015</v>
      </c>
      <c r="C560" s="4" t="s">
        <v>30</v>
      </c>
      <c r="D560" s="4" t="s">
        <v>31</v>
      </c>
      <c r="E560" s="4" t="s">
        <v>25</v>
      </c>
      <c r="F560" s="4" t="s">
        <v>32</v>
      </c>
      <c r="G560" s="5">
        <v>367</v>
      </c>
      <c r="H560" s="6" t="s">
        <v>122</v>
      </c>
      <c r="I560" s="4">
        <v>7</v>
      </c>
      <c r="J560" s="4">
        <v>7.8</v>
      </c>
      <c r="K560" s="11">
        <v>3.9</v>
      </c>
      <c r="L560" s="11">
        <v>5.5</v>
      </c>
      <c r="M560" s="12">
        <v>0.102564102564103</v>
      </c>
      <c r="N560" s="12">
        <v>-0.794871794871795</v>
      </c>
      <c r="O560" s="11">
        <v>2</v>
      </c>
      <c r="P560" s="4">
        <v>0</v>
      </c>
      <c r="Q560" s="4">
        <v>2894</v>
      </c>
      <c r="R560" s="4">
        <v>-3.9</v>
      </c>
      <c r="S560" s="4">
        <v>3.9</v>
      </c>
      <c r="T560" s="4">
        <v>294</v>
      </c>
      <c r="U560" s="6"/>
      <c r="V560" s="4" t="s">
        <v>28</v>
      </c>
      <c r="W560" s="15">
        <v>44946.3529398148</v>
      </c>
      <c r="X560" s="6" t="s">
        <v>456</v>
      </c>
    </row>
    <row r="561" spans="2:24">
      <c r="B561" s="5">
        <v>27689</v>
      </c>
      <c r="C561" s="4" t="s">
        <v>657</v>
      </c>
      <c r="D561" s="4" t="s">
        <v>785</v>
      </c>
      <c r="E561" s="4" t="s">
        <v>25</v>
      </c>
      <c r="F561" s="4" t="s">
        <v>659</v>
      </c>
      <c r="G561" s="5">
        <v>710</v>
      </c>
      <c r="H561" s="6" t="s">
        <v>66</v>
      </c>
      <c r="I561" s="4">
        <v>29.7</v>
      </c>
      <c r="J561" s="4">
        <v>36.9</v>
      </c>
      <c r="K561" s="11">
        <v>25</v>
      </c>
      <c r="L561" s="11">
        <v>26.8</v>
      </c>
      <c r="M561" s="12">
        <v>0.195121951219512</v>
      </c>
      <c r="N561" s="12">
        <v>-0.188</v>
      </c>
      <c r="O561" s="11">
        <v>1</v>
      </c>
      <c r="P561" s="4">
        <v>0</v>
      </c>
      <c r="Q561" s="4">
        <v>1663</v>
      </c>
      <c r="R561" s="4">
        <v>-11.9</v>
      </c>
      <c r="S561" s="4">
        <v>25</v>
      </c>
      <c r="T561" s="4">
        <v>973</v>
      </c>
      <c r="U561" s="5">
        <v>2</v>
      </c>
      <c r="V561" s="4" t="s">
        <v>28</v>
      </c>
      <c r="W561" s="15">
        <v>44946.3712962963</v>
      </c>
      <c r="X561" s="6" t="s">
        <v>456</v>
      </c>
    </row>
    <row r="562" spans="2:24">
      <c r="B562" s="5">
        <v>5086</v>
      </c>
      <c r="C562" s="4" t="s">
        <v>1211</v>
      </c>
      <c r="D562" s="4" t="s">
        <v>1212</v>
      </c>
      <c r="E562" s="4" t="s">
        <v>25</v>
      </c>
      <c r="F562" s="4" t="s">
        <v>1213</v>
      </c>
      <c r="G562" s="5">
        <v>367</v>
      </c>
      <c r="H562" s="6" t="s">
        <v>122</v>
      </c>
      <c r="I562" s="4">
        <v>7.2</v>
      </c>
      <c r="J562" s="4">
        <v>8.5</v>
      </c>
      <c r="K562" s="11">
        <v>3.5</v>
      </c>
      <c r="L562" s="11">
        <v>5.5</v>
      </c>
      <c r="M562" s="12">
        <v>0.152941176470588</v>
      </c>
      <c r="N562" s="12">
        <v>-1.05714285714286</v>
      </c>
      <c r="O562" s="11">
        <v>2</v>
      </c>
      <c r="P562" s="4">
        <v>0</v>
      </c>
      <c r="Q562" s="4">
        <v>487</v>
      </c>
      <c r="R562" s="4">
        <v>-5</v>
      </c>
      <c r="S562" s="4">
        <v>3.5</v>
      </c>
      <c r="T562" s="4">
        <v>322</v>
      </c>
      <c r="U562" s="5">
        <v>3</v>
      </c>
      <c r="V562" s="4" t="s">
        <v>28</v>
      </c>
      <c r="W562" s="15">
        <v>44946.3540509259</v>
      </c>
      <c r="X562" s="6" t="s">
        <v>456</v>
      </c>
    </row>
    <row r="563" spans="2:24">
      <c r="B563" s="5">
        <v>16216</v>
      </c>
      <c r="C563" s="4" t="s">
        <v>727</v>
      </c>
      <c r="D563" s="4" t="s">
        <v>728</v>
      </c>
      <c r="E563" s="4" t="s">
        <v>25</v>
      </c>
      <c r="F563" s="4" t="s">
        <v>113</v>
      </c>
      <c r="G563" s="5">
        <v>367</v>
      </c>
      <c r="H563" s="6" t="s">
        <v>122</v>
      </c>
      <c r="I563" s="4">
        <v>31.65</v>
      </c>
      <c r="J563" s="4">
        <v>45.5</v>
      </c>
      <c r="K563" s="11">
        <v>35</v>
      </c>
      <c r="L563" s="11">
        <v>37</v>
      </c>
      <c r="M563" s="12">
        <v>0.304395604395604</v>
      </c>
      <c r="N563" s="12">
        <v>0.0957142857142858</v>
      </c>
      <c r="O563" s="11">
        <v>2</v>
      </c>
      <c r="P563" s="4">
        <v>0</v>
      </c>
      <c r="Q563" s="4">
        <v>240</v>
      </c>
      <c r="R563" s="4">
        <v>-10.5</v>
      </c>
      <c r="S563" s="4">
        <v>35</v>
      </c>
      <c r="T563" s="4">
        <v>440</v>
      </c>
      <c r="U563" s="5">
        <v>3</v>
      </c>
      <c r="V563" s="4" t="s">
        <v>28</v>
      </c>
      <c r="W563" s="15">
        <v>44946.360462963</v>
      </c>
      <c r="X563" s="6" t="s">
        <v>456</v>
      </c>
    </row>
    <row r="564" spans="2:24">
      <c r="B564" s="5">
        <v>17389</v>
      </c>
      <c r="C564" s="4" t="s">
        <v>1214</v>
      </c>
      <c r="D564" s="4" t="s">
        <v>1215</v>
      </c>
      <c r="E564" s="4" t="s">
        <v>306</v>
      </c>
      <c r="F564" s="4" t="s">
        <v>1216</v>
      </c>
      <c r="G564" s="5">
        <v>365</v>
      </c>
      <c r="H564" s="6" t="s">
        <v>52</v>
      </c>
      <c r="I564" s="4">
        <v>34.2</v>
      </c>
      <c r="J564" s="4">
        <v>45.5</v>
      </c>
      <c r="K564" s="11">
        <v>35</v>
      </c>
      <c r="L564" s="11">
        <v>37</v>
      </c>
      <c r="M564" s="12">
        <v>0.248351648351648</v>
      </c>
      <c r="N564" s="12">
        <v>0.0228571428571428</v>
      </c>
      <c r="O564" s="11">
        <v>1</v>
      </c>
      <c r="P564" s="4">
        <v>45.5</v>
      </c>
      <c r="Q564" s="4">
        <v>1051</v>
      </c>
      <c r="R564" s="4">
        <v>-10.5</v>
      </c>
      <c r="S564" s="4">
        <v>-10.5</v>
      </c>
      <c r="T564" s="4">
        <v>411</v>
      </c>
      <c r="U564" s="5">
        <v>8</v>
      </c>
      <c r="V564" s="4" t="s">
        <v>28</v>
      </c>
      <c r="W564" s="15">
        <v>44945.4225694444</v>
      </c>
      <c r="X564" s="6" t="s">
        <v>456</v>
      </c>
    </row>
    <row r="565" spans="2:24">
      <c r="B565" s="5">
        <v>81941</v>
      </c>
      <c r="C565" s="4" t="s">
        <v>480</v>
      </c>
      <c r="D565" s="4" t="s">
        <v>481</v>
      </c>
      <c r="E565" s="4" t="s">
        <v>25</v>
      </c>
      <c r="F565" s="4" t="s">
        <v>351</v>
      </c>
      <c r="G565" s="5">
        <v>710</v>
      </c>
      <c r="H565" s="6" t="s">
        <v>66</v>
      </c>
      <c r="I565" s="4">
        <v>26.6</v>
      </c>
      <c r="J565" s="4">
        <v>29.8</v>
      </c>
      <c r="K565" s="11">
        <v>23</v>
      </c>
      <c r="L565" s="11">
        <v>25</v>
      </c>
      <c r="M565" s="12">
        <v>0.10738255033557</v>
      </c>
      <c r="N565" s="12">
        <v>-0.156521739130435</v>
      </c>
      <c r="O565" s="11">
        <v>2</v>
      </c>
      <c r="P565" s="4">
        <v>0</v>
      </c>
      <c r="Q565" s="4">
        <v>1022</v>
      </c>
      <c r="R565" s="4">
        <v>-6.8</v>
      </c>
      <c r="S565" s="4">
        <v>23</v>
      </c>
      <c r="T565" s="4">
        <v>392</v>
      </c>
      <c r="U565" s="5">
        <v>3</v>
      </c>
      <c r="V565" s="4" t="s">
        <v>28</v>
      </c>
      <c r="W565" s="15">
        <v>44946.3972222222</v>
      </c>
      <c r="X565" s="6" t="s">
        <v>456</v>
      </c>
    </row>
    <row r="566" spans="2:24">
      <c r="B566" s="5">
        <v>2025</v>
      </c>
      <c r="C566" s="4" t="s">
        <v>97</v>
      </c>
      <c r="D566" s="4" t="s">
        <v>86</v>
      </c>
      <c r="E566" s="4" t="s">
        <v>25</v>
      </c>
      <c r="F566" s="4" t="s">
        <v>32</v>
      </c>
      <c r="G566" s="5">
        <v>710</v>
      </c>
      <c r="H566" s="6" t="s">
        <v>66</v>
      </c>
      <c r="I566" s="4">
        <v>29.5</v>
      </c>
      <c r="J566" s="4">
        <v>29.8</v>
      </c>
      <c r="K566" s="11">
        <v>22</v>
      </c>
      <c r="L566" s="11">
        <v>25</v>
      </c>
      <c r="M566" s="12">
        <v>0.0100671140939598</v>
      </c>
      <c r="N566" s="12">
        <v>-0.340909090909091</v>
      </c>
      <c r="O566" s="11">
        <v>3</v>
      </c>
      <c r="P566" s="4">
        <v>0</v>
      </c>
      <c r="Q566" s="4">
        <v>1802</v>
      </c>
      <c r="R566" s="4">
        <v>-7.8</v>
      </c>
      <c r="S566" s="4">
        <v>22</v>
      </c>
      <c r="T566" s="4">
        <v>1137</v>
      </c>
      <c r="U566" s="5">
        <v>1</v>
      </c>
      <c r="V566" s="4" t="s">
        <v>28</v>
      </c>
      <c r="W566" s="15">
        <v>44946.3598958333</v>
      </c>
      <c r="X566" s="6" t="s">
        <v>456</v>
      </c>
    </row>
    <row r="567" spans="2:24">
      <c r="B567" s="5">
        <v>130438</v>
      </c>
      <c r="C567" s="4" t="s">
        <v>1217</v>
      </c>
      <c r="D567" s="4" t="s">
        <v>1218</v>
      </c>
      <c r="E567" s="4" t="s">
        <v>25</v>
      </c>
      <c r="F567" s="4" t="s">
        <v>1219</v>
      </c>
      <c r="G567" s="5">
        <v>598</v>
      </c>
      <c r="H567" s="6" t="s">
        <v>162</v>
      </c>
      <c r="I567" s="4">
        <v>14.64</v>
      </c>
      <c r="J567" s="4">
        <v>35.8</v>
      </c>
      <c r="K567" s="11">
        <v>29.8</v>
      </c>
      <c r="L567" s="11">
        <v>33</v>
      </c>
      <c r="M567" s="12">
        <v>0.591061452513966</v>
      </c>
      <c r="N567" s="12">
        <v>0.508724832214765</v>
      </c>
      <c r="O567" s="11">
        <v>2</v>
      </c>
      <c r="P567" s="4">
        <v>34.8</v>
      </c>
      <c r="Q567" s="4">
        <v>986</v>
      </c>
      <c r="R567" s="4">
        <v>-6</v>
      </c>
      <c r="S567" s="4">
        <v>-5</v>
      </c>
      <c r="T567" s="4">
        <v>733</v>
      </c>
      <c r="U567" s="6"/>
      <c r="V567" s="4" t="s">
        <v>28</v>
      </c>
      <c r="W567" s="15">
        <v>44943.4659837963</v>
      </c>
      <c r="X567" s="6" t="s">
        <v>456</v>
      </c>
    </row>
    <row r="568" spans="2:24">
      <c r="B568" s="5">
        <v>832</v>
      </c>
      <c r="C568" s="4" t="s">
        <v>1220</v>
      </c>
      <c r="D568" s="4" t="s">
        <v>778</v>
      </c>
      <c r="E568" s="4" t="s">
        <v>306</v>
      </c>
      <c r="F568" s="4" t="s">
        <v>505</v>
      </c>
      <c r="G568" s="5">
        <v>367</v>
      </c>
      <c r="H568" s="6" t="s">
        <v>122</v>
      </c>
      <c r="I568" s="4">
        <v>10.05</v>
      </c>
      <c r="J568" s="4">
        <v>13.5</v>
      </c>
      <c r="K568" s="11">
        <v>4.9</v>
      </c>
      <c r="L568" s="11">
        <v>8.5</v>
      </c>
      <c r="M568" s="12">
        <v>0.255555555555555</v>
      </c>
      <c r="N568" s="12">
        <v>-1.05102040816327</v>
      </c>
      <c r="O568" s="11">
        <v>2</v>
      </c>
      <c r="P568" s="4">
        <v>0</v>
      </c>
      <c r="Q568" s="4">
        <v>1783</v>
      </c>
      <c r="R568" s="4">
        <v>-8.6</v>
      </c>
      <c r="S568" s="4">
        <v>4.9</v>
      </c>
      <c r="T568" s="4">
        <v>338</v>
      </c>
      <c r="U568" s="6"/>
      <c r="V568" s="4" t="s">
        <v>28</v>
      </c>
      <c r="W568" s="15">
        <v>44946.3497800926</v>
      </c>
      <c r="X568" s="6" t="s">
        <v>532</v>
      </c>
    </row>
    <row r="569" spans="1:24">
      <c r="A569" s="7"/>
      <c r="B569" s="5">
        <v>81941</v>
      </c>
      <c r="C569" s="4" t="s">
        <v>480</v>
      </c>
      <c r="D569" s="4" t="s">
        <v>481</v>
      </c>
      <c r="E569" s="4" t="s">
        <v>25</v>
      </c>
      <c r="F569" s="4" t="s">
        <v>351</v>
      </c>
      <c r="G569" s="5">
        <v>367</v>
      </c>
      <c r="H569" s="6" t="s">
        <v>122</v>
      </c>
      <c r="I569" s="4">
        <v>26.6</v>
      </c>
      <c r="J569" s="4">
        <v>29.8</v>
      </c>
      <c r="K569" s="11">
        <v>19.8</v>
      </c>
      <c r="L569" s="11">
        <v>23.8</v>
      </c>
      <c r="M569" s="12">
        <v>0.10738255033557</v>
      </c>
      <c r="N569" s="12">
        <v>-0.343434343434343</v>
      </c>
      <c r="O569" s="11">
        <v>2</v>
      </c>
      <c r="P569" s="4">
        <v>0</v>
      </c>
      <c r="Q569" s="4">
        <v>1022</v>
      </c>
      <c r="R569" s="4">
        <v>-10</v>
      </c>
      <c r="S569" s="4">
        <v>19.8</v>
      </c>
      <c r="T569" s="4">
        <v>392</v>
      </c>
      <c r="U569" s="5">
        <v>4</v>
      </c>
      <c r="V569" s="4" t="s">
        <v>28</v>
      </c>
      <c r="W569" s="15">
        <v>44948.6136458333</v>
      </c>
      <c r="X569" s="6" t="s">
        <v>456</v>
      </c>
    </row>
    <row r="570" spans="2:24">
      <c r="B570" s="5">
        <v>13623</v>
      </c>
      <c r="C570" s="4" t="s">
        <v>832</v>
      </c>
      <c r="D570" s="4" t="s">
        <v>833</v>
      </c>
      <c r="E570" s="4" t="s">
        <v>25</v>
      </c>
      <c r="F570" s="4" t="s">
        <v>834</v>
      </c>
      <c r="G570" s="5">
        <v>367</v>
      </c>
      <c r="H570" s="6" t="s">
        <v>122</v>
      </c>
      <c r="I570" s="4">
        <v>22.6</v>
      </c>
      <c r="J570" s="4">
        <v>30.8</v>
      </c>
      <c r="K570" s="11">
        <v>19</v>
      </c>
      <c r="L570" s="11">
        <v>23</v>
      </c>
      <c r="M570" s="12">
        <v>0.266233766233766</v>
      </c>
      <c r="N570" s="12">
        <v>-0.189473684210526</v>
      </c>
      <c r="O570" s="11">
        <v>2</v>
      </c>
      <c r="P570" s="4">
        <v>0</v>
      </c>
      <c r="Q570" s="4">
        <v>907</v>
      </c>
      <c r="R570" s="4">
        <v>-11.8</v>
      </c>
      <c r="S570" s="4">
        <v>19</v>
      </c>
      <c r="T570" s="4">
        <v>639</v>
      </c>
      <c r="U570" s="5">
        <v>17</v>
      </c>
      <c r="V570" s="4" t="s">
        <v>28</v>
      </c>
      <c r="W570" s="15">
        <v>44946.3570486111</v>
      </c>
      <c r="X570" s="6" t="s">
        <v>456</v>
      </c>
    </row>
    <row r="571" spans="2:24">
      <c r="B571" s="5">
        <v>132561</v>
      </c>
      <c r="C571" s="4" t="s">
        <v>34</v>
      </c>
      <c r="D571" s="4" t="s">
        <v>35</v>
      </c>
      <c r="E571" s="4" t="s">
        <v>25</v>
      </c>
      <c r="F571" s="4" t="s">
        <v>36</v>
      </c>
      <c r="G571" s="5">
        <v>710</v>
      </c>
      <c r="H571" s="6" t="s">
        <v>66</v>
      </c>
      <c r="I571" s="4">
        <v>79.15</v>
      </c>
      <c r="J571" s="4">
        <v>80</v>
      </c>
      <c r="K571" s="11">
        <v>60</v>
      </c>
      <c r="L571" s="11">
        <v>65</v>
      </c>
      <c r="M571" s="12">
        <v>0.0106249999999999</v>
      </c>
      <c r="N571" s="12">
        <v>-0.319166666666667</v>
      </c>
      <c r="O571" s="11">
        <v>3</v>
      </c>
      <c r="P571" s="4">
        <v>0</v>
      </c>
      <c r="Q571" s="4">
        <v>397</v>
      </c>
      <c r="R571" s="4">
        <v>-20</v>
      </c>
      <c r="S571" s="4">
        <v>60</v>
      </c>
      <c r="T571" s="4">
        <v>404</v>
      </c>
      <c r="U571" s="5">
        <v>4</v>
      </c>
      <c r="V571" s="4" t="s">
        <v>28</v>
      </c>
      <c r="W571" s="15">
        <v>44946.4055671296</v>
      </c>
      <c r="X571" s="6" t="s">
        <v>456</v>
      </c>
    </row>
    <row r="572" spans="2:24">
      <c r="B572" s="5">
        <v>66165</v>
      </c>
      <c r="C572" s="4" t="s">
        <v>1221</v>
      </c>
      <c r="D572" s="4" t="s">
        <v>410</v>
      </c>
      <c r="E572" s="4" t="s">
        <v>25</v>
      </c>
      <c r="F572" s="4" t="s">
        <v>546</v>
      </c>
      <c r="G572" s="5">
        <v>748</v>
      </c>
      <c r="H572" s="6" t="s">
        <v>37</v>
      </c>
      <c r="I572" s="4">
        <v>39.07</v>
      </c>
      <c r="J572" s="4">
        <v>75</v>
      </c>
      <c r="K572" s="11">
        <v>50</v>
      </c>
      <c r="L572" s="11">
        <v>55</v>
      </c>
      <c r="M572" s="12">
        <v>0.479066666666667</v>
      </c>
      <c r="N572" s="12">
        <v>0.2186</v>
      </c>
      <c r="O572" s="11">
        <v>3</v>
      </c>
      <c r="P572" s="4">
        <v>0</v>
      </c>
      <c r="Q572" s="4">
        <v>319</v>
      </c>
      <c r="R572" s="4">
        <v>-25</v>
      </c>
      <c r="S572" s="4">
        <v>50</v>
      </c>
      <c r="T572" s="4">
        <v>269</v>
      </c>
      <c r="U572" s="5">
        <v>2</v>
      </c>
      <c r="V572" s="4" t="s">
        <v>28</v>
      </c>
      <c r="W572" s="15">
        <v>44945.8419791667</v>
      </c>
      <c r="X572" s="6" t="s">
        <v>456</v>
      </c>
    </row>
    <row r="573" spans="1:24">
      <c r="A573" s="7"/>
      <c r="B573" s="5">
        <v>125877</v>
      </c>
      <c r="C573" s="4" t="s">
        <v>657</v>
      </c>
      <c r="D573" s="4" t="s">
        <v>658</v>
      </c>
      <c r="E573" s="4" t="s">
        <v>25</v>
      </c>
      <c r="F573" s="4" t="s">
        <v>659</v>
      </c>
      <c r="G573" s="5">
        <v>367</v>
      </c>
      <c r="H573" s="6" t="s">
        <v>122</v>
      </c>
      <c r="I573" s="4">
        <v>45.8</v>
      </c>
      <c r="J573" s="4">
        <v>51.5</v>
      </c>
      <c r="K573" s="11">
        <v>36</v>
      </c>
      <c r="L573" s="11">
        <v>42.5</v>
      </c>
      <c r="M573" s="12">
        <v>0.110679611650485</v>
      </c>
      <c r="N573" s="12">
        <v>-0.272222222222222</v>
      </c>
      <c r="O573" s="11">
        <v>2</v>
      </c>
      <c r="P573" s="4">
        <v>49.8</v>
      </c>
      <c r="Q573" s="4">
        <v>1359</v>
      </c>
      <c r="R573" s="4">
        <v>-15.5</v>
      </c>
      <c r="S573" s="4">
        <v>-13.8</v>
      </c>
      <c r="T573" s="4">
        <v>4845</v>
      </c>
      <c r="U573" s="5">
        <v>2</v>
      </c>
      <c r="V573" s="4" t="s">
        <v>28</v>
      </c>
      <c r="W573" s="15">
        <v>44948.6179282407</v>
      </c>
      <c r="X573" s="6" t="s">
        <v>456</v>
      </c>
    </row>
    <row r="574" spans="2:24">
      <c r="B574" s="5">
        <v>39271</v>
      </c>
      <c r="C574" s="4" t="s">
        <v>1222</v>
      </c>
      <c r="D574" s="4" t="s">
        <v>491</v>
      </c>
      <c r="E574" s="4" t="s">
        <v>50</v>
      </c>
      <c r="F574" s="4" t="s">
        <v>197</v>
      </c>
      <c r="G574" s="5">
        <v>748</v>
      </c>
      <c r="H574" s="6" t="s">
        <v>37</v>
      </c>
      <c r="I574" s="4">
        <v>53.44</v>
      </c>
      <c r="J574" s="4">
        <v>81.8</v>
      </c>
      <c r="K574" s="11">
        <v>49.8</v>
      </c>
      <c r="L574" s="11">
        <v>58</v>
      </c>
      <c r="M574" s="12">
        <v>0.346699266503668</v>
      </c>
      <c r="N574" s="12">
        <v>-0.0730923694779117</v>
      </c>
      <c r="O574" s="11">
        <v>3</v>
      </c>
      <c r="P574" s="4">
        <v>73.8</v>
      </c>
      <c r="Q574" s="4">
        <v>368</v>
      </c>
      <c r="R574" s="4">
        <v>-32</v>
      </c>
      <c r="S574" s="4">
        <v>-24</v>
      </c>
      <c r="T574" s="4">
        <v>439</v>
      </c>
      <c r="U574" s="5">
        <v>2</v>
      </c>
      <c r="V574" s="4" t="s">
        <v>28</v>
      </c>
      <c r="W574" s="15">
        <v>44941.4833449074</v>
      </c>
      <c r="X574" s="6" t="s">
        <v>456</v>
      </c>
    </row>
    <row r="575" spans="2:24">
      <c r="B575" s="5">
        <v>10969</v>
      </c>
      <c r="C575" s="4" t="s">
        <v>1223</v>
      </c>
      <c r="D575" s="4" t="s">
        <v>196</v>
      </c>
      <c r="E575" s="4" t="s">
        <v>50</v>
      </c>
      <c r="F575" s="4" t="s">
        <v>665</v>
      </c>
      <c r="G575" s="5">
        <v>710</v>
      </c>
      <c r="H575" s="6" t="s">
        <v>66</v>
      </c>
      <c r="I575" s="4">
        <v>75.48</v>
      </c>
      <c r="J575" s="4">
        <v>110.89</v>
      </c>
      <c r="K575" s="11">
        <v>82</v>
      </c>
      <c r="L575" s="11">
        <v>92</v>
      </c>
      <c r="M575" s="12">
        <v>0.319325457660745</v>
      </c>
      <c r="N575" s="12">
        <v>0.0795121951219512</v>
      </c>
      <c r="O575" s="11">
        <v>3</v>
      </c>
      <c r="P575" s="4">
        <v>104</v>
      </c>
      <c r="Q575" s="4">
        <v>278</v>
      </c>
      <c r="R575" s="4">
        <v>-28.89</v>
      </c>
      <c r="S575" s="4">
        <v>-22</v>
      </c>
      <c r="T575" s="4">
        <v>300</v>
      </c>
      <c r="U575" s="5">
        <v>2</v>
      </c>
      <c r="V575" s="4" t="s">
        <v>28</v>
      </c>
      <c r="W575" s="15">
        <v>44946.3632986111</v>
      </c>
      <c r="X575" s="6" t="s">
        <v>456</v>
      </c>
    </row>
    <row r="576" spans="2:24">
      <c r="B576" s="5">
        <v>10968</v>
      </c>
      <c r="C576" s="4" t="s">
        <v>1224</v>
      </c>
      <c r="D576" s="4" t="s">
        <v>196</v>
      </c>
      <c r="E576" s="4" t="s">
        <v>50</v>
      </c>
      <c r="F576" s="4" t="s">
        <v>665</v>
      </c>
      <c r="G576" s="5">
        <v>710</v>
      </c>
      <c r="H576" s="6" t="s">
        <v>66</v>
      </c>
      <c r="I576" s="4">
        <v>76.26</v>
      </c>
      <c r="J576" s="4">
        <v>117.5</v>
      </c>
      <c r="K576" s="11">
        <v>82</v>
      </c>
      <c r="L576" s="11">
        <v>92</v>
      </c>
      <c r="M576" s="12">
        <v>0.350978723404255</v>
      </c>
      <c r="N576" s="12">
        <v>0.0699999999999999</v>
      </c>
      <c r="O576" s="11">
        <v>3</v>
      </c>
      <c r="P576" s="4">
        <v>106.4</v>
      </c>
      <c r="Q576" s="4">
        <v>184</v>
      </c>
      <c r="R576" s="4">
        <v>-35.5</v>
      </c>
      <c r="S576" s="4">
        <v>-24.4</v>
      </c>
      <c r="T576" s="4">
        <v>255</v>
      </c>
      <c r="U576" s="5">
        <v>4</v>
      </c>
      <c r="V576" s="4" t="s">
        <v>28</v>
      </c>
      <c r="W576" s="15">
        <v>44946.362974537</v>
      </c>
      <c r="X576" s="6" t="s">
        <v>456</v>
      </c>
    </row>
    <row r="577" spans="2:24">
      <c r="B577" s="5">
        <v>62594</v>
      </c>
      <c r="C577" s="4" t="s">
        <v>1225</v>
      </c>
      <c r="D577" s="4" t="s">
        <v>1226</v>
      </c>
      <c r="E577" s="4" t="s">
        <v>25</v>
      </c>
      <c r="F577" s="4" t="s">
        <v>1227</v>
      </c>
      <c r="G577" s="5">
        <v>710</v>
      </c>
      <c r="H577" s="6" t="s">
        <v>66</v>
      </c>
      <c r="I577" s="4">
        <v>509.1</v>
      </c>
      <c r="J577" s="4">
        <v>599</v>
      </c>
      <c r="K577" s="11">
        <v>498</v>
      </c>
      <c r="L577" s="11">
        <v>510</v>
      </c>
      <c r="M577" s="12">
        <v>0.15008347245409</v>
      </c>
      <c r="N577" s="12">
        <v>-0.0222891566265061</v>
      </c>
      <c r="O577" s="11">
        <v>1</v>
      </c>
      <c r="P577" s="4">
        <v>0</v>
      </c>
      <c r="Q577" s="4">
        <v>142</v>
      </c>
      <c r="R577" s="4">
        <v>-101</v>
      </c>
      <c r="S577" s="4">
        <v>498</v>
      </c>
      <c r="T577" s="4">
        <v>207</v>
      </c>
      <c r="U577" s="5">
        <v>1</v>
      </c>
      <c r="V577" s="4" t="s">
        <v>28</v>
      </c>
      <c r="W577" s="15">
        <v>44946.3944328704</v>
      </c>
      <c r="X577" s="6" t="s">
        <v>456</v>
      </c>
    </row>
    <row r="578" spans="2:24">
      <c r="B578" s="5">
        <v>84546</v>
      </c>
      <c r="C578" s="4" t="s">
        <v>960</v>
      </c>
      <c r="D578" s="4" t="s">
        <v>1228</v>
      </c>
      <c r="E578" s="4" t="s">
        <v>50</v>
      </c>
      <c r="F578" s="4" t="s">
        <v>665</v>
      </c>
      <c r="G578" s="5">
        <v>710</v>
      </c>
      <c r="H578" s="6" t="s">
        <v>66</v>
      </c>
      <c r="I578" s="4">
        <v>116.14</v>
      </c>
      <c r="J578" s="4">
        <v>170.94</v>
      </c>
      <c r="K578" s="11">
        <v>135</v>
      </c>
      <c r="L578" s="11">
        <v>148</v>
      </c>
      <c r="M578" s="12">
        <v>0.320580320580321</v>
      </c>
      <c r="N578" s="12">
        <v>0.139703703703704</v>
      </c>
      <c r="O578" s="11">
        <v>3</v>
      </c>
      <c r="P578" s="4">
        <v>154.8</v>
      </c>
      <c r="Q578" s="4">
        <v>683</v>
      </c>
      <c r="R578" s="4">
        <v>-35.94</v>
      </c>
      <c r="S578" s="4">
        <v>-19.8</v>
      </c>
      <c r="T578" s="4">
        <v>375</v>
      </c>
      <c r="U578" s="5">
        <v>2</v>
      </c>
      <c r="V578" s="4" t="s">
        <v>28</v>
      </c>
      <c r="W578" s="15">
        <v>44946.3984837963</v>
      </c>
      <c r="X578" s="6" t="s">
        <v>456</v>
      </c>
    </row>
    <row r="579" spans="2:24">
      <c r="B579" s="5">
        <v>1797</v>
      </c>
      <c r="C579" s="4" t="s">
        <v>912</v>
      </c>
      <c r="D579" s="4" t="s">
        <v>987</v>
      </c>
      <c r="E579" s="4" t="s">
        <v>25</v>
      </c>
      <c r="F579" s="4" t="s">
        <v>205</v>
      </c>
      <c r="G579" s="5">
        <v>367</v>
      </c>
      <c r="H579" s="6" t="s">
        <v>122</v>
      </c>
      <c r="I579" s="4">
        <v>42.5</v>
      </c>
      <c r="J579" s="4">
        <v>49.9</v>
      </c>
      <c r="K579" s="11">
        <v>25</v>
      </c>
      <c r="L579" s="11">
        <v>43</v>
      </c>
      <c r="M579" s="12">
        <v>0.148296593186373</v>
      </c>
      <c r="N579" s="12">
        <v>-0.7</v>
      </c>
      <c r="O579" s="11">
        <v>2</v>
      </c>
      <c r="P579" s="4">
        <v>0</v>
      </c>
      <c r="Q579" s="4">
        <v>1854</v>
      </c>
      <c r="R579" s="4">
        <v>-24.9</v>
      </c>
      <c r="S579" s="4">
        <v>25</v>
      </c>
      <c r="T579" s="4">
        <v>1630</v>
      </c>
      <c r="U579" s="5">
        <v>12</v>
      </c>
      <c r="V579" s="4" t="s">
        <v>28</v>
      </c>
      <c r="W579" s="15">
        <v>44946.3523842593</v>
      </c>
      <c r="X579" s="6" t="s">
        <v>456</v>
      </c>
    </row>
    <row r="580" spans="2:24">
      <c r="B580" s="5">
        <v>97739</v>
      </c>
      <c r="C580" s="4" t="s">
        <v>1163</v>
      </c>
      <c r="D580" s="4" t="s">
        <v>1164</v>
      </c>
      <c r="E580" s="4" t="s">
        <v>25</v>
      </c>
      <c r="F580" s="4" t="s">
        <v>1165</v>
      </c>
      <c r="G580" s="5">
        <v>710</v>
      </c>
      <c r="H580" s="6" t="s">
        <v>66</v>
      </c>
      <c r="I580" s="4">
        <v>103.84</v>
      </c>
      <c r="J580" s="4">
        <v>288</v>
      </c>
      <c r="K580" s="11">
        <v>210</v>
      </c>
      <c r="L580" s="11">
        <v>238</v>
      </c>
      <c r="M580" s="12">
        <v>0.639444444444444</v>
      </c>
      <c r="N580" s="12">
        <v>0.505523809523809</v>
      </c>
      <c r="O580" s="11">
        <v>3</v>
      </c>
      <c r="P580" s="4">
        <v>0</v>
      </c>
      <c r="Q580" s="4">
        <v>20</v>
      </c>
      <c r="R580" s="4">
        <v>-78</v>
      </c>
      <c r="S580" s="4">
        <v>210</v>
      </c>
      <c r="T580" s="4">
        <v>77</v>
      </c>
      <c r="U580" s="5">
        <v>1</v>
      </c>
      <c r="V580" s="4" t="s">
        <v>28</v>
      </c>
      <c r="W580" s="15">
        <v>44946.4002662037</v>
      </c>
      <c r="X580" s="6" t="s">
        <v>456</v>
      </c>
    </row>
    <row r="581" spans="2:24">
      <c r="B581" s="5">
        <v>130589</v>
      </c>
      <c r="C581" s="4" t="s">
        <v>884</v>
      </c>
      <c r="D581" s="4" t="s">
        <v>885</v>
      </c>
      <c r="E581" s="4" t="s">
        <v>25</v>
      </c>
      <c r="F581" s="4" t="s">
        <v>886</v>
      </c>
      <c r="G581" s="5">
        <v>710</v>
      </c>
      <c r="H581" s="6" t="s">
        <v>66</v>
      </c>
      <c r="I581" s="4">
        <v>816</v>
      </c>
      <c r="J581" s="4">
        <v>890</v>
      </c>
      <c r="K581" s="11">
        <v>800</v>
      </c>
      <c r="L581" s="11">
        <v>830</v>
      </c>
      <c r="M581" s="12">
        <v>0.0831460674157303</v>
      </c>
      <c r="N581" s="12">
        <v>-0.02</v>
      </c>
      <c r="O581" s="11">
        <v>3</v>
      </c>
      <c r="P581" s="4">
        <v>0</v>
      </c>
      <c r="Q581" s="4">
        <v>135</v>
      </c>
      <c r="R581" s="4">
        <v>-90</v>
      </c>
      <c r="S581" s="4">
        <v>800</v>
      </c>
      <c r="T581" s="4">
        <v>293</v>
      </c>
      <c r="U581" s="5">
        <v>2</v>
      </c>
      <c r="V581" s="4" t="s">
        <v>28</v>
      </c>
      <c r="W581" s="15">
        <v>44946.4049537037</v>
      </c>
      <c r="X581" s="6" t="s">
        <v>456</v>
      </c>
    </row>
    <row r="582" spans="2:24">
      <c r="B582" s="5">
        <v>84545</v>
      </c>
      <c r="C582" s="4" t="s">
        <v>1229</v>
      </c>
      <c r="D582" s="4" t="s">
        <v>1228</v>
      </c>
      <c r="E582" s="4" t="s">
        <v>50</v>
      </c>
      <c r="F582" s="4" t="s">
        <v>665</v>
      </c>
      <c r="G582" s="5">
        <v>710</v>
      </c>
      <c r="H582" s="6" t="s">
        <v>66</v>
      </c>
      <c r="I582" s="4">
        <v>124.41</v>
      </c>
      <c r="J582" s="4">
        <v>182.56</v>
      </c>
      <c r="K582" s="11">
        <v>125</v>
      </c>
      <c r="L582" s="11">
        <v>158</v>
      </c>
      <c r="M582" s="12">
        <v>0.31852541630149</v>
      </c>
      <c r="N582" s="12">
        <v>0.00472000000000003</v>
      </c>
      <c r="O582" s="11">
        <v>3</v>
      </c>
      <c r="P582" s="4">
        <v>170.5</v>
      </c>
      <c r="Q582" s="4">
        <v>513</v>
      </c>
      <c r="R582" s="4">
        <v>-57.56</v>
      </c>
      <c r="S582" s="4">
        <v>-45.5</v>
      </c>
      <c r="T582" s="4">
        <v>412</v>
      </c>
      <c r="U582" s="5">
        <v>3</v>
      </c>
      <c r="V582" s="4" t="s">
        <v>28</v>
      </c>
      <c r="W582" s="15">
        <v>44946.3982638889</v>
      </c>
      <c r="X582" s="6" t="s">
        <v>456</v>
      </c>
    </row>
    <row r="583" spans="2:24">
      <c r="B583" s="5">
        <v>152624</v>
      </c>
      <c r="C583" s="4" t="s">
        <v>1230</v>
      </c>
      <c r="D583" s="4" t="s">
        <v>1231</v>
      </c>
      <c r="E583" s="4" t="s">
        <v>25</v>
      </c>
      <c r="F583" s="4" t="s">
        <v>1232</v>
      </c>
      <c r="G583" s="5">
        <v>365</v>
      </c>
      <c r="H583" s="6" t="s">
        <v>52</v>
      </c>
      <c r="I583" s="4">
        <v>1351.5</v>
      </c>
      <c r="J583" s="4">
        <v>1490</v>
      </c>
      <c r="K583" s="11">
        <v>1352</v>
      </c>
      <c r="L583" s="11">
        <v>1390</v>
      </c>
      <c r="M583" s="12">
        <v>0.0929530201342282</v>
      </c>
      <c r="N583" s="12">
        <v>0.000369822485207101</v>
      </c>
      <c r="O583" s="11">
        <v>1</v>
      </c>
      <c r="P583" s="4">
        <v>0</v>
      </c>
      <c r="Q583" s="4">
        <v>74</v>
      </c>
      <c r="R583" s="4">
        <v>-138</v>
      </c>
      <c r="S583" s="4">
        <v>1352</v>
      </c>
      <c r="T583" s="4">
        <v>200.000001</v>
      </c>
      <c r="U583" s="6"/>
      <c r="V583" s="4" t="s">
        <v>28</v>
      </c>
      <c r="W583" s="15">
        <v>44945.6028587963</v>
      </c>
      <c r="X583" s="6" t="s">
        <v>456</v>
      </c>
    </row>
    <row r="584" spans="2:24">
      <c r="B584" s="5">
        <v>32</v>
      </c>
      <c r="C584" s="4" t="s">
        <v>855</v>
      </c>
      <c r="D584" s="4" t="s">
        <v>856</v>
      </c>
      <c r="E584" s="4" t="s">
        <v>25</v>
      </c>
      <c r="F584" s="4" t="s">
        <v>267</v>
      </c>
      <c r="G584" s="5">
        <v>710</v>
      </c>
      <c r="H584" s="6" t="s">
        <v>66</v>
      </c>
      <c r="I584" s="4">
        <v>789</v>
      </c>
      <c r="J584" s="4">
        <v>1499</v>
      </c>
      <c r="K584" s="11">
        <v>850</v>
      </c>
      <c r="L584" s="11">
        <v>899</v>
      </c>
      <c r="M584" s="12">
        <v>0.4736490993996</v>
      </c>
      <c r="N584" s="12">
        <v>0.0717647058823529</v>
      </c>
      <c r="O584" s="11">
        <v>3</v>
      </c>
      <c r="P584" s="4">
        <v>0</v>
      </c>
      <c r="Q584" s="4">
        <v>314.12</v>
      </c>
      <c r="R584" s="4">
        <v>-649</v>
      </c>
      <c r="S584" s="4">
        <v>850</v>
      </c>
      <c r="T584" s="4">
        <v>366.548</v>
      </c>
      <c r="U584" s="5">
        <v>3</v>
      </c>
      <c r="V584" s="4" t="s">
        <v>28</v>
      </c>
      <c r="W584" s="15">
        <v>44946.3531365741</v>
      </c>
      <c r="X584" s="6" t="s">
        <v>456</v>
      </c>
    </row>
    <row r="585" customFormat="1" spans="1:24">
      <c r="A585" s="4"/>
      <c r="B585" s="5">
        <v>30339</v>
      </c>
      <c r="C585" s="4" t="s">
        <v>1233</v>
      </c>
      <c r="D585" s="4" t="s">
        <v>1234</v>
      </c>
      <c r="E585" s="4" t="s">
        <v>25</v>
      </c>
      <c r="F585" s="4" t="s">
        <v>32</v>
      </c>
      <c r="G585" s="5">
        <v>748</v>
      </c>
      <c r="H585" s="6" t="s">
        <v>37</v>
      </c>
      <c r="I585" s="4">
        <v>98</v>
      </c>
      <c r="J585" s="4">
        <v>24.89</v>
      </c>
      <c r="K585" s="11">
        <v>22.5</v>
      </c>
      <c r="L585" s="11"/>
      <c r="M585" s="12">
        <f t="shared" ref="M585:M587" si="0">(J585-I585)/J585</f>
        <v>-2.93732422659703</v>
      </c>
      <c r="N585" s="12">
        <f t="shared" ref="N585:N587" si="1">(K585-I585)/K585</f>
        <v>-3.35555555555556</v>
      </c>
      <c r="O585" s="11">
        <v>3</v>
      </c>
      <c r="P585" s="4">
        <v>0</v>
      </c>
      <c r="Q585" s="4">
        <v>9</v>
      </c>
      <c r="R585" s="4">
        <f t="shared" ref="R585:R587" si="2">K585-J585</f>
        <v>-2.39</v>
      </c>
      <c r="S585" s="4">
        <f t="shared" ref="S585:S587" si="3">K585-P585</f>
        <v>22.5</v>
      </c>
      <c r="T585" s="4">
        <v>1</v>
      </c>
      <c r="U585" s="6"/>
      <c r="V585" s="4" t="s">
        <v>28</v>
      </c>
      <c r="W585" s="15">
        <v>44941.4837962963</v>
      </c>
      <c r="X585" s="6" t="s">
        <v>1235</v>
      </c>
    </row>
    <row r="586" customFormat="1" spans="1:24">
      <c r="A586" s="4"/>
      <c r="B586" s="5">
        <v>30339</v>
      </c>
      <c r="C586" s="4" t="s">
        <v>1233</v>
      </c>
      <c r="D586" s="4" t="s">
        <v>1234</v>
      </c>
      <c r="E586" s="4" t="s">
        <v>25</v>
      </c>
      <c r="F586" s="4" t="s">
        <v>32</v>
      </c>
      <c r="G586" s="5">
        <v>365</v>
      </c>
      <c r="H586" s="6" t="s">
        <v>52</v>
      </c>
      <c r="I586" s="4">
        <v>98</v>
      </c>
      <c r="J586" s="4">
        <v>24.89</v>
      </c>
      <c r="K586" s="11">
        <v>18</v>
      </c>
      <c r="L586" s="11"/>
      <c r="M586" s="12">
        <f t="shared" si="0"/>
        <v>-2.93732422659703</v>
      </c>
      <c r="N586" s="12">
        <f t="shared" si="1"/>
        <v>-4.44444444444444</v>
      </c>
      <c r="O586" s="11">
        <v>1</v>
      </c>
      <c r="P586" s="4">
        <v>0</v>
      </c>
      <c r="Q586" s="4">
        <v>9</v>
      </c>
      <c r="R586" s="4">
        <f t="shared" si="2"/>
        <v>-6.89</v>
      </c>
      <c r="S586" s="4">
        <f t="shared" si="3"/>
        <v>18</v>
      </c>
      <c r="T586" s="4">
        <v>1</v>
      </c>
      <c r="U586" s="6"/>
      <c r="V586" s="4" t="s">
        <v>28</v>
      </c>
      <c r="W586" s="15">
        <v>44945.4254861111</v>
      </c>
      <c r="X586" s="6" t="s">
        <v>1235</v>
      </c>
    </row>
    <row r="587" customFormat="1" spans="1:24">
      <c r="A587" s="4"/>
      <c r="B587" s="5">
        <v>62662</v>
      </c>
      <c r="C587" s="4" t="s">
        <v>577</v>
      </c>
      <c r="D587" s="4" t="s">
        <v>1236</v>
      </c>
      <c r="E587" s="4" t="s">
        <v>25</v>
      </c>
      <c r="F587" s="4" t="s">
        <v>579</v>
      </c>
      <c r="G587" s="5">
        <v>710</v>
      </c>
      <c r="H587" s="6" t="s">
        <v>66</v>
      </c>
      <c r="I587" s="4">
        <v>0.01</v>
      </c>
      <c r="J587" s="4">
        <v>36.94</v>
      </c>
      <c r="K587" s="11">
        <v>165</v>
      </c>
      <c r="L587" s="11"/>
      <c r="M587" s="12">
        <f t="shared" si="0"/>
        <v>0.999729290741743</v>
      </c>
      <c r="N587" s="12">
        <f t="shared" si="1"/>
        <v>0.999939393939394</v>
      </c>
      <c r="O587" s="11">
        <v>3</v>
      </c>
      <c r="P587" s="4">
        <v>0</v>
      </c>
      <c r="Q587" s="4">
        <v>0</v>
      </c>
      <c r="R587" s="4">
        <f t="shared" si="2"/>
        <v>128.06</v>
      </c>
      <c r="S587" s="4">
        <f t="shared" si="3"/>
        <v>165</v>
      </c>
      <c r="T587" s="4">
        <v>0</v>
      </c>
      <c r="U587" s="6"/>
      <c r="V587" s="4" t="s">
        <v>520</v>
      </c>
      <c r="W587" s="15">
        <v>44946.3948958333</v>
      </c>
      <c r="X587" s="6" t="s">
        <v>1237</v>
      </c>
    </row>
    <row r="588" spans="1:24">
      <c r="A588" s="4"/>
      <c r="B588" s="5">
        <v>39918</v>
      </c>
      <c r="C588" s="4" t="s">
        <v>1238</v>
      </c>
      <c r="D588" s="4" t="s">
        <v>1239</v>
      </c>
      <c r="E588" s="4" t="s">
        <v>50</v>
      </c>
      <c r="F588" s="4" t="s">
        <v>1240</v>
      </c>
      <c r="G588" s="5">
        <v>748</v>
      </c>
      <c r="H588" s="6" t="s">
        <v>37</v>
      </c>
      <c r="I588" s="4">
        <v>28.5</v>
      </c>
      <c r="J588" s="4">
        <v>29.9</v>
      </c>
      <c r="K588" s="11">
        <v>36</v>
      </c>
      <c r="L588" s="11"/>
      <c r="M588" s="12">
        <v>0.0468227424749163</v>
      </c>
      <c r="N588" s="12">
        <v>0.208333333333333</v>
      </c>
      <c r="O588" s="11">
        <v>3</v>
      </c>
      <c r="P588" s="4">
        <v>0</v>
      </c>
      <c r="Q588" s="4">
        <v>298</v>
      </c>
      <c r="R588" s="4">
        <v>6.1</v>
      </c>
      <c r="S588" s="4">
        <v>36</v>
      </c>
      <c r="T588" s="4">
        <v>200</v>
      </c>
      <c r="U588" s="5">
        <v>1</v>
      </c>
      <c r="V588" s="4" t="s">
        <v>28</v>
      </c>
      <c r="W588" s="15">
        <v>44941.4861458333</v>
      </c>
      <c r="X588" s="6" t="s">
        <v>1241</v>
      </c>
    </row>
    <row r="589" spans="1:24">
      <c r="A589" s="4"/>
      <c r="B589" s="5">
        <v>19946</v>
      </c>
      <c r="C589" s="4" t="s">
        <v>471</v>
      </c>
      <c r="D589" s="4" t="s">
        <v>932</v>
      </c>
      <c r="E589" s="4" t="s">
        <v>25</v>
      </c>
      <c r="F589" s="4" t="s">
        <v>473</v>
      </c>
      <c r="G589" s="5">
        <v>710</v>
      </c>
      <c r="H589" s="6" t="s">
        <v>66</v>
      </c>
      <c r="I589" s="4">
        <v>24</v>
      </c>
      <c r="J589" s="4">
        <v>27</v>
      </c>
      <c r="K589" s="11">
        <v>28</v>
      </c>
      <c r="L589" s="11"/>
      <c r="M589" s="12">
        <v>0.111111111111111</v>
      </c>
      <c r="N589" s="12">
        <v>0.142857142857143</v>
      </c>
      <c r="O589" s="11">
        <v>3</v>
      </c>
      <c r="P589" s="4">
        <v>0</v>
      </c>
      <c r="Q589" s="4">
        <v>410</v>
      </c>
      <c r="R589" s="4">
        <v>1</v>
      </c>
      <c r="S589" s="4">
        <v>28</v>
      </c>
      <c r="T589" s="4">
        <v>158</v>
      </c>
      <c r="U589" s="5">
        <v>1</v>
      </c>
      <c r="V589" s="4" t="s">
        <v>28</v>
      </c>
      <c r="W589" s="15">
        <v>44946.3701041667</v>
      </c>
      <c r="X589" s="6" t="s">
        <v>1241</v>
      </c>
    </row>
    <row r="590" spans="1:24">
      <c r="A590" s="4"/>
      <c r="B590" s="5">
        <v>94085</v>
      </c>
      <c r="C590" s="4" t="s">
        <v>1242</v>
      </c>
      <c r="D590" s="4" t="s">
        <v>1243</v>
      </c>
      <c r="E590" s="4" t="s">
        <v>306</v>
      </c>
      <c r="F590" s="4" t="s">
        <v>1244</v>
      </c>
      <c r="G590" s="5">
        <v>365</v>
      </c>
      <c r="H590" s="6" t="s">
        <v>52</v>
      </c>
      <c r="I590" s="4">
        <v>48.5</v>
      </c>
      <c r="J590" s="4">
        <v>57</v>
      </c>
      <c r="K590" s="11">
        <v>143</v>
      </c>
      <c r="L590" s="11"/>
      <c r="M590" s="12">
        <v>0.149122807017544</v>
      </c>
      <c r="N590" s="12">
        <v>0.660839160839161</v>
      </c>
      <c r="O590" s="11">
        <v>5</v>
      </c>
      <c r="P590" s="4">
        <v>0</v>
      </c>
      <c r="Q590" s="4">
        <v>187</v>
      </c>
      <c r="R590" s="4">
        <v>86</v>
      </c>
      <c r="S590" s="4">
        <v>143</v>
      </c>
      <c r="T590" s="4">
        <v>201</v>
      </c>
      <c r="U590" s="6"/>
      <c r="V590" s="4" t="s">
        <v>28</v>
      </c>
      <c r="W590" s="15">
        <v>44945.5469791667</v>
      </c>
      <c r="X590" s="6" t="s">
        <v>1241</v>
      </c>
    </row>
    <row r="591" spans="1:24">
      <c r="A591" s="4"/>
      <c r="B591" s="5">
        <v>29058</v>
      </c>
      <c r="C591" s="4" t="s">
        <v>1245</v>
      </c>
      <c r="D591" s="4" t="s">
        <v>1246</v>
      </c>
      <c r="E591" s="4" t="s">
        <v>25</v>
      </c>
      <c r="F591" s="4" t="s">
        <v>721</v>
      </c>
      <c r="G591" s="5">
        <v>710</v>
      </c>
      <c r="H591" s="6" t="s">
        <v>66</v>
      </c>
      <c r="I591" s="4">
        <v>43.84</v>
      </c>
      <c r="J591" s="4">
        <v>54.8</v>
      </c>
      <c r="K591" s="11">
        <v>58</v>
      </c>
      <c r="L591" s="11"/>
      <c r="M591" s="12">
        <v>0.2</v>
      </c>
      <c r="N591" s="12">
        <v>0.244137931034483</v>
      </c>
      <c r="O591" s="11">
        <v>3</v>
      </c>
      <c r="P591" s="4">
        <v>0</v>
      </c>
      <c r="Q591" s="4">
        <v>201</v>
      </c>
      <c r="R591" s="4">
        <v>3.2</v>
      </c>
      <c r="S591" s="4">
        <v>58</v>
      </c>
      <c r="T591" s="4">
        <v>279</v>
      </c>
      <c r="U591" s="5">
        <v>3</v>
      </c>
      <c r="V591" s="4" t="s">
        <v>28</v>
      </c>
      <c r="W591" s="15">
        <v>44946.3715162037</v>
      </c>
      <c r="X591" s="6" t="s">
        <v>1241</v>
      </c>
    </row>
    <row r="592" spans="1:24">
      <c r="A592" s="4"/>
      <c r="B592" s="5">
        <v>121223</v>
      </c>
      <c r="C592" s="4" t="s">
        <v>1247</v>
      </c>
      <c r="D592" s="4" t="s">
        <v>1248</v>
      </c>
      <c r="E592" s="4" t="s">
        <v>25</v>
      </c>
      <c r="F592" s="4" t="s">
        <v>288</v>
      </c>
      <c r="G592" s="5">
        <v>365</v>
      </c>
      <c r="H592" s="6" t="s">
        <v>52</v>
      </c>
      <c r="I592" s="4">
        <v>55.14</v>
      </c>
      <c r="J592" s="4">
        <v>77</v>
      </c>
      <c r="K592" s="11">
        <v>80</v>
      </c>
      <c r="L592" s="11"/>
      <c r="M592" s="12">
        <v>0.283896103896104</v>
      </c>
      <c r="N592" s="12">
        <v>0.31075</v>
      </c>
      <c r="O592" s="11">
        <v>4</v>
      </c>
      <c r="P592" s="4">
        <v>0</v>
      </c>
      <c r="Q592" s="4">
        <v>474</v>
      </c>
      <c r="R592" s="4">
        <v>3</v>
      </c>
      <c r="S592" s="4">
        <v>80</v>
      </c>
      <c r="T592" s="4">
        <v>212</v>
      </c>
      <c r="U592" s="5">
        <v>3</v>
      </c>
      <c r="V592" s="4" t="s">
        <v>28</v>
      </c>
      <c r="W592" s="15">
        <v>44945.5528935185</v>
      </c>
      <c r="X592" s="6" t="s">
        <v>1241</v>
      </c>
    </row>
    <row r="593" spans="1:24">
      <c r="A593" s="4"/>
      <c r="B593" s="5">
        <v>195888</v>
      </c>
      <c r="C593" s="4" t="s">
        <v>317</v>
      </c>
      <c r="D593" s="4" t="s">
        <v>1249</v>
      </c>
      <c r="E593" s="4" t="s">
        <v>25</v>
      </c>
      <c r="F593" s="4" t="s">
        <v>318</v>
      </c>
      <c r="G593" s="5">
        <v>549</v>
      </c>
      <c r="H593" s="6" t="s">
        <v>96</v>
      </c>
      <c r="I593" s="4">
        <v>21.2</v>
      </c>
      <c r="J593" s="4">
        <v>29.8</v>
      </c>
      <c r="K593" s="11">
        <v>56.8</v>
      </c>
      <c r="L593" s="11"/>
      <c r="M593" s="12">
        <v>0.288590604026846</v>
      </c>
      <c r="N593" s="12">
        <v>0.626760563380282</v>
      </c>
      <c r="O593" s="11">
        <v>2</v>
      </c>
      <c r="P593" s="4">
        <v>0</v>
      </c>
      <c r="Q593" s="4">
        <v>4923</v>
      </c>
      <c r="R593" s="4">
        <v>27</v>
      </c>
      <c r="S593" s="4">
        <v>56.8</v>
      </c>
      <c r="T593" s="4">
        <v>706</v>
      </c>
      <c r="U593" s="5">
        <v>8</v>
      </c>
      <c r="V593" s="4" t="s">
        <v>28</v>
      </c>
      <c r="W593" s="15">
        <v>44944.8644444444</v>
      </c>
      <c r="X593" s="6" t="s">
        <v>1241</v>
      </c>
    </row>
    <row r="594" spans="1:24">
      <c r="A594" s="4"/>
      <c r="B594" s="5">
        <v>11902</v>
      </c>
      <c r="C594" s="4" t="s">
        <v>1250</v>
      </c>
      <c r="D594" s="4" t="s">
        <v>1251</v>
      </c>
      <c r="E594" s="4" t="s">
        <v>25</v>
      </c>
      <c r="F594" s="4" t="s">
        <v>374</v>
      </c>
      <c r="G594" s="5">
        <v>365</v>
      </c>
      <c r="H594" s="6" t="s">
        <v>52</v>
      </c>
      <c r="I594" s="4">
        <v>2.55</v>
      </c>
      <c r="J594" s="4">
        <v>4.3</v>
      </c>
      <c r="K594" s="11">
        <v>79.9</v>
      </c>
      <c r="L594" s="11"/>
      <c r="M594" s="12">
        <v>0.406976744186047</v>
      </c>
      <c r="N594" s="12">
        <v>0.968085106382979</v>
      </c>
      <c r="O594" s="11">
        <v>1</v>
      </c>
      <c r="P594" s="4">
        <v>0</v>
      </c>
      <c r="Q594" s="4">
        <v>0</v>
      </c>
      <c r="R594" s="4">
        <v>75.6</v>
      </c>
      <c r="S594" s="4">
        <v>79.9</v>
      </c>
      <c r="T594" s="4">
        <v>0</v>
      </c>
      <c r="U594" s="6"/>
      <c r="V594" s="4" t="s">
        <v>520</v>
      </c>
      <c r="W594" s="15">
        <v>44945.4095949074</v>
      </c>
      <c r="X594" s="6" t="s">
        <v>1241</v>
      </c>
    </row>
    <row r="595" spans="1:24">
      <c r="A595" s="4"/>
      <c r="B595" s="5">
        <v>1418</v>
      </c>
      <c r="C595" s="4" t="s">
        <v>1252</v>
      </c>
      <c r="D595" s="4" t="s">
        <v>1253</v>
      </c>
      <c r="E595" s="4" t="s">
        <v>25</v>
      </c>
      <c r="F595" s="4" t="s">
        <v>1254</v>
      </c>
      <c r="G595" s="5">
        <v>748</v>
      </c>
      <c r="H595" s="6" t="s">
        <v>37</v>
      </c>
      <c r="I595" s="4">
        <v>10.7</v>
      </c>
      <c r="J595" s="4">
        <v>20.5</v>
      </c>
      <c r="K595" s="11">
        <v>29.8</v>
      </c>
      <c r="L595" s="11"/>
      <c r="M595" s="12">
        <v>0.478048780487805</v>
      </c>
      <c r="N595" s="12">
        <v>0.640939597315436</v>
      </c>
      <c r="O595" s="11">
        <v>3</v>
      </c>
      <c r="P595" s="4">
        <v>0</v>
      </c>
      <c r="Q595" s="4">
        <v>215</v>
      </c>
      <c r="R595" s="4">
        <v>9.3</v>
      </c>
      <c r="S595" s="4">
        <v>29.8</v>
      </c>
      <c r="T595" s="4">
        <v>349</v>
      </c>
      <c r="U595" s="5">
        <v>3</v>
      </c>
      <c r="V595" s="4" t="s">
        <v>28</v>
      </c>
      <c r="W595" s="15">
        <v>44941.4979513889</v>
      </c>
      <c r="X595" s="6" t="s">
        <v>1241</v>
      </c>
    </row>
    <row r="596" spans="1:24">
      <c r="A596" s="4"/>
      <c r="B596" s="5">
        <v>39277</v>
      </c>
      <c r="C596" s="4" t="s">
        <v>1255</v>
      </c>
      <c r="D596" s="4" t="s">
        <v>1256</v>
      </c>
      <c r="E596" s="4" t="s">
        <v>306</v>
      </c>
      <c r="F596" s="4" t="s">
        <v>1257</v>
      </c>
      <c r="G596" s="5">
        <v>365</v>
      </c>
      <c r="H596" s="6" t="s">
        <v>52</v>
      </c>
      <c r="I596" s="4">
        <v>35.72</v>
      </c>
      <c r="J596" s="4">
        <v>69</v>
      </c>
      <c r="K596" s="11">
        <v>79</v>
      </c>
      <c r="L596" s="11"/>
      <c r="M596" s="12">
        <v>0.48231884057971</v>
      </c>
      <c r="N596" s="12">
        <v>0.547848101265823</v>
      </c>
      <c r="O596" s="11">
        <v>3</v>
      </c>
      <c r="P596" s="4">
        <v>0</v>
      </c>
      <c r="Q596" s="4">
        <v>229</v>
      </c>
      <c r="R596" s="4">
        <v>10</v>
      </c>
      <c r="S596" s="4">
        <v>79</v>
      </c>
      <c r="T596" s="4">
        <v>249</v>
      </c>
      <c r="U596" s="6"/>
      <c r="V596" s="4" t="s">
        <v>28</v>
      </c>
      <c r="W596" s="15">
        <v>44945.4624884259</v>
      </c>
      <c r="X596" s="6" t="s">
        <v>1241</v>
      </c>
    </row>
    <row r="597" spans="1:24">
      <c r="A597" s="4"/>
      <c r="B597" s="5">
        <v>184048</v>
      </c>
      <c r="C597" s="4" t="s">
        <v>1258</v>
      </c>
      <c r="D597" s="4" t="s">
        <v>1259</v>
      </c>
      <c r="E597" s="4" t="s">
        <v>297</v>
      </c>
      <c r="F597" s="4" t="s">
        <v>298</v>
      </c>
      <c r="G597" s="5">
        <v>710</v>
      </c>
      <c r="H597" s="6" t="s">
        <v>66</v>
      </c>
      <c r="I597" s="4">
        <v>169</v>
      </c>
      <c r="J597" s="4">
        <v>338</v>
      </c>
      <c r="K597" s="11">
        <v>450</v>
      </c>
      <c r="L597" s="11"/>
      <c r="M597" s="12">
        <v>0.5</v>
      </c>
      <c r="N597" s="12">
        <v>0.624444444444444</v>
      </c>
      <c r="O597" s="11">
        <v>3</v>
      </c>
      <c r="P597" s="4">
        <v>0</v>
      </c>
      <c r="Q597" s="4">
        <v>213</v>
      </c>
      <c r="R597" s="4">
        <v>112</v>
      </c>
      <c r="S597" s="4">
        <v>450</v>
      </c>
      <c r="T597" s="4">
        <v>395</v>
      </c>
      <c r="U597" s="5">
        <v>1</v>
      </c>
      <c r="V597" s="4" t="s">
        <v>28</v>
      </c>
      <c r="W597" s="15">
        <v>44946.4118402778</v>
      </c>
      <c r="X597" s="6" t="s">
        <v>1241</v>
      </c>
    </row>
    <row r="598" spans="1:24">
      <c r="A598" s="4"/>
      <c r="B598" s="5">
        <v>9863</v>
      </c>
      <c r="C598" s="4" t="s">
        <v>1260</v>
      </c>
      <c r="D598" s="4" t="s">
        <v>1261</v>
      </c>
      <c r="E598" s="4" t="s">
        <v>25</v>
      </c>
      <c r="F598" s="4" t="s">
        <v>1069</v>
      </c>
      <c r="G598" s="5">
        <v>748</v>
      </c>
      <c r="H598" s="6" t="s">
        <v>37</v>
      </c>
      <c r="I598" s="4">
        <v>6.89</v>
      </c>
      <c r="J598" s="4">
        <v>13.8</v>
      </c>
      <c r="K598" s="11">
        <v>42</v>
      </c>
      <c r="L598" s="11"/>
      <c r="M598" s="12">
        <v>0.500724637681159</v>
      </c>
      <c r="N598" s="12">
        <v>0.835952380952381</v>
      </c>
      <c r="O598" s="11">
        <v>3</v>
      </c>
      <c r="P598" s="4">
        <v>0</v>
      </c>
      <c r="Q598" s="4">
        <v>100</v>
      </c>
      <c r="R598" s="4">
        <v>28.2</v>
      </c>
      <c r="S598" s="4">
        <v>42</v>
      </c>
      <c r="T598" s="4">
        <v>197</v>
      </c>
      <c r="U598" s="5">
        <v>3</v>
      </c>
      <c r="V598" s="4" t="s">
        <v>28</v>
      </c>
      <c r="W598" s="15">
        <v>44941.4671643519</v>
      </c>
      <c r="X598" s="6" t="s">
        <v>1241</v>
      </c>
    </row>
    <row r="599" spans="1:24">
      <c r="A599" s="4"/>
      <c r="B599" s="5">
        <v>50431</v>
      </c>
      <c r="C599" s="4" t="s">
        <v>981</v>
      </c>
      <c r="D599" s="4" t="s">
        <v>982</v>
      </c>
      <c r="E599" s="4" t="s">
        <v>25</v>
      </c>
      <c r="F599" s="4" t="s">
        <v>983</v>
      </c>
      <c r="G599" s="5">
        <v>365</v>
      </c>
      <c r="H599" s="6" t="s">
        <v>52</v>
      </c>
      <c r="I599" s="4">
        <v>4.8</v>
      </c>
      <c r="J599" s="4">
        <v>16</v>
      </c>
      <c r="K599" s="11">
        <v>18</v>
      </c>
      <c r="L599" s="11"/>
      <c r="M599" s="12">
        <v>0.7</v>
      </c>
      <c r="N599" s="12">
        <v>0.733333333333333</v>
      </c>
      <c r="O599" s="11">
        <v>6</v>
      </c>
      <c r="P599" s="4">
        <v>0</v>
      </c>
      <c r="Q599" s="4">
        <v>515</v>
      </c>
      <c r="R599" s="4">
        <v>2</v>
      </c>
      <c r="S599" s="4">
        <v>18</v>
      </c>
      <c r="T599" s="4">
        <v>465</v>
      </c>
      <c r="U599" s="6"/>
      <c r="V599" s="4" t="s">
        <v>28</v>
      </c>
      <c r="W599" s="15">
        <v>44945.4858217593</v>
      </c>
      <c r="X599" s="6" t="s">
        <v>1241</v>
      </c>
    </row>
    <row r="600" spans="1:24">
      <c r="A600" s="16"/>
      <c r="B600" s="5">
        <v>10185</v>
      </c>
      <c r="C600" s="4" t="s">
        <v>34</v>
      </c>
      <c r="D600" s="4" t="s">
        <v>1051</v>
      </c>
      <c r="E600" s="4" t="s">
        <v>25</v>
      </c>
      <c r="F600" s="4" t="s">
        <v>36</v>
      </c>
      <c r="G600" s="5">
        <v>367</v>
      </c>
      <c r="H600" s="6" t="s">
        <v>122</v>
      </c>
      <c r="I600" s="4">
        <v>26.37</v>
      </c>
      <c r="J600" s="4">
        <v>28</v>
      </c>
      <c r="K600" s="11">
        <v>28</v>
      </c>
      <c r="L600" s="11">
        <v>18.5</v>
      </c>
      <c r="M600" s="12">
        <v>0.0582142857142857</v>
      </c>
      <c r="N600" s="12">
        <v>0.0582142857142857</v>
      </c>
      <c r="O600" s="11">
        <v>2</v>
      </c>
      <c r="P600" s="4">
        <v>0</v>
      </c>
      <c r="Q600" s="4">
        <v>126</v>
      </c>
      <c r="R600" s="4">
        <v>0</v>
      </c>
      <c r="S600" s="4">
        <v>28</v>
      </c>
      <c r="T600" s="4">
        <v>323</v>
      </c>
      <c r="U600" s="5">
        <v>3</v>
      </c>
      <c r="V600" s="4" t="s">
        <v>28</v>
      </c>
      <c r="W600" s="15">
        <v>44946.3545949074</v>
      </c>
      <c r="X600" s="6" t="s">
        <v>1262</v>
      </c>
    </row>
    <row r="601" spans="1:24">
      <c r="A601" s="4"/>
      <c r="B601" s="5">
        <v>1290</v>
      </c>
      <c r="C601" s="4" t="s">
        <v>38</v>
      </c>
      <c r="D601" s="4" t="s">
        <v>39</v>
      </c>
      <c r="E601" s="4" t="s">
        <v>25</v>
      </c>
      <c r="F601" s="4" t="s">
        <v>40</v>
      </c>
      <c r="G601" s="5">
        <v>367</v>
      </c>
      <c r="H601" s="6" t="s">
        <v>122</v>
      </c>
      <c r="I601" s="4">
        <v>11.93</v>
      </c>
      <c r="J601" s="4">
        <v>13.5</v>
      </c>
      <c r="K601" s="11">
        <v>13.5</v>
      </c>
      <c r="L601" s="11"/>
      <c r="M601" s="12">
        <v>0.116296296296296</v>
      </c>
      <c r="N601" s="12">
        <v>0.116296296296296</v>
      </c>
      <c r="O601" s="11">
        <v>2</v>
      </c>
      <c r="P601" s="4">
        <v>0</v>
      </c>
      <c r="Q601" s="4">
        <v>799</v>
      </c>
      <c r="R601" s="4">
        <v>0</v>
      </c>
      <c r="S601" s="4">
        <v>13.5</v>
      </c>
      <c r="T601" s="4">
        <v>330</v>
      </c>
      <c r="U601" s="5">
        <v>2</v>
      </c>
      <c r="V601" s="4" t="s">
        <v>28</v>
      </c>
      <c r="W601" s="15">
        <v>44946.3500578704</v>
      </c>
      <c r="X601" s="6" t="s">
        <v>1262</v>
      </c>
    </row>
    <row r="602" spans="1:24">
      <c r="A602" s="16"/>
      <c r="B602" s="5">
        <v>10819</v>
      </c>
      <c r="C602" s="4" t="s">
        <v>74</v>
      </c>
      <c r="D602" s="4" t="s">
        <v>75</v>
      </c>
      <c r="E602" s="4" t="s">
        <v>25</v>
      </c>
      <c r="F602" s="4" t="s">
        <v>76</v>
      </c>
      <c r="G602" s="5">
        <v>367</v>
      </c>
      <c r="H602" s="6" t="s">
        <v>122</v>
      </c>
      <c r="I602" s="4">
        <v>72.4</v>
      </c>
      <c r="J602" s="4">
        <v>89</v>
      </c>
      <c r="K602" s="11">
        <v>89</v>
      </c>
      <c r="L602" s="11">
        <v>75</v>
      </c>
      <c r="M602" s="12">
        <v>0.186516853932584</v>
      </c>
      <c r="N602" s="12">
        <v>0.186516853932584</v>
      </c>
      <c r="O602" s="11">
        <v>2</v>
      </c>
      <c r="P602" s="4">
        <v>0</v>
      </c>
      <c r="Q602" s="4">
        <v>842</v>
      </c>
      <c r="R602" s="4">
        <v>0</v>
      </c>
      <c r="S602" s="4">
        <v>89</v>
      </c>
      <c r="T602" s="4">
        <v>629</v>
      </c>
      <c r="U602" s="5">
        <v>3</v>
      </c>
      <c r="V602" s="4" t="s">
        <v>28</v>
      </c>
      <c r="W602" s="15">
        <v>44946.3548611111</v>
      </c>
      <c r="X602" s="6" t="s">
        <v>456</v>
      </c>
    </row>
    <row r="603" spans="1:24">
      <c r="A603" s="4"/>
      <c r="B603" s="5">
        <v>10462</v>
      </c>
      <c r="C603" s="4" t="s">
        <v>873</v>
      </c>
      <c r="D603" s="4" t="s">
        <v>874</v>
      </c>
      <c r="E603" s="4" t="s">
        <v>25</v>
      </c>
      <c r="F603" s="4" t="s">
        <v>875</v>
      </c>
      <c r="G603" s="5">
        <v>367</v>
      </c>
      <c r="H603" s="6" t="s">
        <v>122</v>
      </c>
      <c r="I603" s="4">
        <v>34.96</v>
      </c>
      <c r="J603" s="4">
        <v>43.6</v>
      </c>
      <c r="K603" s="11">
        <v>43.6</v>
      </c>
      <c r="L603" s="11"/>
      <c r="M603" s="12">
        <v>0.198165137614679</v>
      </c>
      <c r="N603" s="12">
        <v>0.198165137614679</v>
      </c>
      <c r="O603" s="11">
        <v>2</v>
      </c>
      <c r="P603" s="4">
        <v>42</v>
      </c>
      <c r="Q603" s="4">
        <v>1837</v>
      </c>
      <c r="R603" s="4">
        <v>0</v>
      </c>
      <c r="S603" s="4">
        <v>1.6</v>
      </c>
      <c r="T603" s="4">
        <v>1870</v>
      </c>
      <c r="U603" s="5">
        <v>2</v>
      </c>
      <c r="V603" s="4" t="s">
        <v>28</v>
      </c>
      <c r="W603" s="15">
        <v>44946.3547106481</v>
      </c>
      <c r="X603" s="6" t="s">
        <v>1262</v>
      </c>
    </row>
    <row r="604" spans="1:24">
      <c r="A604" s="4"/>
      <c r="B604" s="5">
        <v>43552</v>
      </c>
      <c r="C604" s="4" t="s">
        <v>1263</v>
      </c>
      <c r="D604" s="4" t="s">
        <v>1264</v>
      </c>
      <c r="E604" s="4" t="s">
        <v>50</v>
      </c>
      <c r="F604" s="4" t="s">
        <v>374</v>
      </c>
      <c r="G604" s="5">
        <v>365</v>
      </c>
      <c r="H604" s="6" t="s">
        <v>52</v>
      </c>
      <c r="I604" s="4">
        <v>3.6</v>
      </c>
      <c r="J604" s="4">
        <v>4.5</v>
      </c>
      <c r="K604" s="11">
        <v>4.5</v>
      </c>
      <c r="L604" s="11"/>
      <c r="M604" s="12">
        <v>0.2</v>
      </c>
      <c r="N604" s="12">
        <v>0.2</v>
      </c>
      <c r="O604" s="11">
        <v>3</v>
      </c>
      <c r="P604" s="4">
        <v>0</v>
      </c>
      <c r="Q604" s="4">
        <v>0</v>
      </c>
      <c r="R604" s="4">
        <v>0</v>
      </c>
      <c r="S604" s="4">
        <v>4.5</v>
      </c>
      <c r="T604" s="4">
        <v>0</v>
      </c>
      <c r="U604" s="6"/>
      <c r="V604" s="4" t="s">
        <v>28</v>
      </c>
      <c r="W604" s="15">
        <v>44945.4671296296</v>
      </c>
      <c r="X604" s="6" t="s">
        <v>1262</v>
      </c>
    </row>
    <row r="605" spans="1:24">
      <c r="A605" s="4"/>
      <c r="B605" s="5">
        <v>121223</v>
      </c>
      <c r="C605" s="4" t="s">
        <v>1247</v>
      </c>
      <c r="D605" s="4" t="s">
        <v>1248</v>
      </c>
      <c r="E605" s="4" t="s">
        <v>25</v>
      </c>
      <c r="F605" s="4" t="s">
        <v>288</v>
      </c>
      <c r="G605" s="5">
        <v>367</v>
      </c>
      <c r="H605" s="6" t="s">
        <v>122</v>
      </c>
      <c r="I605" s="4">
        <v>55.14</v>
      </c>
      <c r="J605" s="4">
        <v>77</v>
      </c>
      <c r="K605" s="11">
        <v>77</v>
      </c>
      <c r="L605" s="11"/>
      <c r="M605" s="12">
        <v>0.283896103896104</v>
      </c>
      <c r="N605" s="12">
        <v>0.283896103896104</v>
      </c>
      <c r="O605" s="11">
        <v>2</v>
      </c>
      <c r="P605" s="4">
        <v>0</v>
      </c>
      <c r="Q605" s="4">
        <v>474</v>
      </c>
      <c r="R605" s="4">
        <v>0</v>
      </c>
      <c r="S605" s="4">
        <v>77</v>
      </c>
      <c r="T605" s="4">
        <v>212</v>
      </c>
      <c r="U605" s="5">
        <v>2</v>
      </c>
      <c r="V605" s="4" t="s">
        <v>28</v>
      </c>
      <c r="W605" s="15">
        <v>44948.6175231481</v>
      </c>
      <c r="X605" s="6" t="s">
        <v>1262</v>
      </c>
    </row>
    <row r="606" spans="1:24">
      <c r="A606" s="4"/>
      <c r="B606" s="5">
        <v>40108</v>
      </c>
      <c r="C606" s="4" t="s">
        <v>1170</v>
      </c>
      <c r="D606" s="4" t="s">
        <v>1171</v>
      </c>
      <c r="E606" s="4" t="s">
        <v>25</v>
      </c>
      <c r="F606" s="4" t="s">
        <v>310</v>
      </c>
      <c r="G606" s="5">
        <v>710</v>
      </c>
      <c r="H606" s="6" t="s">
        <v>66</v>
      </c>
      <c r="I606" s="4">
        <v>12.8</v>
      </c>
      <c r="J606" s="4">
        <v>18</v>
      </c>
      <c r="K606" s="11">
        <v>18</v>
      </c>
      <c r="L606" s="11"/>
      <c r="M606" s="12">
        <v>0.288888888888889</v>
      </c>
      <c r="N606" s="12">
        <v>0.288888888888889</v>
      </c>
      <c r="O606" s="11">
        <v>3</v>
      </c>
      <c r="P606" s="4">
        <v>0</v>
      </c>
      <c r="Q606" s="4">
        <v>794</v>
      </c>
      <c r="R606" s="4">
        <v>0</v>
      </c>
      <c r="S606" s="4">
        <v>18</v>
      </c>
      <c r="T606" s="4">
        <v>730</v>
      </c>
      <c r="U606" s="5">
        <v>10</v>
      </c>
      <c r="V606" s="4" t="s">
        <v>28</v>
      </c>
      <c r="W606" s="15">
        <v>44946.3896296296</v>
      </c>
      <c r="X606" s="6" t="s">
        <v>1262</v>
      </c>
    </row>
    <row r="607" spans="1:24">
      <c r="A607" s="4"/>
      <c r="B607" s="5">
        <v>119092</v>
      </c>
      <c r="C607" s="4" t="s">
        <v>862</v>
      </c>
      <c r="D607" s="4" t="s">
        <v>1265</v>
      </c>
      <c r="E607" s="4" t="s">
        <v>25</v>
      </c>
      <c r="F607" s="4" t="s">
        <v>1266</v>
      </c>
      <c r="G607" s="5">
        <v>367</v>
      </c>
      <c r="H607" s="6" t="s">
        <v>122</v>
      </c>
      <c r="I607" s="4">
        <v>12</v>
      </c>
      <c r="J607" s="4">
        <v>18</v>
      </c>
      <c r="K607" s="11">
        <v>18</v>
      </c>
      <c r="L607" s="11"/>
      <c r="M607" s="12">
        <v>0.333333333333333</v>
      </c>
      <c r="N607" s="12">
        <v>0.333333333333333</v>
      </c>
      <c r="O607" s="11">
        <v>2</v>
      </c>
      <c r="P607" s="4">
        <v>0</v>
      </c>
      <c r="Q607" s="4">
        <v>292</v>
      </c>
      <c r="R607" s="4">
        <v>0</v>
      </c>
      <c r="S607" s="4">
        <v>18</v>
      </c>
      <c r="T607" s="4">
        <v>162</v>
      </c>
      <c r="U607" s="5">
        <v>2</v>
      </c>
      <c r="V607" s="4" t="s">
        <v>28</v>
      </c>
      <c r="W607" s="15">
        <v>44948.6164583333</v>
      </c>
      <c r="X607" s="6" t="s">
        <v>1262</v>
      </c>
    </row>
    <row r="608" spans="1:24">
      <c r="A608" s="4"/>
      <c r="B608" s="5">
        <v>65</v>
      </c>
      <c r="C608" s="4" t="s">
        <v>1267</v>
      </c>
      <c r="D608" s="4" t="s">
        <v>1268</v>
      </c>
      <c r="E608" s="4" t="s">
        <v>50</v>
      </c>
      <c r="F608" s="4" t="s">
        <v>1269</v>
      </c>
      <c r="G608" s="5">
        <v>710</v>
      </c>
      <c r="H608" s="6" t="s">
        <v>66</v>
      </c>
      <c r="I608" s="4">
        <v>9.14</v>
      </c>
      <c r="J608" s="4">
        <v>18</v>
      </c>
      <c r="K608" s="11">
        <v>18</v>
      </c>
      <c r="L608" s="11"/>
      <c r="M608" s="12">
        <v>0.492222222222222</v>
      </c>
      <c r="N608" s="12">
        <v>0.492222222222222</v>
      </c>
      <c r="O608" s="11">
        <v>3</v>
      </c>
      <c r="P608" s="4">
        <v>0</v>
      </c>
      <c r="Q608" s="4">
        <v>360</v>
      </c>
      <c r="R608" s="4">
        <v>0</v>
      </c>
      <c r="S608" s="4">
        <v>18</v>
      </c>
      <c r="T608" s="4">
        <v>429</v>
      </c>
      <c r="U608" s="5">
        <v>8</v>
      </c>
      <c r="V608" s="4" t="s">
        <v>28</v>
      </c>
      <c r="W608" s="15">
        <v>44946.3540972222</v>
      </c>
      <c r="X608" s="6" t="s">
        <v>1262</v>
      </c>
    </row>
    <row r="609" spans="1:24">
      <c r="A609" s="4"/>
      <c r="B609" s="5">
        <v>14973</v>
      </c>
      <c r="C609" s="4" t="s">
        <v>1270</v>
      </c>
      <c r="D609" s="4" t="s">
        <v>61</v>
      </c>
      <c r="E609" s="4" t="s">
        <v>25</v>
      </c>
      <c r="F609" s="4" t="s">
        <v>443</v>
      </c>
      <c r="G609" s="5">
        <v>367</v>
      </c>
      <c r="H609" s="6" t="s">
        <v>122</v>
      </c>
      <c r="I609" s="4">
        <v>6.7</v>
      </c>
      <c r="J609" s="4">
        <v>15.8</v>
      </c>
      <c r="K609" s="11">
        <v>15.8</v>
      </c>
      <c r="L609" s="11"/>
      <c r="M609" s="12">
        <v>0.575949367088608</v>
      </c>
      <c r="N609" s="12">
        <v>0.575949367088608</v>
      </c>
      <c r="O609" s="11">
        <v>2</v>
      </c>
      <c r="P609" s="4">
        <v>0</v>
      </c>
      <c r="Q609" s="4">
        <v>515</v>
      </c>
      <c r="R609" s="4">
        <v>0</v>
      </c>
      <c r="S609" s="4">
        <v>15.8</v>
      </c>
      <c r="T609" s="4">
        <v>399</v>
      </c>
      <c r="U609" s="6"/>
      <c r="V609" s="4" t="s">
        <v>28</v>
      </c>
      <c r="W609" s="15">
        <v>44946.3579050926</v>
      </c>
      <c r="X609" s="6" t="s">
        <v>1262</v>
      </c>
    </row>
    <row r="610" spans="1:24">
      <c r="A610" s="4"/>
      <c r="B610" s="5">
        <v>44883</v>
      </c>
      <c r="C610" s="4" t="s">
        <v>444</v>
      </c>
      <c r="D610" s="4" t="s">
        <v>445</v>
      </c>
      <c r="E610" s="4" t="s">
        <v>25</v>
      </c>
      <c r="F610" s="4" t="s">
        <v>446</v>
      </c>
      <c r="G610" s="5">
        <v>365</v>
      </c>
      <c r="H610" s="6" t="s">
        <v>52</v>
      </c>
      <c r="I610" s="4">
        <v>3.5</v>
      </c>
      <c r="J610" s="4">
        <v>20</v>
      </c>
      <c r="K610" s="11">
        <v>20</v>
      </c>
      <c r="L610" s="11"/>
      <c r="M610" s="12">
        <v>0.825</v>
      </c>
      <c r="N610" s="12">
        <v>0.825</v>
      </c>
      <c r="O610" s="11">
        <v>4</v>
      </c>
      <c r="P610" s="4">
        <v>19</v>
      </c>
      <c r="Q610" s="4">
        <v>2659</v>
      </c>
      <c r="R610" s="4">
        <v>0</v>
      </c>
      <c r="S610" s="4">
        <v>1</v>
      </c>
      <c r="T610" s="4">
        <v>117</v>
      </c>
      <c r="U610" s="6"/>
      <c r="V610" s="4" t="s">
        <v>28</v>
      </c>
      <c r="W610" s="15">
        <v>44945.4767939815</v>
      </c>
      <c r="X610" s="6" t="s">
        <v>1262</v>
      </c>
    </row>
    <row r="611" spans="1:24">
      <c r="A611" s="16"/>
      <c r="B611" s="5">
        <v>2015</v>
      </c>
      <c r="C611" s="4" t="s">
        <v>30</v>
      </c>
      <c r="D611" s="4" t="s">
        <v>31</v>
      </c>
      <c r="E611" s="4" t="s">
        <v>25</v>
      </c>
      <c r="F611" s="4" t="s">
        <v>32</v>
      </c>
      <c r="G611" s="5">
        <v>549</v>
      </c>
      <c r="H611" s="6" t="s">
        <v>96</v>
      </c>
      <c r="I611" s="4">
        <v>7</v>
      </c>
      <c r="J611" s="4">
        <v>7.8</v>
      </c>
      <c r="K611" s="11">
        <v>7</v>
      </c>
      <c r="L611" s="11">
        <v>6.5</v>
      </c>
      <c r="M611" s="12">
        <v>0.102564102564103</v>
      </c>
      <c r="N611" s="12">
        <v>0</v>
      </c>
      <c r="O611" s="11">
        <v>4</v>
      </c>
      <c r="P611" s="4">
        <v>0</v>
      </c>
      <c r="Q611" s="4">
        <v>2894</v>
      </c>
      <c r="R611" s="4">
        <v>-0.8</v>
      </c>
      <c r="S611" s="4">
        <v>7</v>
      </c>
      <c r="T611" s="4">
        <v>294</v>
      </c>
      <c r="U611" s="6"/>
      <c r="V611" s="4" t="s">
        <v>28</v>
      </c>
      <c r="W611" s="15">
        <v>44944.8737731481</v>
      </c>
      <c r="X611" s="6" t="s">
        <v>1271</v>
      </c>
    </row>
    <row r="612" spans="1:24">
      <c r="A612" s="4"/>
      <c r="B612" s="5">
        <v>9917</v>
      </c>
      <c r="C612" s="4" t="s">
        <v>993</v>
      </c>
      <c r="D612" s="4" t="s">
        <v>994</v>
      </c>
      <c r="E612" s="4" t="s">
        <v>25</v>
      </c>
      <c r="F612" s="4" t="s">
        <v>995</v>
      </c>
      <c r="G612" s="5">
        <v>723</v>
      </c>
      <c r="H612" s="6" t="s">
        <v>114</v>
      </c>
      <c r="I612" s="4">
        <v>8.47</v>
      </c>
      <c r="J612" s="4">
        <v>10</v>
      </c>
      <c r="K612" s="11">
        <v>9</v>
      </c>
      <c r="L612" s="11"/>
      <c r="M612" s="12">
        <v>0.153</v>
      </c>
      <c r="N612" s="12">
        <v>0.0588888888888888</v>
      </c>
      <c r="O612" s="11">
        <v>2</v>
      </c>
      <c r="P612" s="4">
        <v>0</v>
      </c>
      <c r="Q612" s="4">
        <v>175</v>
      </c>
      <c r="R612" s="4">
        <v>-1</v>
      </c>
      <c r="S612" s="4">
        <v>9</v>
      </c>
      <c r="T612" s="4">
        <v>346</v>
      </c>
      <c r="U612" s="5">
        <v>2</v>
      </c>
      <c r="V612" s="4" t="s">
        <v>28</v>
      </c>
      <c r="W612" s="15">
        <v>44950.4753009259</v>
      </c>
      <c r="X612" s="6" t="s">
        <v>1271</v>
      </c>
    </row>
    <row r="613" spans="1:24">
      <c r="A613" s="4"/>
      <c r="B613" s="5">
        <v>1490</v>
      </c>
      <c r="C613" s="4" t="s">
        <v>1272</v>
      </c>
      <c r="D613" s="4" t="s">
        <v>1273</v>
      </c>
      <c r="E613" s="4" t="s">
        <v>50</v>
      </c>
      <c r="F613" s="4" t="s">
        <v>528</v>
      </c>
      <c r="G613" s="5">
        <v>549</v>
      </c>
      <c r="H613" s="6" t="s">
        <v>96</v>
      </c>
      <c r="I613" s="4">
        <v>8</v>
      </c>
      <c r="J613" s="4">
        <v>10</v>
      </c>
      <c r="K613" s="11">
        <v>9</v>
      </c>
      <c r="L613" s="11"/>
      <c r="M613" s="12">
        <v>0.2</v>
      </c>
      <c r="N613" s="12">
        <v>0.111111111111111</v>
      </c>
      <c r="O613" s="11">
        <v>3</v>
      </c>
      <c r="P613" s="4">
        <v>0</v>
      </c>
      <c r="Q613" s="4">
        <v>2608</v>
      </c>
      <c r="R613" s="4">
        <v>-1</v>
      </c>
      <c r="S613" s="4">
        <v>9</v>
      </c>
      <c r="T613" s="4">
        <v>1903</v>
      </c>
      <c r="U613" s="5">
        <v>10</v>
      </c>
      <c r="V613" s="4" t="s">
        <v>28</v>
      </c>
      <c r="W613" s="15">
        <v>44944.8706828704</v>
      </c>
      <c r="X613" s="6" t="s">
        <v>1271</v>
      </c>
    </row>
    <row r="614" spans="1:24">
      <c r="A614" s="4"/>
      <c r="B614" s="5">
        <v>163225</v>
      </c>
      <c r="C614" s="4" t="s">
        <v>1274</v>
      </c>
      <c r="D614" s="4" t="s">
        <v>1275</v>
      </c>
      <c r="E614" s="4" t="s">
        <v>242</v>
      </c>
      <c r="F614" s="4" t="s">
        <v>32</v>
      </c>
      <c r="G614" s="5">
        <v>365</v>
      </c>
      <c r="H614" s="6" t="s">
        <v>52</v>
      </c>
      <c r="I614" s="4">
        <v>64.7</v>
      </c>
      <c r="J614" s="4">
        <v>86</v>
      </c>
      <c r="K614" s="11">
        <v>85.6</v>
      </c>
      <c r="L614" s="11"/>
      <c r="M614" s="12">
        <v>0.247674418604651</v>
      </c>
      <c r="N614" s="12">
        <v>0.244158878504673</v>
      </c>
      <c r="O614" s="11">
        <v>7</v>
      </c>
      <c r="P614" s="4">
        <v>0</v>
      </c>
      <c r="Q614" s="4">
        <v>1304.6</v>
      </c>
      <c r="R614" s="4">
        <v>-0.400000000000006</v>
      </c>
      <c r="S614" s="4">
        <v>85.6</v>
      </c>
      <c r="T614" s="4">
        <v>1827</v>
      </c>
      <c r="U614" s="5">
        <v>6</v>
      </c>
      <c r="V614" s="4" t="s">
        <v>28</v>
      </c>
      <c r="W614" s="15">
        <v>44945.6051157407</v>
      </c>
      <c r="X614" s="6" t="s">
        <v>1271</v>
      </c>
    </row>
    <row r="615" spans="1:24">
      <c r="A615" s="4"/>
      <c r="B615" s="5">
        <v>138568</v>
      </c>
      <c r="C615" s="4" t="s">
        <v>1276</v>
      </c>
      <c r="D615" s="4" t="s">
        <v>1277</v>
      </c>
      <c r="E615" s="4" t="s">
        <v>50</v>
      </c>
      <c r="F615" s="4" t="s">
        <v>665</v>
      </c>
      <c r="G615" s="5">
        <v>367</v>
      </c>
      <c r="H615" s="6" t="s">
        <v>122</v>
      </c>
      <c r="I615" s="4">
        <v>33.59</v>
      </c>
      <c r="J615" s="4">
        <v>45.22</v>
      </c>
      <c r="K615" s="11">
        <v>44</v>
      </c>
      <c r="L615" s="11"/>
      <c r="M615" s="12">
        <v>0.25718708536046</v>
      </c>
      <c r="N615" s="12">
        <v>0.236590909090909</v>
      </c>
      <c r="O615" s="11">
        <v>2</v>
      </c>
      <c r="P615" s="4">
        <v>43</v>
      </c>
      <c r="Q615" s="4">
        <v>175</v>
      </c>
      <c r="R615" s="4">
        <v>-1.22</v>
      </c>
      <c r="S615" s="4">
        <v>1</v>
      </c>
      <c r="T615" s="4">
        <v>259</v>
      </c>
      <c r="U615" s="5">
        <v>1</v>
      </c>
      <c r="V615" s="4" t="s">
        <v>28</v>
      </c>
      <c r="W615" s="15">
        <v>44948.6193634259</v>
      </c>
      <c r="X615" s="6" t="s">
        <v>1278</v>
      </c>
    </row>
    <row r="616" spans="1:24">
      <c r="A616" s="4"/>
      <c r="B616" s="5">
        <v>243904</v>
      </c>
      <c r="C616" s="4" t="s">
        <v>1279</v>
      </c>
      <c r="D616" s="4" t="s">
        <v>1280</v>
      </c>
      <c r="E616" s="4" t="s">
        <v>25</v>
      </c>
      <c r="F616" s="4" t="s">
        <v>1281</v>
      </c>
      <c r="G616" s="5">
        <v>710</v>
      </c>
      <c r="H616" s="6" t="s">
        <v>66</v>
      </c>
      <c r="I616" s="4">
        <v>19.2</v>
      </c>
      <c r="J616" s="4">
        <v>58</v>
      </c>
      <c r="K616" s="11">
        <v>49.8</v>
      </c>
      <c r="L616" s="11"/>
      <c r="M616" s="12">
        <v>0.668965517241379</v>
      </c>
      <c r="N616" s="12">
        <v>0.614457831325301</v>
      </c>
      <c r="O616" s="11">
        <v>2</v>
      </c>
      <c r="P616" s="4">
        <v>48</v>
      </c>
      <c r="Q616" s="4">
        <v>794</v>
      </c>
      <c r="R616" s="4">
        <v>-8.2</v>
      </c>
      <c r="S616" s="4">
        <v>1.8</v>
      </c>
      <c r="T616" s="4">
        <v>664</v>
      </c>
      <c r="U616" s="5">
        <v>2</v>
      </c>
      <c r="V616" s="4" t="s">
        <v>28</v>
      </c>
      <c r="W616" s="15">
        <v>44946.4148263889</v>
      </c>
      <c r="X616" s="6" t="s">
        <v>1278</v>
      </c>
    </row>
    <row r="617" spans="1:24">
      <c r="A617" s="4"/>
      <c r="B617" s="5">
        <v>110038</v>
      </c>
      <c r="C617" s="4" t="s">
        <v>583</v>
      </c>
      <c r="D617" s="4" t="s">
        <v>1282</v>
      </c>
      <c r="E617" s="4" t="s">
        <v>25</v>
      </c>
      <c r="F617" s="4" t="s">
        <v>421</v>
      </c>
      <c r="G617" s="5">
        <v>710</v>
      </c>
      <c r="H617" s="6" t="s">
        <v>66</v>
      </c>
      <c r="I617" s="4">
        <v>14.5</v>
      </c>
      <c r="J617" s="4">
        <v>17.9</v>
      </c>
      <c r="K617" s="11">
        <v>16</v>
      </c>
      <c r="L617" s="11"/>
      <c r="M617" s="12">
        <v>0.189944134078212</v>
      </c>
      <c r="N617" s="12">
        <v>0.09375</v>
      </c>
      <c r="O617" s="11">
        <v>3</v>
      </c>
      <c r="P617" s="4">
        <v>16</v>
      </c>
      <c r="Q617" s="4">
        <v>5774</v>
      </c>
      <c r="R617" s="4">
        <v>-1.9</v>
      </c>
      <c r="S617" s="4">
        <v>0</v>
      </c>
      <c r="T617" s="4">
        <v>3014</v>
      </c>
      <c r="U617" s="5">
        <v>4</v>
      </c>
      <c r="V617" s="4" t="s">
        <v>28</v>
      </c>
      <c r="W617" s="15">
        <v>44946.401724537</v>
      </c>
      <c r="X617" s="6" t="s">
        <v>1283</v>
      </c>
    </row>
    <row r="618" spans="1:24">
      <c r="A618" s="4"/>
      <c r="B618" s="5">
        <v>11229</v>
      </c>
      <c r="C618" s="4" t="s">
        <v>1284</v>
      </c>
      <c r="D618" s="4" t="s">
        <v>1285</v>
      </c>
      <c r="E618" s="4" t="s">
        <v>306</v>
      </c>
      <c r="F618" s="4" t="s">
        <v>294</v>
      </c>
      <c r="G618" s="5">
        <v>710</v>
      </c>
      <c r="H618" s="6" t="s">
        <v>66</v>
      </c>
      <c r="I618" s="4">
        <v>13</v>
      </c>
      <c r="J618" s="4">
        <v>18.8</v>
      </c>
      <c r="K618" s="11">
        <v>16.5</v>
      </c>
      <c r="L618" s="11"/>
      <c r="M618" s="12">
        <v>0.308510638297872</v>
      </c>
      <c r="N618" s="12">
        <v>0.212121212121212</v>
      </c>
      <c r="O618" s="11">
        <v>3</v>
      </c>
      <c r="P618" s="4">
        <v>16.5</v>
      </c>
      <c r="Q618" s="4">
        <v>1211</v>
      </c>
      <c r="R618" s="4">
        <v>-2.3</v>
      </c>
      <c r="S618" s="4">
        <v>0</v>
      </c>
      <c r="T618" s="4">
        <v>707</v>
      </c>
      <c r="U618" s="6"/>
      <c r="V618" s="4" t="s">
        <v>28</v>
      </c>
      <c r="W618" s="15">
        <v>44946.3639583333</v>
      </c>
      <c r="X618" s="6" t="s">
        <v>1283</v>
      </c>
    </row>
    <row r="619" spans="1:24">
      <c r="A619" s="4"/>
      <c r="B619" s="5">
        <v>39103</v>
      </c>
      <c r="C619" s="4" t="s">
        <v>1112</v>
      </c>
      <c r="D619" s="4" t="s">
        <v>1113</v>
      </c>
      <c r="E619" s="4" t="s">
        <v>25</v>
      </c>
      <c r="F619" s="4" t="s">
        <v>1114</v>
      </c>
      <c r="G619" s="5">
        <v>710</v>
      </c>
      <c r="H619" s="6" t="s">
        <v>66</v>
      </c>
      <c r="I619" s="4">
        <v>34.5</v>
      </c>
      <c r="J619" s="4">
        <v>69</v>
      </c>
      <c r="K619" s="11">
        <v>58</v>
      </c>
      <c r="L619" s="11"/>
      <c r="M619" s="12">
        <v>0.5</v>
      </c>
      <c r="N619" s="12">
        <v>0.405172413793103</v>
      </c>
      <c r="O619" s="11">
        <v>3</v>
      </c>
      <c r="P619" s="4">
        <v>58</v>
      </c>
      <c r="Q619" s="4">
        <v>1070</v>
      </c>
      <c r="R619" s="4">
        <v>-11</v>
      </c>
      <c r="S619" s="4">
        <v>0</v>
      </c>
      <c r="T619" s="4">
        <v>1372</v>
      </c>
      <c r="U619" s="5">
        <v>22</v>
      </c>
      <c r="V619" s="4" t="s">
        <v>28</v>
      </c>
      <c r="W619" s="15">
        <v>44946.3741435185</v>
      </c>
      <c r="X619" s="6" t="s">
        <v>1283</v>
      </c>
    </row>
    <row r="620" spans="1:24">
      <c r="A620" s="16"/>
      <c r="B620" s="5">
        <v>265</v>
      </c>
      <c r="C620" s="4" t="s">
        <v>565</v>
      </c>
      <c r="D620" s="4" t="s">
        <v>216</v>
      </c>
      <c r="E620" s="4" t="s">
        <v>25</v>
      </c>
      <c r="F620" s="4" t="s">
        <v>43</v>
      </c>
      <c r="G620" s="5">
        <v>706</v>
      </c>
      <c r="H620" s="6" t="s">
        <v>118</v>
      </c>
      <c r="I620" s="4">
        <v>21.24</v>
      </c>
      <c r="J620" s="4">
        <v>25</v>
      </c>
      <c r="K620" s="11">
        <v>23</v>
      </c>
      <c r="L620" s="11">
        <v>22.5</v>
      </c>
      <c r="M620" s="12">
        <v>0.1504</v>
      </c>
      <c r="N620" s="12">
        <v>0.0765217391304348</v>
      </c>
      <c r="O620" s="11">
        <v>2</v>
      </c>
      <c r="P620" s="4">
        <v>23.8</v>
      </c>
      <c r="Q620" s="4">
        <v>1161</v>
      </c>
      <c r="R620" s="4">
        <v>-2</v>
      </c>
      <c r="S620" s="4">
        <v>-0.800000000000001</v>
      </c>
      <c r="T620" s="4">
        <v>572</v>
      </c>
      <c r="U620" s="5">
        <v>9</v>
      </c>
      <c r="V620" s="4" t="s">
        <v>28</v>
      </c>
      <c r="W620" s="15">
        <v>44954.791099537</v>
      </c>
      <c r="X620" s="6" t="s">
        <v>456</v>
      </c>
    </row>
    <row r="621" customFormat="1" spans="1:24">
      <c r="A621" s="4"/>
      <c r="B621" s="5">
        <v>38127</v>
      </c>
      <c r="C621" s="4" t="s">
        <v>1286</v>
      </c>
      <c r="D621" s="4" t="s">
        <v>412</v>
      </c>
      <c r="E621" s="4" t="s">
        <v>242</v>
      </c>
      <c r="F621" s="4" t="s">
        <v>552</v>
      </c>
      <c r="G621" s="5">
        <v>748</v>
      </c>
      <c r="H621" s="6" t="s">
        <v>37</v>
      </c>
      <c r="I621" s="4">
        <v>11.6</v>
      </c>
      <c r="J621" s="4">
        <v>17.4</v>
      </c>
      <c r="K621" s="11">
        <v>22</v>
      </c>
      <c r="L621" s="11"/>
      <c r="M621" s="12">
        <f>(J621-I621)/J621</f>
        <v>0.333333333333333</v>
      </c>
      <c r="N621" s="12">
        <f>(K621-I621)/K621</f>
        <v>0.472727272727273</v>
      </c>
      <c r="O621" s="11">
        <v>3</v>
      </c>
      <c r="P621" s="4">
        <v>26.5</v>
      </c>
      <c r="Q621" s="4">
        <v>958</v>
      </c>
      <c r="R621" s="4">
        <f>K621-J621</f>
        <v>4.6</v>
      </c>
      <c r="S621" s="4">
        <f>K621-P621</f>
        <v>-4.5</v>
      </c>
      <c r="T621" s="4">
        <v>8</v>
      </c>
      <c r="U621" s="6"/>
      <c r="V621" s="4" t="s">
        <v>28</v>
      </c>
      <c r="W621" s="15">
        <v>44941.4842476852</v>
      </c>
      <c r="X621" s="6" t="s">
        <v>1241</v>
      </c>
    </row>
    <row r="622" customFormat="1" spans="1:24">
      <c r="A622" s="4"/>
      <c r="B622" s="5">
        <v>37050</v>
      </c>
      <c r="C622" s="4" t="s">
        <v>411</v>
      </c>
      <c r="D622" s="4" t="s">
        <v>412</v>
      </c>
      <c r="E622" s="4" t="s">
        <v>242</v>
      </c>
      <c r="F622" s="4" t="s">
        <v>552</v>
      </c>
      <c r="G622" s="5">
        <v>748</v>
      </c>
      <c r="H622" s="6" t="s">
        <v>37</v>
      </c>
      <c r="I622" s="4">
        <v>10</v>
      </c>
      <c r="J622" s="4">
        <v>15</v>
      </c>
      <c r="K622" s="11">
        <v>18</v>
      </c>
      <c r="L622" s="11"/>
      <c r="M622" s="12">
        <f>(J622-I622)/J622</f>
        <v>0.333333333333333</v>
      </c>
      <c r="N622" s="12">
        <f>(K622-I622)/K622</f>
        <v>0.444444444444444</v>
      </c>
      <c r="O622" s="11">
        <v>3</v>
      </c>
      <c r="P622" s="4">
        <v>28</v>
      </c>
      <c r="Q622" s="4">
        <v>5507.95</v>
      </c>
      <c r="R622" s="4">
        <f>K622-J622</f>
        <v>3</v>
      </c>
      <c r="S622" s="4">
        <f>K622-P622</f>
        <v>-10</v>
      </c>
      <c r="T622" s="4">
        <v>3526</v>
      </c>
      <c r="U622" s="5">
        <v>58</v>
      </c>
      <c r="V622" s="4" t="s">
        <v>28</v>
      </c>
      <c r="W622" s="15">
        <v>44941.5144097222</v>
      </c>
      <c r="X622" s="6" t="s">
        <v>1241</v>
      </c>
    </row>
    <row r="623" s="1" customFormat="1" spans="1:24">
      <c r="A623" s="17"/>
      <c r="B623" s="18">
        <v>135146</v>
      </c>
      <c r="C623" s="17" t="s">
        <v>1287</v>
      </c>
      <c r="D623" s="17" t="s">
        <v>253</v>
      </c>
      <c r="E623" s="17" t="s">
        <v>25</v>
      </c>
      <c r="F623" s="17" t="s">
        <v>1288</v>
      </c>
      <c r="G623" s="18">
        <v>365</v>
      </c>
      <c r="H623" s="19" t="s">
        <v>52</v>
      </c>
      <c r="I623" s="17">
        <v>7.2</v>
      </c>
      <c r="J623" s="17">
        <v>25</v>
      </c>
      <c r="K623" s="20">
        <v>2</v>
      </c>
      <c r="L623" s="20"/>
      <c r="M623" s="21">
        <v>0.712</v>
      </c>
      <c r="N623" s="21">
        <v>-2.6</v>
      </c>
      <c r="O623" s="20">
        <v>1</v>
      </c>
      <c r="P623" s="17">
        <v>24</v>
      </c>
      <c r="Q623" s="17">
        <v>5</v>
      </c>
      <c r="R623" s="17">
        <v>-23</v>
      </c>
      <c r="S623" s="17">
        <v>-22</v>
      </c>
      <c r="T623" s="17">
        <v>0</v>
      </c>
      <c r="U623" s="19"/>
      <c r="V623" s="17" t="s">
        <v>28</v>
      </c>
      <c r="W623" s="22">
        <v>44945.596099537</v>
      </c>
      <c r="X623" s="19" t="s">
        <v>1235</v>
      </c>
    </row>
    <row r="624" s="1" customFormat="1" spans="1:24">
      <c r="A624" s="17"/>
      <c r="B624" s="18">
        <v>19398</v>
      </c>
      <c r="C624" s="17" t="s">
        <v>1289</v>
      </c>
      <c r="D624" s="17" t="s">
        <v>1290</v>
      </c>
      <c r="E624" s="17" t="s">
        <v>25</v>
      </c>
      <c r="F624" s="17" t="s">
        <v>1291</v>
      </c>
      <c r="G624" s="18">
        <v>367</v>
      </c>
      <c r="H624" s="19" t="s">
        <v>122</v>
      </c>
      <c r="I624" s="17">
        <v>39.38</v>
      </c>
      <c r="J624" s="17">
        <v>52</v>
      </c>
      <c r="K624" s="20">
        <v>26.5</v>
      </c>
      <c r="L624" s="20"/>
      <c r="M624" s="21">
        <v>0.242692307692308</v>
      </c>
      <c r="N624" s="21">
        <v>-0.486037735849057</v>
      </c>
      <c r="O624" s="20">
        <v>2</v>
      </c>
      <c r="P624" s="17">
        <v>0</v>
      </c>
      <c r="Q624" s="17">
        <v>0</v>
      </c>
      <c r="R624" s="17">
        <v>-25.5</v>
      </c>
      <c r="S624" s="17">
        <v>26.5</v>
      </c>
      <c r="T624" s="17">
        <v>0</v>
      </c>
      <c r="U624" s="19"/>
      <c r="V624" s="17" t="s">
        <v>520</v>
      </c>
      <c r="W624" s="22">
        <v>44948.5983564815</v>
      </c>
      <c r="X624" s="19" t="s">
        <v>1235</v>
      </c>
    </row>
    <row r="625" s="1" customFormat="1" spans="1:24">
      <c r="A625" s="17"/>
      <c r="B625" s="18">
        <v>16571</v>
      </c>
      <c r="C625" s="17" t="s">
        <v>518</v>
      </c>
      <c r="D625" s="17" t="s">
        <v>344</v>
      </c>
      <c r="E625" s="17" t="s">
        <v>25</v>
      </c>
      <c r="F625" s="17" t="s">
        <v>159</v>
      </c>
      <c r="G625" s="18">
        <v>367</v>
      </c>
      <c r="H625" s="19" t="s">
        <v>122</v>
      </c>
      <c r="I625" s="17">
        <v>31</v>
      </c>
      <c r="J625" s="17">
        <v>35.5</v>
      </c>
      <c r="K625" s="20">
        <v>31</v>
      </c>
      <c r="L625" s="20"/>
      <c r="M625" s="21">
        <v>0.126760563380282</v>
      </c>
      <c r="N625" s="21">
        <v>0</v>
      </c>
      <c r="O625" s="20">
        <v>2</v>
      </c>
      <c r="P625" s="17">
        <v>0</v>
      </c>
      <c r="Q625" s="17">
        <v>40</v>
      </c>
      <c r="R625" s="17">
        <v>-4.5</v>
      </c>
      <c r="S625" s="17">
        <v>31</v>
      </c>
      <c r="T625" s="17">
        <v>0</v>
      </c>
      <c r="U625" s="19"/>
      <c r="V625" s="17" t="s">
        <v>28</v>
      </c>
      <c r="W625" s="22">
        <v>44946.3608217593</v>
      </c>
      <c r="X625" s="19" t="s">
        <v>1235</v>
      </c>
    </row>
    <row r="626" s="1" customFormat="1" spans="1:24">
      <c r="A626" s="17"/>
      <c r="B626" s="18">
        <v>39583</v>
      </c>
      <c r="C626" s="17" t="s">
        <v>1292</v>
      </c>
      <c r="D626" s="17" t="s">
        <v>1293</v>
      </c>
      <c r="E626" s="17" t="s">
        <v>25</v>
      </c>
      <c r="F626" s="17" t="s">
        <v>642</v>
      </c>
      <c r="G626" s="18">
        <v>367</v>
      </c>
      <c r="H626" s="19" t="s">
        <v>122</v>
      </c>
      <c r="I626" s="17">
        <v>26.9</v>
      </c>
      <c r="J626" s="17">
        <v>35</v>
      </c>
      <c r="K626" s="20">
        <v>29.9</v>
      </c>
      <c r="L626" s="20"/>
      <c r="M626" s="21">
        <v>0.231428571428571</v>
      </c>
      <c r="N626" s="21">
        <v>0.100334448160535</v>
      </c>
      <c r="O626" s="20">
        <v>2</v>
      </c>
      <c r="P626" s="17">
        <v>32.5</v>
      </c>
      <c r="Q626" s="17">
        <v>1</v>
      </c>
      <c r="R626" s="17">
        <v>-5.1</v>
      </c>
      <c r="S626" s="17">
        <v>-2.6</v>
      </c>
      <c r="T626" s="17">
        <v>0</v>
      </c>
      <c r="U626" s="19"/>
      <c r="V626" s="17" t="s">
        <v>520</v>
      </c>
      <c r="W626" s="22">
        <v>44948.6040162037</v>
      </c>
      <c r="X626" s="19" t="s">
        <v>1235</v>
      </c>
    </row>
    <row r="627" s="1" customFormat="1" spans="1:24">
      <c r="A627" s="17"/>
      <c r="B627" s="18">
        <v>1964</v>
      </c>
      <c r="C627" s="17" t="s">
        <v>1294</v>
      </c>
      <c r="D627" s="17" t="s">
        <v>1295</v>
      </c>
      <c r="E627" s="17" t="s">
        <v>25</v>
      </c>
      <c r="F627" s="17" t="s">
        <v>1219</v>
      </c>
      <c r="G627" s="18">
        <v>367</v>
      </c>
      <c r="H627" s="19" t="s">
        <v>122</v>
      </c>
      <c r="I627" s="17">
        <v>88.5</v>
      </c>
      <c r="J627" s="17">
        <v>120</v>
      </c>
      <c r="K627" s="20">
        <v>110</v>
      </c>
      <c r="L627" s="20"/>
      <c r="M627" s="21">
        <v>0.2625</v>
      </c>
      <c r="N627" s="21">
        <v>0.195454545454545</v>
      </c>
      <c r="O627" s="20">
        <v>2</v>
      </c>
      <c r="P627" s="17">
        <v>0</v>
      </c>
      <c r="Q627" s="17">
        <v>0</v>
      </c>
      <c r="R627" s="17">
        <v>-10</v>
      </c>
      <c r="S627" s="17">
        <v>110</v>
      </c>
      <c r="T627" s="17">
        <v>0</v>
      </c>
      <c r="U627" s="19"/>
      <c r="V627" s="17" t="s">
        <v>520</v>
      </c>
      <c r="W627" s="22">
        <v>44946.3528125</v>
      </c>
      <c r="X627" s="19" t="s">
        <v>1235</v>
      </c>
    </row>
    <row r="628" s="1" customFormat="1" spans="1:24">
      <c r="A628" s="17"/>
      <c r="B628" s="18">
        <v>23365</v>
      </c>
      <c r="C628" s="17" t="s">
        <v>1296</v>
      </c>
      <c r="D628" s="17" t="s">
        <v>1142</v>
      </c>
      <c r="E628" s="17" t="s">
        <v>25</v>
      </c>
      <c r="F628" s="17" t="s">
        <v>62</v>
      </c>
      <c r="G628" s="18">
        <v>365</v>
      </c>
      <c r="H628" s="19" t="s">
        <v>52</v>
      </c>
      <c r="I628" s="17">
        <v>63.53</v>
      </c>
      <c r="J628" s="17">
        <v>77.5</v>
      </c>
      <c r="K628" s="20">
        <v>69.9</v>
      </c>
      <c r="L628" s="20"/>
      <c r="M628" s="21">
        <v>0.180258064516129</v>
      </c>
      <c r="N628" s="21">
        <v>0.0911301859799714</v>
      </c>
      <c r="O628" s="20">
        <v>1</v>
      </c>
      <c r="P628" s="17">
        <v>0</v>
      </c>
      <c r="Q628" s="17">
        <v>0</v>
      </c>
      <c r="R628" s="17">
        <v>-7.59999999999999</v>
      </c>
      <c r="S628" s="17">
        <v>69.9</v>
      </c>
      <c r="T628" s="17">
        <v>0</v>
      </c>
      <c r="U628" s="19"/>
      <c r="V628" s="17" t="s">
        <v>28</v>
      </c>
      <c r="W628" s="22">
        <v>44945.4241782407</v>
      </c>
      <c r="X628" s="19" t="s">
        <v>1235</v>
      </c>
    </row>
    <row r="629" s="1" customFormat="1" spans="1:24">
      <c r="A629" s="17"/>
      <c r="B629" s="18">
        <v>39583</v>
      </c>
      <c r="C629" s="17" t="s">
        <v>1292</v>
      </c>
      <c r="D629" s="17" t="s">
        <v>1293</v>
      </c>
      <c r="E629" s="17" t="s">
        <v>25</v>
      </c>
      <c r="F629" s="17" t="s">
        <v>642</v>
      </c>
      <c r="G629" s="18">
        <v>748</v>
      </c>
      <c r="H629" s="19" t="s">
        <v>37</v>
      </c>
      <c r="I629" s="17">
        <v>26.9</v>
      </c>
      <c r="J629" s="17">
        <v>35</v>
      </c>
      <c r="K629" s="20">
        <v>29.9</v>
      </c>
      <c r="L629" s="20"/>
      <c r="M629" s="21">
        <v>0.231428571428571</v>
      </c>
      <c r="N629" s="21">
        <v>0.100334448160535</v>
      </c>
      <c r="O629" s="20">
        <v>3</v>
      </c>
      <c r="P629" s="17">
        <v>32.5</v>
      </c>
      <c r="Q629" s="17">
        <v>1</v>
      </c>
      <c r="R629" s="17">
        <v>-5.1</v>
      </c>
      <c r="S629" s="17">
        <v>-2.6</v>
      </c>
      <c r="T629" s="17">
        <v>0</v>
      </c>
      <c r="U629" s="19"/>
      <c r="V629" s="17" t="s">
        <v>520</v>
      </c>
      <c r="W629" s="22">
        <v>44941.4863310185</v>
      </c>
      <c r="X629" s="19" t="s">
        <v>1235</v>
      </c>
    </row>
    <row r="630" s="1" customFormat="1" spans="1:24">
      <c r="A630" s="17"/>
      <c r="B630" s="18">
        <v>16571</v>
      </c>
      <c r="C630" s="17" t="s">
        <v>518</v>
      </c>
      <c r="D630" s="17" t="s">
        <v>344</v>
      </c>
      <c r="E630" s="17" t="s">
        <v>25</v>
      </c>
      <c r="F630" s="17" t="s">
        <v>159</v>
      </c>
      <c r="G630" s="18">
        <v>710</v>
      </c>
      <c r="H630" s="19" t="s">
        <v>66</v>
      </c>
      <c r="I630" s="17">
        <v>31</v>
      </c>
      <c r="J630" s="17">
        <v>35.5</v>
      </c>
      <c r="K630" s="20">
        <v>33</v>
      </c>
      <c r="L630" s="20"/>
      <c r="M630" s="21">
        <v>0.126760563380282</v>
      </c>
      <c r="N630" s="21">
        <v>0.0606060606060606</v>
      </c>
      <c r="O630" s="20">
        <v>3</v>
      </c>
      <c r="P630" s="17">
        <v>0</v>
      </c>
      <c r="Q630" s="17">
        <v>40</v>
      </c>
      <c r="R630" s="17">
        <v>-2.5</v>
      </c>
      <c r="S630" s="17">
        <v>33</v>
      </c>
      <c r="T630" s="17">
        <v>0</v>
      </c>
      <c r="U630" s="19"/>
      <c r="V630" s="17" t="s">
        <v>28</v>
      </c>
      <c r="W630" s="22">
        <v>44946.3653819444</v>
      </c>
      <c r="X630" s="19" t="s">
        <v>1235</v>
      </c>
    </row>
    <row r="631" s="1" customFormat="1" spans="1:24">
      <c r="A631" s="17"/>
      <c r="B631" s="18">
        <v>159553</v>
      </c>
      <c r="C631" s="17" t="s">
        <v>1297</v>
      </c>
      <c r="D631" s="17" t="s">
        <v>1298</v>
      </c>
      <c r="E631" s="17" t="s">
        <v>50</v>
      </c>
      <c r="F631" s="17" t="s">
        <v>599</v>
      </c>
      <c r="G631" s="18">
        <v>365</v>
      </c>
      <c r="H631" s="19" t="s">
        <v>52</v>
      </c>
      <c r="I631" s="17">
        <v>550</v>
      </c>
      <c r="J631" s="17">
        <v>680</v>
      </c>
      <c r="K631" s="20">
        <v>605</v>
      </c>
      <c r="L631" s="20"/>
      <c r="M631" s="21">
        <v>0.191176470588235</v>
      </c>
      <c r="N631" s="21">
        <v>0.0909090909090909</v>
      </c>
      <c r="O631" s="20">
        <v>6</v>
      </c>
      <c r="P631" s="17">
        <v>0</v>
      </c>
      <c r="Q631" s="17">
        <v>1221</v>
      </c>
      <c r="R631" s="17">
        <v>-75</v>
      </c>
      <c r="S631" s="17">
        <v>605</v>
      </c>
      <c r="T631" s="17">
        <v>0</v>
      </c>
      <c r="U631" s="19"/>
      <c r="V631" s="17" t="s">
        <v>28</v>
      </c>
      <c r="W631" s="22">
        <v>44945.6044675926</v>
      </c>
      <c r="X631" s="19" t="s">
        <v>1235</v>
      </c>
    </row>
    <row r="632" s="1" customFormat="1" spans="1:24">
      <c r="A632" s="17"/>
      <c r="B632" s="18">
        <v>31189</v>
      </c>
      <c r="C632" s="17" t="s">
        <v>1299</v>
      </c>
      <c r="D632" s="17" t="s">
        <v>1300</v>
      </c>
      <c r="E632" s="17" t="s">
        <v>50</v>
      </c>
      <c r="F632" s="17" t="s">
        <v>1301</v>
      </c>
      <c r="G632" s="18">
        <v>365</v>
      </c>
      <c r="H632" s="19" t="s">
        <v>52</v>
      </c>
      <c r="I632" s="17">
        <v>188</v>
      </c>
      <c r="J632" s="17">
        <v>238</v>
      </c>
      <c r="K632" s="20">
        <v>215</v>
      </c>
      <c r="L632" s="20"/>
      <c r="M632" s="21">
        <v>0.210084033613445</v>
      </c>
      <c r="N632" s="21">
        <v>0.125581395348837</v>
      </c>
      <c r="O632" s="20">
        <v>2</v>
      </c>
      <c r="P632" s="17">
        <v>0</v>
      </c>
      <c r="Q632" s="17">
        <v>0</v>
      </c>
      <c r="R632" s="17">
        <v>-23</v>
      </c>
      <c r="S632" s="17">
        <v>215</v>
      </c>
      <c r="T632" s="17">
        <v>0</v>
      </c>
      <c r="U632" s="19"/>
      <c r="V632" s="17" t="s">
        <v>520</v>
      </c>
      <c r="W632" s="22">
        <v>44945.4256828704</v>
      </c>
      <c r="X632" s="19" t="s">
        <v>1235</v>
      </c>
    </row>
    <row r="633" s="1" customFormat="1" spans="1:24">
      <c r="A633" s="17"/>
      <c r="B633" s="18">
        <v>17259</v>
      </c>
      <c r="C633" s="17" t="s">
        <v>1302</v>
      </c>
      <c r="D633" s="17" t="s">
        <v>216</v>
      </c>
      <c r="E633" s="17" t="s">
        <v>25</v>
      </c>
      <c r="F633" s="17" t="s">
        <v>288</v>
      </c>
      <c r="G633" s="18">
        <v>748</v>
      </c>
      <c r="H633" s="19" t="s">
        <v>37</v>
      </c>
      <c r="I633" s="17">
        <v>46.22</v>
      </c>
      <c r="J633" s="17">
        <v>67.1</v>
      </c>
      <c r="K633" s="20">
        <v>55</v>
      </c>
      <c r="L633" s="20"/>
      <c r="M633" s="21">
        <v>0.311177347242921</v>
      </c>
      <c r="N633" s="21">
        <v>0.159636363636364</v>
      </c>
      <c r="O633" s="20">
        <v>3</v>
      </c>
      <c r="P633" s="17">
        <v>0</v>
      </c>
      <c r="Q633" s="17">
        <v>0</v>
      </c>
      <c r="R633" s="17">
        <v>-12.1</v>
      </c>
      <c r="S633" s="17">
        <v>55</v>
      </c>
      <c r="T633" s="17">
        <v>0</v>
      </c>
      <c r="U633" s="19"/>
      <c r="V633" s="17" t="s">
        <v>520</v>
      </c>
      <c r="W633" s="22">
        <v>44941.4970486111</v>
      </c>
      <c r="X633" s="19" t="s">
        <v>1235</v>
      </c>
    </row>
    <row r="634" s="1" customFormat="1" spans="1:24">
      <c r="A634" s="17"/>
      <c r="B634" s="18">
        <v>47246</v>
      </c>
      <c r="C634" s="17" t="s">
        <v>1303</v>
      </c>
      <c r="D634" s="17" t="s">
        <v>1304</v>
      </c>
      <c r="E634" s="17" t="s">
        <v>50</v>
      </c>
      <c r="F634" s="17" t="s">
        <v>43</v>
      </c>
      <c r="G634" s="18">
        <v>367</v>
      </c>
      <c r="H634" s="19" t="s">
        <v>122</v>
      </c>
      <c r="I634" s="17">
        <v>26.3</v>
      </c>
      <c r="J634" s="17">
        <v>49</v>
      </c>
      <c r="K634" s="20">
        <v>35</v>
      </c>
      <c r="L634" s="20"/>
      <c r="M634" s="21">
        <v>0.463265306122449</v>
      </c>
      <c r="N634" s="21">
        <v>0.248571428571429</v>
      </c>
      <c r="O634" s="20">
        <v>2</v>
      </c>
      <c r="P634" s="17">
        <v>0</v>
      </c>
      <c r="Q634" s="17">
        <v>0</v>
      </c>
      <c r="R634" s="17">
        <v>-14</v>
      </c>
      <c r="S634" s="17">
        <v>35</v>
      </c>
      <c r="T634" s="17">
        <v>0</v>
      </c>
      <c r="U634" s="19"/>
      <c r="V634" s="17" t="s">
        <v>520</v>
      </c>
      <c r="W634" s="22">
        <v>44948.6081365741</v>
      </c>
      <c r="X634" s="19" t="s">
        <v>1235</v>
      </c>
    </row>
    <row r="635" s="1" customFormat="1" spans="1:24">
      <c r="A635" s="17"/>
      <c r="B635" s="18">
        <v>17259</v>
      </c>
      <c r="C635" s="17" t="s">
        <v>1302</v>
      </c>
      <c r="D635" s="17" t="s">
        <v>216</v>
      </c>
      <c r="E635" s="17" t="s">
        <v>25</v>
      </c>
      <c r="F635" s="17" t="s">
        <v>288</v>
      </c>
      <c r="G635" s="18">
        <v>710</v>
      </c>
      <c r="H635" s="19" t="s">
        <v>66</v>
      </c>
      <c r="I635" s="17">
        <v>46.22</v>
      </c>
      <c r="J635" s="17">
        <v>67.1</v>
      </c>
      <c r="K635" s="20">
        <v>62</v>
      </c>
      <c r="L635" s="20"/>
      <c r="M635" s="21">
        <v>0.311177347242921</v>
      </c>
      <c r="N635" s="21">
        <v>0.254516129032258</v>
      </c>
      <c r="O635" s="20">
        <v>3</v>
      </c>
      <c r="P635" s="17">
        <v>0</v>
      </c>
      <c r="Q635" s="17">
        <v>0</v>
      </c>
      <c r="R635" s="17">
        <v>-5.09999999999999</v>
      </c>
      <c r="S635" s="17">
        <v>62</v>
      </c>
      <c r="T635" s="17">
        <v>0</v>
      </c>
      <c r="U635" s="19"/>
      <c r="V635" s="17" t="s">
        <v>520</v>
      </c>
      <c r="W635" s="22">
        <v>44946.3676388889</v>
      </c>
      <c r="X635" s="19" t="s">
        <v>1235</v>
      </c>
    </row>
    <row r="636" s="1" customFormat="1" spans="1:24">
      <c r="A636" s="17"/>
      <c r="B636" s="18">
        <v>195820</v>
      </c>
      <c r="C636" s="17" t="s">
        <v>1305</v>
      </c>
      <c r="D636" s="17" t="s">
        <v>1306</v>
      </c>
      <c r="E636" s="17" t="s">
        <v>50</v>
      </c>
      <c r="F636" s="17" t="s">
        <v>1307</v>
      </c>
      <c r="G636" s="18">
        <v>365</v>
      </c>
      <c r="H636" s="19" t="s">
        <v>52</v>
      </c>
      <c r="I636" s="17">
        <v>20.7</v>
      </c>
      <c r="J636" s="17">
        <v>69</v>
      </c>
      <c r="K636" s="20">
        <v>29.8</v>
      </c>
      <c r="L636" s="20"/>
      <c r="M636" s="21">
        <v>0.7</v>
      </c>
      <c r="N636" s="21">
        <v>0.305369127516779</v>
      </c>
      <c r="O636" s="20">
        <v>4</v>
      </c>
      <c r="P636" s="17">
        <v>0</v>
      </c>
      <c r="Q636" s="17">
        <v>0</v>
      </c>
      <c r="R636" s="17">
        <v>-39.2</v>
      </c>
      <c r="S636" s="17">
        <v>29.8</v>
      </c>
      <c r="T636" s="17">
        <v>0</v>
      </c>
      <c r="U636" s="19"/>
      <c r="V636" s="17" t="s">
        <v>28</v>
      </c>
      <c r="W636" s="22">
        <v>44945.6111226852</v>
      </c>
      <c r="X636" s="19" t="s">
        <v>1235</v>
      </c>
    </row>
    <row r="637" s="1" customFormat="1" spans="1:24">
      <c r="A637" s="17"/>
      <c r="B637" s="18">
        <v>195822</v>
      </c>
      <c r="C637" s="17" t="s">
        <v>1305</v>
      </c>
      <c r="D637" s="17" t="s">
        <v>1308</v>
      </c>
      <c r="E637" s="17" t="s">
        <v>50</v>
      </c>
      <c r="F637" s="17" t="s">
        <v>1307</v>
      </c>
      <c r="G637" s="18">
        <v>365</v>
      </c>
      <c r="H637" s="19" t="s">
        <v>52</v>
      </c>
      <c r="I637" s="17">
        <v>20.7</v>
      </c>
      <c r="J637" s="17">
        <v>69</v>
      </c>
      <c r="K637" s="20">
        <v>29.8</v>
      </c>
      <c r="L637" s="20"/>
      <c r="M637" s="21">
        <v>0.7</v>
      </c>
      <c r="N637" s="21">
        <v>0.305369127516779</v>
      </c>
      <c r="O637" s="20">
        <v>4</v>
      </c>
      <c r="P637" s="17">
        <v>0</v>
      </c>
      <c r="Q637" s="17">
        <v>0</v>
      </c>
      <c r="R637" s="17">
        <v>-39.2</v>
      </c>
      <c r="S637" s="17">
        <v>29.8</v>
      </c>
      <c r="T637" s="17">
        <v>0</v>
      </c>
      <c r="U637" s="19"/>
      <c r="V637" s="17" t="s">
        <v>28</v>
      </c>
      <c r="W637" s="22">
        <v>44945.6112731481</v>
      </c>
      <c r="X637" s="19" t="s">
        <v>1235</v>
      </c>
    </row>
    <row r="638" s="1" customFormat="1" spans="1:24">
      <c r="A638" s="17"/>
      <c r="B638" s="18">
        <v>132559</v>
      </c>
      <c r="C638" s="17" t="s">
        <v>1309</v>
      </c>
      <c r="D638" s="17" t="s">
        <v>1310</v>
      </c>
      <c r="E638" s="17" t="s">
        <v>50</v>
      </c>
      <c r="F638" s="17" t="s">
        <v>1311</v>
      </c>
      <c r="G638" s="18">
        <v>748</v>
      </c>
      <c r="H638" s="19" t="s">
        <v>37</v>
      </c>
      <c r="I638" s="17">
        <v>27.62</v>
      </c>
      <c r="J638" s="17">
        <v>61</v>
      </c>
      <c r="K638" s="20">
        <v>51.8</v>
      </c>
      <c r="L638" s="20"/>
      <c r="M638" s="21">
        <v>0.547213114754098</v>
      </c>
      <c r="N638" s="21">
        <v>0.466795366795367</v>
      </c>
      <c r="O638" s="20">
        <v>3</v>
      </c>
      <c r="P638" s="17">
        <v>59</v>
      </c>
      <c r="Q638" s="17">
        <v>0</v>
      </c>
      <c r="R638" s="17">
        <v>-9.2</v>
      </c>
      <c r="S638" s="17">
        <v>-7.2</v>
      </c>
      <c r="T638" s="17">
        <v>0</v>
      </c>
      <c r="U638" s="19"/>
      <c r="V638" s="17" t="s">
        <v>520</v>
      </c>
      <c r="W638" s="22">
        <v>44941.4674074074</v>
      </c>
      <c r="X638" s="19" t="s">
        <v>1235</v>
      </c>
    </row>
    <row r="639" s="1" customFormat="1" spans="1:24">
      <c r="A639" s="17"/>
      <c r="B639" s="18">
        <v>132655</v>
      </c>
      <c r="C639" s="17" t="s">
        <v>1312</v>
      </c>
      <c r="D639" s="17" t="s">
        <v>1313</v>
      </c>
      <c r="E639" s="17" t="s">
        <v>25</v>
      </c>
      <c r="F639" s="17" t="s">
        <v>205</v>
      </c>
      <c r="G639" s="18">
        <v>710</v>
      </c>
      <c r="H639" s="19" t="s">
        <v>66</v>
      </c>
      <c r="I639" s="17">
        <v>8.5</v>
      </c>
      <c r="J639" s="17">
        <v>25</v>
      </c>
      <c r="K639" s="20">
        <v>23</v>
      </c>
      <c r="L639" s="20"/>
      <c r="M639" s="21">
        <v>0.66</v>
      </c>
      <c r="N639" s="21">
        <v>0.630434782608696</v>
      </c>
      <c r="O639" s="20">
        <v>3</v>
      </c>
      <c r="P639" s="17">
        <v>0</v>
      </c>
      <c r="Q639" s="17">
        <v>0</v>
      </c>
      <c r="R639" s="17">
        <v>-2</v>
      </c>
      <c r="S639" s="17">
        <v>23</v>
      </c>
      <c r="T639" s="17">
        <v>0</v>
      </c>
      <c r="U639" s="19"/>
      <c r="V639" s="17" t="s">
        <v>520</v>
      </c>
      <c r="W639" s="22">
        <v>44946.4057638889</v>
      </c>
      <c r="X639" s="19" t="s">
        <v>1235</v>
      </c>
    </row>
    <row r="640" spans="1:24">
      <c r="A640" s="17"/>
      <c r="B640" s="18">
        <v>1381</v>
      </c>
      <c r="C640" s="17" t="s">
        <v>1314</v>
      </c>
      <c r="D640" s="17" t="s">
        <v>710</v>
      </c>
      <c r="E640" s="17" t="s">
        <v>25</v>
      </c>
      <c r="F640" s="17" t="s">
        <v>89</v>
      </c>
      <c r="G640" s="18">
        <v>748</v>
      </c>
      <c r="H640" s="19" t="s">
        <v>37</v>
      </c>
      <c r="I640" s="17">
        <v>29.6</v>
      </c>
      <c r="J640" s="17">
        <v>35.8</v>
      </c>
      <c r="K640" s="20">
        <v>31</v>
      </c>
      <c r="L640" s="20"/>
      <c r="M640" s="21">
        <v>0.173184357541899</v>
      </c>
      <c r="N640" s="21">
        <v>0.0451612903225806</v>
      </c>
      <c r="O640" s="20">
        <v>3</v>
      </c>
      <c r="P640" s="17">
        <v>0</v>
      </c>
      <c r="Q640" s="17">
        <v>58</v>
      </c>
      <c r="R640" s="17">
        <v>-4.8</v>
      </c>
      <c r="S640" s="17">
        <v>31</v>
      </c>
      <c r="T640" s="17">
        <v>2</v>
      </c>
      <c r="U640" s="19"/>
      <c r="V640" s="17" t="s">
        <v>520</v>
      </c>
      <c r="W640" s="22">
        <v>44941.516087963</v>
      </c>
      <c r="X640" s="19" t="s">
        <v>1235</v>
      </c>
    </row>
    <row r="641" spans="1:24">
      <c r="A641" s="17"/>
      <c r="B641" s="18">
        <v>1874</v>
      </c>
      <c r="C641" s="17" t="s">
        <v>1315</v>
      </c>
      <c r="D641" s="17" t="s">
        <v>100</v>
      </c>
      <c r="E641" s="17" t="s">
        <v>25</v>
      </c>
      <c r="F641" s="17" t="s">
        <v>911</v>
      </c>
      <c r="G641" s="18">
        <v>748</v>
      </c>
      <c r="H641" s="19" t="s">
        <v>37</v>
      </c>
      <c r="I641" s="17">
        <v>15.94</v>
      </c>
      <c r="J641" s="17">
        <v>27.35</v>
      </c>
      <c r="K641" s="20">
        <v>19.5</v>
      </c>
      <c r="L641" s="20"/>
      <c r="M641" s="21">
        <v>0.417184643510055</v>
      </c>
      <c r="N641" s="21">
        <v>0.182564102564103</v>
      </c>
      <c r="O641" s="20">
        <v>3</v>
      </c>
      <c r="P641" s="17">
        <v>0</v>
      </c>
      <c r="Q641" s="17">
        <v>1118</v>
      </c>
      <c r="R641" s="17">
        <v>-7.85</v>
      </c>
      <c r="S641" s="17">
        <v>19.5</v>
      </c>
      <c r="T641" s="17">
        <v>1</v>
      </c>
      <c r="U641" s="19"/>
      <c r="V641" s="17" t="s">
        <v>28</v>
      </c>
      <c r="W641" s="22">
        <v>44941.4892361111</v>
      </c>
      <c r="X641" s="19" t="s">
        <v>1235</v>
      </c>
    </row>
    <row r="642" spans="1:24">
      <c r="A642" s="17"/>
      <c r="B642" s="18">
        <v>130594</v>
      </c>
      <c r="C642" s="17" t="s">
        <v>1316</v>
      </c>
      <c r="D642" s="17" t="s">
        <v>1317</v>
      </c>
      <c r="E642" s="17" t="s">
        <v>25</v>
      </c>
      <c r="F642" s="17" t="s">
        <v>235</v>
      </c>
      <c r="G642" s="18">
        <v>367</v>
      </c>
      <c r="H642" s="19" t="s">
        <v>122</v>
      </c>
      <c r="I642" s="17">
        <v>6.2</v>
      </c>
      <c r="J642" s="17">
        <v>12.8</v>
      </c>
      <c r="K642" s="20">
        <v>8</v>
      </c>
      <c r="L642" s="20"/>
      <c r="M642" s="21">
        <v>0.515625</v>
      </c>
      <c r="N642" s="21">
        <v>0.225</v>
      </c>
      <c r="O642" s="20">
        <v>2</v>
      </c>
      <c r="P642" s="17">
        <v>0</v>
      </c>
      <c r="Q642" s="17">
        <v>419</v>
      </c>
      <c r="R642" s="17">
        <v>-4.8</v>
      </c>
      <c r="S642" s="17">
        <v>8</v>
      </c>
      <c r="T642" s="17">
        <v>1</v>
      </c>
      <c r="U642" s="19"/>
      <c r="V642" s="17" t="s">
        <v>28</v>
      </c>
      <c r="W642" s="22">
        <v>44948.6183564815</v>
      </c>
      <c r="X642" s="19" t="s">
        <v>1235</v>
      </c>
    </row>
    <row r="643" spans="1:24">
      <c r="A643" s="17"/>
      <c r="B643" s="18">
        <v>1836</v>
      </c>
      <c r="C643" s="17" t="s">
        <v>1318</v>
      </c>
      <c r="D643" s="17" t="s">
        <v>100</v>
      </c>
      <c r="E643" s="17" t="s">
        <v>25</v>
      </c>
      <c r="F643" s="17" t="s">
        <v>1319</v>
      </c>
      <c r="G643" s="18">
        <v>587</v>
      </c>
      <c r="H643" s="19" t="s">
        <v>33</v>
      </c>
      <c r="I643" s="17">
        <v>7</v>
      </c>
      <c r="J643" s="17">
        <v>13</v>
      </c>
      <c r="K643" s="20">
        <v>10</v>
      </c>
      <c r="L643" s="20"/>
      <c r="M643" s="21">
        <v>0.461538461538462</v>
      </c>
      <c r="N643" s="21">
        <v>0.3</v>
      </c>
      <c r="O643" s="20">
        <v>30</v>
      </c>
      <c r="P643" s="17">
        <v>12.5</v>
      </c>
      <c r="Q643" s="17">
        <v>460</v>
      </c>
      <c r="R643" s="17">
        <v>-3</v>
      </c>
      <c r="S643" s="17">
        <v>-2.5</v>
      </c>
      <c r="T643" s="17">
        <v>7</v>
      </c>
      <c r="U643" s="19"/>
      <c r="V643" s="17" t="s">
        <v>28</v>
      </c>
      <c r="W643" s="22">
        <v>44954.7579050926</v>
      </c>
      <c r="X643" s="19" t="s">
        <v>1235</v>
      </c>
    </row>
    <row r="644" spans="1:24">
      <c r="A644" s="17"/>
      <c r="B644" s="18">
        <v>113826</v>
      </c>
      <c r="C644" s="17" t="s">
        <v>1320</v>
      </c>
      <c r="D644" s="17" t="s">
        <v>1321</v>
      </c>
      <c r="E644" s="17" t="s">
        <v>25</v>
      </c>
      <c r="F644" s="17" t="s">
        <v>347</v>
      </c>
      <c r="G644" s="18">
        <v>367</v>
      </c>
      <c r="H644" s="19" t="s">
        <v>122</v>
      </c>
      <c r="I644" s="17">
        <v>11.25</v>
      </c>
      <c r="J644" s="17">
        <v>22</v>
      </c>
      <c r="K644" s="20">
        <v>18</v>
      </c>
      <c r="L644" s="20"/>
      <c r="M644" s="21">
        <v>0.488636363636364</v>
      </c>
      <c r="N644" s="21">
        <v>0.375</v>
      </c>
      <c r="O644" s="20">
        <v>2</v>
      </c>
      <c r="P644" s="17">
        <v>20.5</v>
      </c>
      <c r="Q644" s="17">
        <v>1859</v>
      </c>
      <c r="R644" s="17">
        <v>-4</v>
      </c>
      <c r="S644" s="17">
        <v>-2.5</v>
      </c>
      <c r="T644" s="17">
        <v>3</v>
      </c>
      <c r="U644" s="19"/>
      <c r="V644" s="17" t="s">
        <v>28</v>
      </c>
      <c r="W644" s="22">
        <v>44948.6161689815</v>
      </c>
      <c r="X644" s="19" t="s">
        <v>1235</v>
      </c>
    </row>
    <row r="645" spans="1:24">
      <c r="A645" s="17"/>
      <c r="B645" s="18">
        <v>83600</v>
      </c>
      <c r="C645" s="17" t="s">
        <v>1322</v>
      </c>
      <c r="D645" s="17" t="s">
        <v>1323</v>
      </c>
      <c r="E645" s="17" t="s">
        <v>25</v>
      </c>
      <c r="F645" s="17" t="s">
        <v>1324</v>
      </c>
      <c r="G645" s="18">
        <v>365</v>
      </c>
      <c r="H645" s="19" t="s">
        <v>52</v>
      </c>
      <c r="I645" s="17">
        <v>30.326</v>
      </c>
      <c r="J645" s="17">
        <v>53.5</v>
      </c>
      <c r="K645" s="20">
        <v>48.9</v>
      </c>
      <c r="L645" s="20"/>
      <c r="M645" s="21">
        <v>0.433158878504673</v>
      </c>
      <c r="N645" s="21">
        <v>0.379836400817996</v>
      </c>
      <c r="O645" s="20">
        <v>3</v>
      </c>
      <c r="P645" s="17">
        <v>0</v>
      </c>
      <c r="Q645" s="17">
        <v>1921</v>
      </c>
      <c r="R645" s="17">
        <v>-4.6</v>
      </c>
      <c r="S645" s="17">
        <v>48.9</v>
      </c>
      <c r="T645" s="17">
        <v>3</v>
      </c>
      <c r="U645" s="19"/>
      <c r="V645" s="17" t="s">
        <v>28</v>
      </c>
      <c r="W645" s="22">
        <v>44945.5071875</v>
      </c>
      <c r="X645" s="19" t="s">
        <v>1235</v>
      </c>
    </row>
    <row r="646" spans="1:24">
      <c r="A646" s="17"/>
      <c r="B646" s="18">
        <v>83600</v>
      </c>
      <c r="C646" s="17" t="s">
        <v>1322</v>
      </c>
      <c r="D646" s="17" t="s">
        <v>1323</v>
      </c>
      <c r="E646" s="17" t="s">
        <v>25</v>
      </c>
      <c r="F646" s="17" t="s">
        <v>1324</v>
      </c>
      <c r="G646" s="18">
        <v>710</v>
      </c>
      <c r="H646" s="19" t="s">
        <v>66</v>
      </c>
      <c r="I646" s="17">
        <v>30.326</v>
      </c>
      <c r="J646" s="17">
        <v>53.5</v>
      </c>
      <c r="K646" s="20">
        <v>50</v>
      </c>
      <c r="L646" s="20"/>
      <c r="M646" s="21">
        <v>0.433158878504673</v>
      </c>
      <c r="N646" s="21">
        <v>0.39348</v>
      </c>
      <c r="O646" s="20">
        <v>3</v>
      </c>
      <c r="P646" s="17">
        <v>0</v>
      </c>
      <c r="Q646" s="17">
        <v>1921</v>
      </c>
      <c r="R646" s="17">
        <v>-3.5</v>
      </c>
      <c r="S646" s="17">
        <v>50</v>
      </c>
      <c r="T646" s="17">
        <v>3</v>
      </c>
      <c r="U646" s="19"/>
      <c r="V646" s="17" t="s">
        <v>28</v>
      </c>
      <c r="W646" s="22">
        <v>44946.3976736111</v>
      </c>
      <c r="X646" s="19" t="s">
        <v>1235</v>
      </c>
    </row>
    <row r="647" spans="1:24">
      <c r="A647" s="4"/>
      <c r="B647" s="5">
        <v>21580</v>
      </c>
      <c r="C647" s="4" t="s">
        <v>1115</v>
      </c>
      <c r="D647" s="4" t="s">
        <v>1116</v>
      </c>
      <c r="E647" s="4" t="s">
        <v>25</v>
      </c>
      <c r="F647" s="4" t="s">
        <v>62</v>
      </c>
      <c r="G647" s="5">
        <v>587</v>
      </c>
      <c r="H647" s="6" t="s">
        <v>33</v>
      </c>
      <c r="I647" s="4">
        <v>55.6</v>
      </c>
      <c r="J647" s="4">
        <v>98</v>
      </c>
      <c r="K647" s="11">
        <v>75</v>
      </c>
      <c r="L647" s="11"/>
      <c r="M647" s="12">
        <f>(J647-I647)/J647</f>
        <v>0.43265306122449</v>
      </c>
      <c r="N647" s="12">
        <f>(K647-I647)/K647</f>
        <v>0.258666666666667</v>
      </c>
      <c r="O647" s="11">
        <v>3</v>
      </c>
      <c r="P647" s="4">
        <v>0</v>
      </c>
      <c r="Q647" s="4">
        <v>101</v>
      </c>
      <c r="R647" s="4">
        <f>K647-J647</f>
        <v>-23</v>
      </c>
      <c r="S647" s="4">
        <f>K647-P647</f>
        <v>75</v>
      </c>
      <c r="T647" s="4">
        <v>100</v>
      </c>
      <c r="U647" s="6"/>
      <c r="V647" s="4" t="s">
        <v>520</v>
      </c>
      <c r="W647" s="15">
        <v>44947.5784375</v>
      </c>
      <c r="X647" s="19" t="s">
        <v>1235</v>
      </c>
    </row>
    <row r="648" s="1" customFormat="1" spans="1:24">
      <c r="A648" s="17"/>
      <c r="B648" s="18">
        <v>1846</v>
      </c>
      <c r="C648" s="17" t="s">
        <v>1325</v>
      </c>
      <c r="D648" s="17" t="s">
        <v>1326</v>
      </c>
      <c r="E648" s="17" t="s">
        <v>25</v>
      </c>
      <c r="F648" s="17" t="s">
        <v>62</v>
      </c>
      <c r="G648" s="18">
        <v>748</v>
      </c>
      <c r="H648" s="19" t="s">
        <v>37</v>
      </c>
      <c r="I648" s="17">
        <v>8.5</v>
      </c>
      <c r="J648" s="17">
        <v>12</v>
      </c>
      <c r="K648" s="20">
        <v>9</v>
      </c>
      <c r="L648" s="20"/>
      <c r="M648" s="21">
        <v>0.291666666666667</v>
      </c>
      <c r="N648" s="21">
        <v>0.0555555555555556</v>
      </c>
      <c r="O648" s="20">
        <v>3</v>
      </c>
      <c r="P648" s="17">
        <v>0</v>
      </c>
      <c r="Q648" s="17">
        <v>13579</v>
      </c>
      <c r="R648" s="17">
        <v>-3</v>
      </c>
      <c r="S648" s="17">
        <v>9</v>
      </c>
      <c r="T648" s="17">
        <v>18854</v>
      </c>
      <c r="U648" s="18">
        <v>46</v>
      </c>
      <c r="V648" s="17" t="s">
        <v>28</v>
      </c>
      <c r="W648" s="22">
        <v>44941.5107291667</v>
      </c>
      <c r="X648" s="17" t="s">
        <v>1327</v>
      </c>
    </row>
    <row r="649" s="1" customFormat="1" spans="1:24">
      <c r="A649" s="17"/>
      <c r="B649" s="18">
        <v>132433</v>
      </c>
      <c r="C649" s="17" t="s">
        <v>1328</v>
      </c>
      <c r="D649" s="17" t="s">
        <v>1329</v>
      </c>
      <c r="E649" s="17" t="s">
        <v>25</v>
      </c>
      <c r="F649" s="17" t="s">
        <v>1330</v>
      </c>
      <c r="G649" s="18">
        <v>367</v>
      </c>
      <c r="H649" s="19" t="s">
        <v>122</v>
      </c>
      <c r="I649" s="17">
        <v>16.9</v>
      </c>
      <c r="J649" s="17">
        <v>36</v>
      </c>
      <c r="K649" s="20">
        <v>25</v>
      </c>
      <c r="L649" s="20"/>
      <c r="M649" s="21">
        <v>0.530555555555556</v>
      </c>
      <c r="N649" s="21">
        <v>0.324</v>
      </c>
      <c r="O649" s="20">
        <v>2</v>
      </c>
      <c r="P649" s="17">
        <v>0</v>
      </c>
      <c r="Q649" s="17">
        <v>9493</v>
      </c>
      <c r="R649" s="17">
        <v>-11</v>
      </c>
      <c r="S649" s="17">
        <v>25</v>
      </c>
      <c r="T649" s="17">
        <v>10</v>
      </c>
      <c r="U649" s="19"/>
      <c r="V649" s="17" t="s">
        <v>28</v>
      </c>
      <c r="W649" s="22">
        <v>44948.6185763889</v>
      </c>
      <c r="X649" s="17" t="s">
        <v>1331</v>
      </c>
    </row>
    <row r="650" s="1" customFormat="1" spans="1:24">
      <c r="A650" s="17"/>
      <c r="B650" s="18">
        <v>180750</v>
      </c>
      <c r="C650" s="17" t="s">
        <v>1332</v>
      </c>
      <c r="D650" s="17" t="s">
        <v>1333</v>
      </c>
      <c r="E650" s="17" t="s">
        <v>25</v>
      </c>
      <c r="F650" s="17" t="s">
        <v>459</v>
      </c>
      <c r="G650" s="18">
        <v>365</v>
      </c>
      <c r="H650" s="19" t="s">
        <v>52</v>
      </c>
      <c r="I650" s="17">
        <v>23.61</v>
      </c>
      <c r="J650" s="17">
        <v>27.2</v>
      </c>
      <c r="K650" s="20">
        <v>2.5</v>
      </c>
      <c r="L650" s="20"/>
      <c r="M650" s="21">
        <v>0.131985294117647</v>
      </c>
      <c r="N650" s="21">
        <v>-8.444</v>
      </c>
      <c r="O650" s="20">
        <v>1</v>
      </c>
      <c r="P650" s="17">
        <v>0</v>
      </c>
      <c r="Q650" s="17">
        <v>764</v>
      </c>
      <c r="R650" s="17">
        <v>-24.7</v>
      </c>
      <c r="S650" s="17">
        <v>2.5</v>
      </c>
      <c r="T650" s="17">
        <v>422</v>
      </c>
      <c r="U650" s="19"/>
      <c r="V650" s="17" t="s">
        <v>28</v>
      </c>
      <c r="W650" s="22">
        <v>44945.6097569444</v>
      </c>
      <c r="X650" s="17" t="s">
        <v>1334</v>
      </c>
    </row>
    <row r="651" spans="1:24">
      <c r="A651" s="4"/>
      <c r="B651" s="5">
        <v>180750</v>
      </c>
      <c r="C651" s="4" t="s">
        <v>1332</v>
      </c>
      <c r="D651" s="4" t="s">
        <v>1333</v>
      </c>
      <c r="E651" s="4" t="s">
        <v>25</v>
      </c>
      <c r="F651" s="4" t="s">
        <v>459</v>
      </c>
      <c r="G651" s="5">
        <v>367</v>
      </c>
      <c r="H651" s="6" t="s">
        <v>122</v>
      </c>
      <c r="I651" s="4">
        <v>23.61</v>
      </c>
      <c r="J651" s="4">
        <v>27.2</v>
      </c>
      <c r="K651" s="11">
        <v>24.5</v>
      </c>
      <c r="L651" s="11"/>
      <c r="M651" s="12">
        <v>0.131985294117647</v>
      </c>
      <c r="N651" s="12">
        <v>0.0363265306122449</v>
      </c>
      <c r="O651" s="11">
        <v>2</v>
      </c>
      <c r="P651" s="4">
        <v>0</v>
      </c>
      <c r="Q651" s="4">
        <v>764</v>
      </c>
      <c r="R651" s="4">
        <v>-2.7</v>
      </c>
      <c r="S651" s="4">
        <v>24.5</v>
      </c>
      <c r="T651" s="4">
        <v>422</v>
      </c>
      <c r="U651" s="6"/>
      <c r="V651" s="4" t="s">
        <v>28</v>
      </c>
      <c r="W651" s="15">
        <v>44948.6250810185</v>
      </c>
      <c r="X651" s="4" t="s">
        <v>1334</v>
      </c>
    </row>
    <row r="652" s="1" customFormat="1" spans="1:24">
      <c r="A652" s="17"/>
      <c r="B652" s="18">
        <v>123585</v>
      </c>
      <c r="C652" s="17" t="s">
        <v>1335</v>
      </c>
      <c r="D652" s="17" t="s">
        <v>1336</v>
      </c>
      <c r="E652" s="17" t="s">
        <v>25</v>
      </c>
      <c r="F652" s="17" t="s">
        <v>1337</v>
      </c>
      <c r="G652" s="18">
        <v>365</v>
      </c>
      <c r="H652" s="19" t="s">
        <v>52</v>
      </c>
      <c r="I652" s="17">
        <v>10</v>
      </c>
      <c r="J652" s="17">
        <v>29.9</v>
      </c>
      <c r="K652" s="20">
        <v>4.5</v>
      </c>
      <c r="L652" s="20"/>
      <c r="M652" s="21">
        <v>0.665551839464883</v>
      </c>
      <c r="N652" s="21">
        <v>-1.22222222222222</v>
      </c>
      <c r="O652" s="20">
        <v>5</v>
      </c>
      <c r="P652" s="17">
        <v>0</v>
      </c>
      <c r="Q652" s="17">
        <v>123</v>
      </c>
      <c r="R652" s="17">
        <v>-25.4</v>
      </c>
      <c r="S652" s="17">
        <v>4.5</v>
      </c>
      <c r="T652" s="17">
        <v>39</v>
      </c>
      <c r="U652" s="19"/>
      <c r="V652" s="17" t="s">
        <v>28</v>
      </c>
      <c r="W652" s="22">
        <v>44945.5537152778</v>
      </c>
      <c r="X652" s="19" t="s">
        <v>1338</v>
      </c>
    </row>
    <row r="653" s="1" customFormat="1" spans="1:24">
      <c r="A653" s="17"/>
      <c r="B653" s="18">
        <v>1637</v>
      </c>
      <c r="C653" s="17" t="s">
        <v>1316</v>
      </c>
      <c r="D653" s="17" t="s">
        <v>1317</v>
      </c>
      <c r="E653" s="17" t="s">
        <v>25</v>
      </c>
      <c r="F653" s="17" t="s">
        <v>505</v>
      </c>
      <c r="G653" s="18">
        <v>367</v>
      </c>
      <c r="H653" s="19" t="s">
        <v>122</v>
      </c>
      <c r="I653" s="17">
        <v>14.5</v>
      </c>
      <c r="J653" s="17">
        <v>15.9</v>
      </c>
      <c r="K653" s="20">
        <v>7.9</v>
      </c>
      <c r="L653" s="20"/>
      <c r="M653" s="21">
        <v>0.0880503144654088</v>
      </c>
      <c r="N653" s="21">
        <v>-0.835443037974683</v>
      </c>
      <c r="O653" s="20">
        <v>2</v>
      </c>
      <c r="P653" s="17">
        <v>0</v>
      </c>
      <c r="Q653" s="17">
        <v>46379</v>
      </c>
      <c r="R653" s="17">
        <v>-8</v>
      </c>
      <c r="S653" s="17">
        <v>7.9</v>
      </c>
      <c r="T653" s="17">
        <v>7460.8</v>
      </c>
      <c r="U653" s="18">
        <v>39</v>
      </c>
      <c r="V653" s="17" t="s">
        <v>28</v>
      </c>
      <c r="W653" s="22">
        <v>44946.3503472222</v>
      </c>
      <c r="X653" s="17" t="s">
        <v>1334</v>
      </c>
    </row>
    <row r="654" s="1" customFormat="1" spans="1:24">
      <c r="A654" s="17"/>
      <c r="B654" s="18">
        <v>134167</v>
      </c>
      <c r="C654" s="17" t="s">
        <v>1339</v>
      </c>
      <c r="D654" s="17" t="s">
        <v>100</v>
      </c>
      <c r="E654" s="17" t="s">
        <v>25</v>
      </c>
      <c r="F654" s="17" t="s">
        <v>1340</v>
      </c>
      <c r="G654" s="18">
        <v>367</v>
      </c>
      <c r="H654" s="19" t="s">
        <v>122</v>
      </c>
      <c r="I654" s="17">
        <v>38.5</v>
      </c>
      <c r="J654" s="17">
        <v>42</v>
      </c>
      <c r="K654" s="20">
        <v>37</v>
      </c>
      <c r="L654" s="20"/>
      <c r="M654" s="21">
        <v>0.0833333333333333</v>
      </c>
      <c r="N654" s="21">
        <v>-0.0405405405405405</v>
      </c>
      <c r="O654" s="20">
        <v>2</v>
      </c>
      <c r="P654" s="17">
        <v>39.8</v>
      </c>
      <c r="Q654" s="17">
        <v>13337</v>
      </c>
      <c r="R654" s="17">
        <v>-5</v>
      </c>
      <c r="S654" s="17">
        <v>-2.8</v>
      </c>
      <c r="T654" s="17">
        <v>3947</v>
      </c>
      <c r="U654" s="18">
        <v>4</v>
      </c>
      <c r="V654" s="17" t="s">
        <v>28</v>
      </c>
      <c r="W654" s="22">
        <v>44948.6191203704</v>
      </c>
      <c r="X654" s="17" t="s">
        <v>1334</v>
      </c>
    </row>
    <row r="655" s="1" customFormat="1" spans="1:24">
      <c r="A655" s="17"/>
      <c r="B655" s="18">
        <v>3697</v>
      </c>
      <c r="C655" s="17" t="s">
        <v>1341</v>
      </c>
      <c r="D655" s="17" t="s">
        <v>1342</v>
      </c>
      <c r="E655" s="17" t="s">
        <v>50</v>
      </c>
      <c r="F655" s="17" t="s">
        <v>528</v>
      </c>
      <c r="G655" s="18">
        <v>748</v>
      </c>
      <c r="H655" s="19" t="s">
        <v>37</v>
      </c>
      <c r="I655" s="17">
        <v>13.99</v>
      </c>
      <c r="J655" s="17">
        <v>17.8</v>
      </c>
      <c r="K655" s="20">
        <v>13.5</v>
      </c>
      <c r="L655" s="20"/>
      <c r="M655" s="21">
        <v>0.214044943820225</v>
      </c>
      <c r="N655" s="21">
        <v>-0.0362962962962963</v>
      </c>
      <c r="O655" s="20">
        <v>3</v>
      </c>
      <c r="P655" s="17">
        <v>17.8</v>
      </c>
      <c r="Q655" s="17">
        <v>1675</v>
      </c>
      <c r="R655" s="17">
        <v>-4.3</v>
      </c>
      <c r="S655" s="17">
        <v>-4.3</v>
      </c>
      <c r="T655" s="17">
        <v>883</v>
      </c>
      <c r="U655" s="18">
        <v>4</v>
      </c>
      <c r="V655" s="17" t="s">
        <v>28</v>
      </c>
      <c r="W655" s="22">
        <v>44941.5206712963</v>
      </c>
      <c r="X655" s="17" t="s">
        <v>1334</v>
      </c>
    </row>
    <row r="656" s="1" customFormat="1" spans="1:24">
      <c r="A656" s="17"/>
      <c r="B656" s="18">
        <v>123747</v>
      </c>
      <c r="C656" s="17" t="s">
        <v>1343</v>
      </c>
      <c r="D656" s="17" t="s">
        <v>1344</v>
      </c>
      <c r="E656" s="17" t="s">
        <v>25</v>
      </c>
      <c r="F656" s="17" t="s">
        <v>1029</v>
      </c>
      <c r="G656" s="18">
        <v>748</v>
      </c>
      <c r="H656" s="19" t="s">
        <v>37</v>
      </c>
      <c r="I656" s="17">
        <v>15</v>
      </c>
      <c r="J656" s="17">
        <v>18.5</v>
      </c>
      <c r="K656" s="20">
        <v>15</v>
      </c>
      <c r="L656" s="20"/>
      <c r="M656" s="21">
        <v>0.189189189189189</v>
      </c>
      <c r="N656" s="21">
        <v>0</v>
      </c>
      <c r="O656" s="20">
        <v>3</v>
      </c>
      <c r="P656" s="17">
        <v>0</v>
      </c>
      <c r="Q656" s="17">
        <v>3825</v>
      </c>
      <c r="R656" s="17">
        <v>-3.5</v>
      </c>
      <c r="S656" s="17">
        <v>15</v>
      </c>
      <c r="T656" s="17">
        <v>39</v>
      </c>
      <c r="U656" s="19"/>
      <c r="V656" s="17" t="s">
        <v>28</v>
      </c>
      <c r="W656" s="22">
        <v>44941.4652430556</v>
      </c>
      <c r="X656" s="17" t="s">
        <v>1334</v>
      </c>
    </row>
    <row r="657" s="1" customFormat="1" spans="1:24">
      <c r="A657" s="17"/>
      <c r="B657" s="18">
        <v>47797</v>
      </c>
      <c r="C657" s="17" t="s">
        <v>1345</v>
      </c>
      <c r="D657" s="17" t="s">
        <v>1346</v>
      </c>
      <c r="E657" s="17" t="s">
        <v>25</v>
      </c>
      <c r="F657" s="17" t="s">
        <v>421</v>
      </c>
      <c r="G657" s="18">
        <v>365</v>
      </c>
      <c r="H657" s="19" t="s">
        <v>52</v>
      </c>
      <c r="I657" s="17">
        <v>6.8</v>
      </c>
      <c r="J657" s="17">
        <v>10.8</v>
      </c>
      <c r="K657" s="20">
        <v>6.9</v>
      </c>
      <c r="L657" s="20"/>
      <c r="M657" s="21">
        <v>0.37037037037037</v>
      </c>
      <c r="N657" s="21">
        <v>0.0144927536231885</v>
      </c>
      <c r="O657" s="20">
        <v>1</v>
      </c>
      <c r="P657" s="17">
        <v>10.8</v>
      </c>
      <c r="Q657" s="17">
        <v>1660</v>
      </c>
      <c r="R657" s="17">
        <v>-3.9</v>
      </c>
      <c r="S657" s="17">
        <v>-3.9</v>
      </c>
      <c r="T657" s="17">
        <v>63</v>
      </c>
      <c r="U657" s="19"/>
      <c r="V657" s="17" t="s">
        <v>28</v>
      </c>
      <c r="W657" s="22">
        <v>44945.4771527778</v>
      </c>
      <c r="X657" s="17" t="s">
        <v>1334</v>
      </c>
    </row>
    <row r="658" s="1" customFormat="1" spans="1:24">
      <c r="A658" s="17"/>
      <c r="B658" s="18">
        <v>12861</v>
      </c>
      <c r="C658" s="17" t="s">
        <v>1347</v>
      </c>
      <c r="D658" s="17" t="s">
        <v>1348</v>
      </c>
      <c r="E658" s="17" t="s">
        <v>50</v>
      </c>
      <c r="F658" s="17" t="s">
        <v>866</v>
      </c>
      <c r="G658" s="18">
        <v>365</v>
      </c>
      <c r="H658" s="19" t="s">
        <v>52</v>
      </c>
      <c r="I658" s="17">
        <v>31.36</v>
      </c>
      <c r="J658" s="17">
        <v>39.8</v>
      </c>
      <c r="K658" s="20">
        <v>33.8</v>
      </c>
      <c r="L658" s="20"/>
      <c r="M658" s="21">
        <v>0.212060301507538</v>
      </c>
      <c r="N658" s="21">
        <v>0.072189349112426</v>
      </c>
      <c r="O658" s="20">
        <v>2</v>
      </c>
      <c r="P658" s="17">
        <v>39.8</v>
      </c>
      <c r="Q658" s="17">
        <v>2246</v>
      </c>
      <c r="R658" s="17">
        <v>-6</v>
      </c>
      <c r="S658" s="17">
        <v>-6</v>
      </c>
      <c r="T658" s="17">
        <v>767</v>
      </c>
      <c r="U658" s="18">
        <v>29</v>
      </c>
      <c r="V658" s="17" t="s">
        <v>28</v>
      </c>
      <c r="W658" s="22">
        <v>44945.4139236111</v>
      </c>
      <c r="X658" s="19" t="s">
        <v>1349</v>
      </c>
    </row>
    <row r="659" s="1" customFormat="1" spans="1:24">
      <c r="A659" s="17"/>
      <c r="B659" s="18">
        <v>30351</v>
      </c>
      <c r="C659" s="17" t="s">
        <v>1350</v>
      </c>
      <c r="D659" s="17" t="s">
        <v>1351</v>
      </c>
      <c r="E659" s="17" t="s">
        <v>25</v>
      </c>
      <c r="F659" s="17" t="s">
        <v>842</v>
      </c>
      <c r="G659" s="18">
        <v>539</v>
      </c>
      <c r="H659" s="19" t="s">
        <v>206</v>
      </c>
      <c r="I659" s="17">
        <v>21</v>
      </c>
      <c r="J659" s="17">
        <v>28</v>
      </c>
      <c r="K659" s="20">
        <v>24</v>
      </c>
      <c r="L659" s="20"/>
      <c r="M659" s="21">
        <v>0.25</v>
      </c>
      <c r="N659" s="21">
        <v>0.125</v>
      </c>
      <c r="O659" s="20">
        <v>3</v>
      </c>
      <c r="P659" s="17">
        <v>28</v>
      </c>
      <c r="Q659" s="17">
        <v>2221.930441</v>
      </c>
      <c r="R659" s="17">
        <v>-4</v>
      </c>
      <c r="S659" s="17">
        <v>-4</v>
      </c>
      <c r="T659" s="17">
        <v>929.59667</v>
      </c>
      <c r="U659" s="18">
        <v>8.66667</v>
      </c>
      <c r="V659" s="17" t="s">
        <v>28</v>
      </c>
      <c r="W659" s="22">
        <v>44949.3941782407</v>
      </c>
      <c r="X659" s="17" t="s">
        <v>1334</v>
      </c>
    </row>
    <row r="660" s="1" customFormat="1" spans="1:24">
      <c r="A660" s="17"/>
      <c r="B660" s="18">
        <v>102356</v>
      </c>
      <c r="C660" s="17" t="s">
        <v>1352</v>
      </c>
      <c r="D660" s="17" t="s">
        <v>504</v>
      </c>
      <c r="E660" s="17" t="s">
        <v>25</v>
      </c>
      <c r="F660" s="17" t="s">
        <v>65</v>
      </c>
      <c r="G660" s="18">
        <v>365</v>
      </c>
      <c r="H660" s="19" t="s">
        <v>52</v>
      </c>
      <c r="I660" s="17">
        <v>22.54</v>
      </c>
      <c r="J660" s="17">
        <v>29.8</v>
      </c>
      <c r="K660" s="20">
        <v>27</v>
      </c>
      <c r="L660" s="20"/>
      <c r="M660" s="21">
        <v>0.243624161073826</v>
      </c>
      <c r="N660" s="21">
        <v>0.165185185185185</v>
      </c>
      <c r="O660" s="20">
        <v>2</v>
      </c>
      <c r="P660" s="17">
        <v>0</v>
      </c>
      <c r="Q660" s="17">
        <v>8204</v>
      </c>
      <c r="R660" s="17">
        <v>-2.8</v>
      </c>
      <c r="S660" s="17">
        <v>27</v>
      </c>
      <c r="T660" s="17">
        <v>4141</v>
      </c>
      <c r="U660" s="19"/>
      <c r="V660" s="17" t="s">
        <v>28</v>
      </c>
      <c r="W660" s="22">
        <v>44945.5473263889</v>
      </c>
      <c r="X660" s="19" t="s">
        <v>1349</v>
      </c>
    </row>
    <row r="661" customFormat="1" spans="1:24">
      <c r="A661" s="4"/>
      <c r="B661" s="5">
        <v>62663</v>
      </c>
      <c r="C661" s="4" t="s">
        <v>577</v>
      </c>
      <c r="D661" s="4" t="s">
        <v>578</v>
      </c>
      <c r="E661" s="4" t="s">
        <v>25</v>
      </c>
      <c r="F661" s="4" t="s">
        <v>579</v>
      </c>
      <c r="G661" s="5">
        <v>355</v>
      </c>
      <c r="H661" s="6" t="s">
        <v>282</v>
      </c>
      <c r="I661" s="4">
        <v>155.4</v>
      </c>
      <c r="J661" s="4">
        <v>168</v>
      </c>
      <c r="K661" s="11">
        <v>158</v>
      </c>
      <c r="L661" s="11"/>
      <c r="M661" s="12">
        <f>(J661-I661)/J661</f>
        <v>0.075</v>
      </c>
      <c r="N661" s="12">
        <f>(K661-I661)/K661</f>
        <v>0.0164556962025316</v>
      </c>
      <c r="O661" s="11">
        <v>2</v>
      </c>
      <c r="P661" s="4">
        <v>0</v>
      </c>
      <c r="Q661" s="4">
        <v>393</v>
      </c>
      <c r="R661" s="4">
        <f>K661-J661</f>
        <v>-10</v>
      </c>
      <c r="S661" s="4">
        <f>K661-P661</f>
        <v>158</v>
      </c>
      <c r="T661" s="4">
        <v>1992</v>
      </c>
      <c r="U661" s="5">
        <v>11</v>
      </c>
      <c r="V661" s="4" t="s">
        <v>28</v>
      </c>
      <c r="W661" s="15">
        <v>44956.7972685185</v>
      </c>
      <c r="X661" s="6" t="s">
        <v>532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待门店反馈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2023-01-31T11:29:00Z</dcterms:created>
  <dcterms:modified xsi:type="dcterms:W3CDTF">2023-02-02T08:07:04Z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0F44ED7FB22B408CA06CD7CF0ED5BFF7</vt:lpwstr>
  </property>
  <property fmtid="{D5CDD505-2E9C-101B-9397-08002B2CF9AE}" pid="3" name="KSOProductBuildVer">
    <vt:lpwstr>2052-11.1.0.12970</vt:lpwstr>
  </property>
</Properties>
</file>