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铺货登记表!$A$1:$AJ$106</definedName>
  </definedNames>
  <calcPr calcId="144525"/>
</workbook>
</file>

<file path=xl/sharedStrings.xml><?xml version="1.0" encoding="utf-8"?>
<sst xmlns="http://schemas.openxmlformats.org/spreadsheetml/2006/main" count="1757" uniqueCount="377">
  <si>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</si>
  <si>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</si>
  <si>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</si>
  <si>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</si>
  <si>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</si>
  <si>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</si>
  <si>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</si>
  <si>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</si>
  <si>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</si>
  <si>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</si>
  <si>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业务库存</t>
  </si>
  <si>
    <t>差异</t>
  </si>
  <si>
    <t>西部库存</t>
  </si>
  <si>
    <t>直供</t>
  </si>
  <si>
    <t>铺货反馈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</si>
  <si>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</si>
  <si>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</si>
  <si>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</si>
  <si>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</si>
  <si>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</si>
  <si>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</si>
  <si>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</si>
  <si>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</si>
  <si>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</si>
  <si>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</si>
  <si>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</si>
  <si>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</si>
  <si>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</si>
  <si>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</si>
  <si>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</si>
  <si>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</si>
  <si>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</si>
  <si>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</si>
  <si>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</si>
  <si>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</si>
  <si>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</si>
  <si>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山药</t>
  </si>
  <si>
    <t>片</t>
  </si>
  <si>
    <t>10g</t>
  </si>
  <si>
    <t>中药材及中药饮片</t>
  </si>
  <si>
    <t>已铺货</t>
  </si>
  <si>
    <t/>
  </si>
  <si>
    <t>其他生产厂家</t>
  </si>
  <si>
    <t>河南</t>
  </si>
  <si>
    <t>周一∽周五</t>
  </si>
  <si>
    <t>请货日周一∽周五；收货日周一∽周五</t>
  </si>
  <si>
    <t>茯苓皮</t>
  </si>
  <si>
    <t>缺货</t>
  </si>
  <si>
    <t>禁请</t>
  </si>
  <si>
    <t>2023年国抽品种何丹</t>
  </si>
  <si>
    <t>云南</t>
  </si>
  <si>
    <t>鸡血藤</t>
  </si>
  <si>
    <t>广西</t>
  </si>
  <si>
    <t>首乌藤</t>
  </si>
  <si>
    <t>段</t>
  </si>
  <si>
    <t>四川</t>
  </si>
  <si>
    <t>炙甘草</t>
  </si>
  <si>
    <t>新疆</t>
  </si>
  <si>
    <t>粉葛</t>
  </si>
  <si>
    <t>块</t>
  </si>
  <si>
    <t>广东</t>
  </si>
  <si>
    <t>蜜桑白皮</t>
  </si>
  <si>
    <t>丝</t>
  </si>
  <si>
    <t>湖北</t>
  </si>
  <si>
    <t>党参段</t>
  </si>
  <si>
    <t>选货（段）</t>
  </si>
  <si>
    <t>四川德仁堂中药科技股份有限公司</t>
  </si>
  <si>
    <t>甘肃</t>
  </si>
  <si>
    <t>金钱草</t>
  </si>
  <si>
    <t>竹叶柴胡</t>
  </si>
  <si>
    <t>炒酸枣仁</t>
  </si>
  <si>
    <t>炒</t>
  </si>
  <si>
    <t>山东</t>
  </si>
  <si>
    <t>丹参</t>
  </si>
  <si>
    <t>升麻</t>
  </si>
  <si>
    <t>辽宁</t>
  </si>
  <si>
    <t>炒麦芽</t>
  </si>
  <si>
    <t>清炒</t>
  </si>
  <si>
    <t>威灵仙</t>
  </si>
  <si>
    <t>陈皮</t>
  </si>
  <si>
    <t>茵陈</t>
  </si>
  <si>
    <t>碎</t>
  </si>
  <si>
    <t>陕西</t>
  </si>
  <si>
    <t>管花肉苁蓉片</t>
  </si>
  <si>
    <t>厚片</t>
  </si>
  <si>
    <t>干益母草</t>
  </si>
  <si>
    <t>净制</t>
  </si>
  <si>
    <t>桑椹</t>
  </si>
  <si>
    <t>四川太极新都区新都街道万和北路药店</t>
  </si>
  <si>
    <t>双歧杆菌乳杆菌三联活菌片(金双歧)</t>
  </si>
  <si>
    <t>24片</t>
  </si>
  <si>
    <t>盒</t>
  </si>
  <si>
    <t>中西成药</t>
  </si>
  <si>
    <t>冷链</t>
  </si>
  <si>
    <t>顾客订购</t>
  </si>
  <si>
    <t>内蒙古双奇药业股份有限公司</t>
  </si>
  <si>
    <t>内蒙古双奇</t>
  </si>
  <si>
    <t>周四、周五、周三</t>
  </si>
  <si>
    <t>周一、周二、周五</t>
  </si>
  <si>
    <t>请货日周五、周三；收货日周二、周五</t>
  </si>
  <si>
    <t>桔梗</t>
  </si>
  <si>
    <t>桂枝</t>
  </si>
  <si>
    <t>四川太极金牛区花照壁中横街药店</t>
  </si>
  <si>
    <t>人血白蛋白</t>
  </si>
  <si>
    <t>20%(50ml：10g)</t>
  </si>
  <si>
    <t>瓶</t>
  </si>
  <si>
    <t>缺货，医院品种</t>
  </si>
  <si>
    <t>特殊原因（血液制品缺货，且涨价）张芙蓉2023.1.5</t>
  </si>
  <si>
    <t>成都蓉生药业有限公司</t>
  </si>
  <si>
    <t>成都蓉生</t>
  </si>
  <si>
    <t>周五、周三</t>
  </si>
  <si>
    <t>周二、周五</t>
  </si>
  <si>
    <t>门冬胰岛素30注射液（诺和锐30笔芯）</t>
  </si>
  <si>
    <t>100单位/ml，3ml/支（笔芯）</t>
  </si>
  <si>
    <t>支</t>
  </si>
  <si>
    <t>诺和诺德(中国)制药有限公司</t>
  </si>
  <si>
    <t>诺和诺德(中国)</t>
  </si>
  <si>
    <t>利伐沙班片</t>
  </si>
  <si>
    <t>20mgx7片</t>
  </si>
  <si>
    <t>Bayer AG</t>
  </si>
  <si>
    <t>德国BayerAG</t>
  </si>
  <si>
    <t>双歧杆菌乳杆菌三联活菌片</t>
  </si>
  <si>
    <t>0.5gx12片x3板</t>
  </si>
  <si>
    <t>麸炒枳实</t>
  </si>
  <si>
    <t>牡丹皮</t>
  </si>
  <si>
    <t>安徽</t>
  </si>
  <si>
    <t>四川太极成华区东昌路一药店</t>
  </si>
  <si>
    <t>双歧杆菌四联活菌片(思连康)</t>
  </si>
  <si>
    <t>0.5gx36片</t>
  </si>
  <si>
    <t>门店缺货</t>
  </si>
  <si>
    <t>杭州远大生物制药有限公司</t>
  </si>
  <si>
    <t>杭州远大生物</t>
  </si>
  <si>
    <t>盐大菟丝子</t>
  </si>
  <si>
    <t>盐炙</t>
  </si>
  <si>
    <t>车前草</t>
  </si>
  <si>
    <t>盐杜仲</t>
  </si>
  <si>
    <t>透明质酸修护贴敷料</t>
  </si>
  <si>
    <t>25gx6贴</t>
  </si>
  <si>
    <t>医疗器械</t>
  </si>
  <si>
    <t>缺货，进行调拨</t>
  </si>
  <si>
    <t>库存较大，建议暂时消化库存 冯梅 2023.2.6</t>
  </si>
  <si>
    <t xml:space="preserve">云南贝泰妮生物科技集团股份有限公司  </t>
  </si>
  <si>
    <t>云南贝泰妮</t>
  </si>
  <si>
    <t>四川太极成华区西林一街药店</t>
  </si>
  <si>
    <t>薇诺娜柔润保湿精华液</t>
  </si>
  <si>
    <t>30ml</t>
  </si>
  <si>
    <t>化妆品</t>
  </si>
  <si>
    <t>库存不足</t>
  </si>
  <si>
    <t>特殊原因（根据门店需求铺货）冯梅 2022.9.2</t>
  </si>
  <si>
    <t>牛膝</t>
  </si>
  <si>
    <t>四川太极金牛区银沙路药店</t>
  </si>
  <si>
    <t>维生素D滴剂</t>
  </si>
  <si>
    <t>400单位x36粒</t>
  </si>
  <si>
    <t>门店补货</t>
  </si>
  <si>
    <t>国药控股星鲨制药(厦门)有限公司(原:厦门星鲨制药)</t>
  </si>
  <si>
    <t>国药控股</t>
  </si>
  <si>
    <t>四川太极成华杉板桥南一路店</t>
  </si>
  <si>
    <t>炎可宁胶囊</t>
  </si>
  <si>
    <t>0.4g*3板*9粒</t>
  </si>
  <si>
    <t>任务品种铺货</t>
  </si>
  <si>
    <t>太极集团四川绵阳制药有限公司</t>
  </si>
  <si>
    <t>四川绵阳制药</t>
  </si>
  <si>
    <t>盐酸氨基葡萄糖胶囊</t>
  </si>
  <si>
    <t>0.75gx90粒</t>
  </si>
  <si>
    <t>澳美制药厂</t>
  </si>
  <si>
    <t>澳美制药</t>
  </si>
  <si>
    <t>山萸肉</t>
  </si>
  <si>
    <t>醋五味子</t>
  </si>
  <si>
    <t>醋制</t>
  </si>
  <si>
    <t>吉林</t>
  </si>
  <si>
    <t>四川太极成华区水碾河路药店</t>
  </si>
  <si>
    <t>甲磺酸倍他司汀片(敏使朗)</t>
  </si>
  <si>
    <t>6mgx10片x3板</t>
  </si>
  <si>
    <t>卫材(中国)药业有限公司</t>
  </si>
  <si>
    <t>卫材(中国)药业</t>
  </si>
  <si>
    <t>玫瑰花</t>
  </si>
  <si>
    <t>80g（净制）</t>
  </si>
  <si>
    <t>听</t>
  </si>
  <si>
    <t>四川永天昌中药饮片有限公司</t>
  </si>
  <si>
    <t>四川太极成华区万科路药店</t>
  </si>
  <si>
    <t>双歧杆菌四联活菌片</t>
  </si>
  <si>
    <t>0.5gx9片x6板</t>
  </si>
  <si>
    <t>四川太极金牛区交大路第三药店</t>
  </si>
  <si>
    <t>葡萄糖酸钙锌口服溶液</t>
  </si>
  <si>
    <t>10mlx48支</t>
  </si>
  <si>
    <t>畅销品</t>
  </si>
  <si>
    <t>澳诺(中国)制药有限公司</t>
  </si>
  <si>
    <t>澳诺(中国)制药</t>
  </si>
  <si>
    <t>赤小豆</t>
  </si>
  <si>
    <t>净</t>
  </si>
  <si>
    <t>薇诺娜紧致眼霜</t>
  </si>
  <si>
    <t>20g</t>
  </si>
  <si>
    <t>黄柏</t>
  </si>
  <si>
    <t>燀苦杏仁</t>
  </si>
  <si>
    <t>燀制</t>
  </si>
  <si>
    <t>河北</t>
  </si>
  <si>
    <t>郁金</t>
  </si>
  <si>
    <t>薇诺娜修红舒缓安肤乳</t>
  </si>
  <si>
    <t>50g</t>
  </si>
  <si>
    <t>当归</t>
  </si>
  <si>
    <t>麦冬</t>
  </si>
  <si>
    <t>轧扁</t>
  </si>
  <si>
    <t>四川太极邛崃市临邛镇洪川小区药店</t>
  </si>
  <si>
    <t>盐酸贝那普利片</t>
  </si>
  <si>
    <t>10mgx14片(薄膜衣)</t>
  </si>
  <si>
    <t>阴凉</t>
  </si>
  <si>
    <t>手工请货添加不起</t>
  </si>
  <si>
    <t>上海新亚药业闵行有限公司</t>
  </si>
  <si>
    <t>上海新亚闵行</t>
  </si>
  <si>
    <t>鸡矢藤</t>
  </si>
  <si>
    <t>四川太极大邑县新场镇文昌街药店</t>
  </si>
  <si>
    <t>吡贝地尔缓释片</t>
  </si>
  <si>
    <t>50mgx30片</t>
  </si>
  <si>
    <t>请货单禁请，门店缺货</t>
  </si>
  <si>
    <t>品种调整（毛利低，郊县除医院门店外均不销售），禁请 何莉莎2021.5.7</t>
  </si>
  <si>
    <t>Les Laboratoires Servier Industrie</t>
  </si>
  <si>
    <t>施维雅天津</t>
  </si>
  <si>
    <t>四川太极成华区华泰路药店</t>
  </si>
  <si>
    <t>汤臣倍健辅酶Q10维生素E软胶囊</t>
  </si>
  <si>
    <t>24g(400mgx60粒)</t>
  </si>
  <si>
    <t>保健食品</t>
  </si>
  <si>
    <t>汤臣倍健股份有限公司</t>
  </si>
  <si>
    <t>汤臣倍健</t>
  </si>
  <si>
    <t>请货日周四、周五、周三；收货日周一、周二、周五</t>
  </si>
  <si>
    <t>制黄精</t>
  </si>
  <si>
    <t>秦艽</t>
  </si>
  <si>
    <t>片(家种)</t>
  </si>
  <si>
    <t>品种替换，新166456王晓燕</t>
  </si>
  <si>
    <t>蝉蜕</t>
  </si>
  <si>
    <t>达格列净片</t>
  </si>
  <si>
    <t>10mgx14片</t>
  </si>
  <si>
    <t>AstraZeneca Pharmaceuticals LP</t>
  </si>
  <si>
    <t>美国AstraZeneca</t>
  </si>
  <si>
    <t>400单位x60粒</t>
  </si>
  <si>
    <t>青岛双鲸药业股份有限公司</t>
  </si>
  <si>
    <t>青岛双鲸药业</t>
  </si>
  <si>
    <t>燀桃仁</t>
  </si>
  <si>
    <t>燀、去皮</t>
  </si>
  <si>
    <t>四川太极青羊区童子街药店</t>
  </si>
  <si>
    <t>消炎镇痛膏</t>
  </si>
  <si>
    <t>7cmx10cmx2片x5袋</t>
  </si>
  <si>
    <t>缺货铺货</t>
  </si>
  <si>
    <t>安徽金马药业有限公司</t>
  </si>
  <si>
    <t>安徽金马药业</t>
  </si>
  <si>
    <t>一次性使用注射笔用针头</t>
  </si>
  <si>
    <t>0.23mm（32Gx5/32）x4mmx7支</t>
  </si>
  <si>
    <t>销售补货</t>
  </si>
  <si>
    <t>医沛生股份有限公司Ypsomed AG</t>
  </si>
  <si>
    <t>Ypsomed AG医沛生</t>
  </si>
  <si>
    <t>四川太极金带街药店</t>
  </si>
  <si>
    <t>熊去氧胆酸胶囊(优思弗)</t>
  </si>
  <si>
    <t>250mgx25粒</t>
  </si>
  <si>
    <t>顾客急需</t>
  </si>
  <si>
    <t>德国Dr.Fack Pharma GmbH</t>
  </si>
  <si>
    <t>德国Dr.FackPharma</t>
  </si>
  <si>
    <t>肉桂</t>
  </si>
  <si>
    <t>马来酸依那普利片</t>
  </si>
  <si>
    <t>10mg*32片</t>
  </si>
  <si>
    <t>顾客预订</t>
  </si>
  <si>
    <t>湖南千金湘江药业股份有限公司</t>
  </si>
  <si>
    <t>湖南千金湘江</t>
  </si>
  <si>
    <t>0.5gx15片x6板</t>
  </si>
  <si>
    <t>北沙参</t>
  </si>
  <si>
    <t>四川太极成华区二环路北四段药店（汇融名城）</t>
  </si>
  <si>
    <t>品牌月备货</t>
  </si>
  <si>
    <t>麸炒苍术</t>
  </si>
  <si>
    <t>麸炒</t>
  </si>
  <si>
    <t>炒稻芽</t>
  </si>
  <si>
    <t>盐酸米多君片</t>
  </si>
  <si>
    <t>2.5mgx20片</t>
  </si>
  <si>
    <t>国药集团川抗制药有限公司(原:成都川抗万乐药业)</t>
  </si>
  <si>
    <t>国药集团川抗</t>
  </si>
  <si>
    <t>医用胶带</t>
  </si>
  <si>
    <t>1卷（无纺布型1.25cmx914cm）</t>
  </si>
  <si>
    <t>卷</t>
  </si>
  <si>
    <t>振德医疗用品股份有限公司</t>
  </si>
  <si>
    <t>振德医疗用品</t>
  </si>
  <si>
    <t>创口贴</t>
  </si>
  <si>
    <t>72mmx19mmx20片 高弹舒适型（GTSS）</t>
  </si>
  <si>
    <t>可孚医疗科技股份有限公司</t>
  </si>
  <si>
    <t>可孚医疗</t>
  </si>
  <si>
    <t>薇诺娜舒缓控油洁面泡沫</t>
  </si>
  <si>
    <t>150ml</t>
  </si>
  <si>
    <t>特殊原因（门店库存较大，消化库存） 冯梅 2022.5.13</t>
  </si>
  <si>
    <t>美添亮镜片清洁消毒液</t>
  </si>
  <si>
    <t>380ml</t>
  </si>
  <si>
    <t>消毒产品</t>
  </si>
  <si>
    <t>陕西萃能医药研究有限公司</t>
  </si>
  <si>
    <t>陕西萃能</t>
  </si>
  <si>
    <t>薇诺娜修红舒缓安肤精华液</t>
  </si>
  <si>
    <t>丁细牙痛胶囊</t>
  </si>
  <si>
    <t>0.45gx12粒</t>
  </si>
  <si>
    <t>深圳市泰康制药有限公司</t>
  </si>
  <si>
    <t>深圳市泰康制药</t>
  </si>
  <si>
    <t>三金片</t>
  </si>
  <si>
    <t>0.29gx54片(薄膜衣)</t>
  </si>
  <si>
    <t>桂林三金药业股份有限公司</t>
  </si>
  <si>
    <t>桂林三金</t>
  </si>
  <si>
    <t>枸杞子</t>
  </si>
  <si>
    <t>100g（净制）</t>
  </si>
  <si>
    <t>袋</t>
  </si>
  <si>
    <t>宁夏</t>
  </si>
  <si>
    <t>屈螺酮炔雌醇片（II)</t>
  </si>
  <si>
    <t>0.02mg;3mgx28片</t>
  </si>
  <si>
    <t>分货品种</t>
  </si>
  <si>
    <t>厂家分货，禁请。张芙蓉2022.2.10</t>
  </si>
  <si>
    <t>Bayer Australia Limited(澳大利亚)</t>
  </si>
  <si>
    <t>拜耳医药</t>
  </si>
  <si>
    <t>是</t>
  </si>
  <si>
    <t>瑞巴派特片</t>
  </si>
  <si>
    <t>0.1gx12片x4板</t>
  </si>
  <si>
    <t>浙江大冢制药有限公司</t>
  </si>
  <si>
    <t>浙江大冢</t>
  </si>
  <si>
    <t>0.45gx24粒</t>
  </si>
  <si>
    <t>苯磺酸氨氯地平片</t>
  </si>
  <si>
    <t>5mgx28片</t>
  </si>
  <si>
    <t>浙江京新药业股份有限公司</t>
  </si>
  <si>
    <t>浙江京新药业</t>
  </si>
  <si>
    <t>黄体酮软胶囊（原黄体酮胶丸）</t>
  </si>
  <si>
    <t>0.1gx10粒</t>
  </si>
  <si>
    <t>浙江爱生药业有限公司</t>
  </si>
  <si>
    <t>浙江爱生药业</t>
  </si>
  <si>
    <t>左甲状腺素钠片</t>
  </si>
  <si>
    <t>50ugx100片</t>
  </si>
  <si>
    <t>效期2023.10，按需求购进。禁请。张芙蓉2022.12.7</t>
  </si>
  <si>
    <t>德国Berlin-ChenieAG</t>
  </si>
  <si>
    <t>德国Berlin-ChemieAG</t>
  </si>
  <si>
    <t>左氧氟沙星片</t>
  </si>
  <si>
    <t>0.5gx4片</t>
  </si>
  <si>
    <t>特殊原因（厂家缺货）邓群2022.12.23</t>
  </si>
  <si>
    <t>第一三共制药(北京)有限公司</t>
  </si>
  <si>
    <t>第一三共制药(北京)</t>
  </si>
  <si>
    <t>麝香舒活搽剂</t>
  </si>
  <si>
    <t>80ml</t>
  </si>
  <si>
    <t>厂家缺货，到货时间不定，到货解禁 侯月 2022.9.21</t>
  </si>
  <si>
    <t>湖北健身制药有限公司(原：鄂州健身制药有限公司)</t>
  </si>
  <si>
    <t>湖北舒活药业</t>
  </si>
  <si>
    <t>聚乙二醇4000散(福松)</t>
  </si>
  <si>
    <t>10gx10袋</t>
  </si>
  <si>
    <t>博福-益普生(天津)制药有限公司</t>
  </si>
  <si>
    <t>博福-益普生（BeaufourIpsenIndustrie）</t>
  </si>
  <si>
    <t>附子理中丸</t>
  </si>
  <si>
    <t>9gx10丸</t>
  </si>
  <si>
    <t>北京同仁堂科技发展股份有限公司制药厂</t>
  </si>
  <si>
    <t>北京同仁堂</t>
  </si>
  <si>
    <t>5mgx7片</t>
  </si>
  <si>
    <t>辉瑞制药有限公司</t>
  </si>
  <si>
    <t>大连辉瑞</t>
  </si>
  <si>
    <t>四川太极锦江区劼人路药店</t>
  </si>
  <si>
    <t>牙齿防龋膏</t>
  </si>
  <si>
    <t>90g</t>
  </si>
  <si>
    <t>丹东欣时代生物医药科技有限公司</t>
  </si>
  <si>
    <t>丹东欣时代</t>
  </si>
  <si>
    <t>桑葚</t>
  </si>
  <si>
    <t>150g</t>
  </si>
  <si>
    <t>安徽淮仁堂药业股份有限公司</t>
  </si>
  <si>
    <t>四川攀枝花</t>
  </si>
  <si>
    <t>脱敏糊剂</t>
  </si>
  <si>
    <t>120g</t>
  </si>
  <si>
    <t>牙齿研磨膏</t>
  </si>
  <si>
    <t>70g</t>
  </si>
  <si>
    <t>辽宁丹东欣时代</t>
  </si>
  <si>
    <t>四川太极金牛区银河北街药店</t>
  </si>
  <si>
    <t>甘精胰岛素注射液</t>
  </si>
  <si>
    <t>3ml:300单位/预填充SoloStar</t>
  </si>
  <si>
    <t>赛诺菲安万特(北京)制药有限公司</t>
  </si>
  <si>
    <t>赛诺菲(北京)</t>
  </si>
  <si>
    <t>善存小佳维咀嚼片</t>
  </si>
  <si>
    <t>1.95gx80片(香甜柠檬味)</t>
  </si>
  <si>
    <t>品种替换：新ID:252278,缺货</t>
  </si>
  <si>
    <t>品种替换：新ID在建，禁请。张芙蓉2022.10.19</t>
  </si>
  <si>
    <t>惠氏制药有限公司</t>
  </si>
  <si>
    <t>惠氏制药</t>
  </si>
  <si>
    <t>阿托伐他汀钙片(阿乐)</t>
  </si>
  <si>
    <t>20mgx7片(薄膜衣)</t>
  </si>
  <si>
    <t>北京嘉林药业股份有限公司</t>
  </si>
  <si>
    <t>北京嘉林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</si>
</sst>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ont="1" applyFill="1">
      <alignment vertic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6"/>
  <sheetViews>
    <sheetView tabSelected="1" workbookViewId="0">
      <pane ySplit="1" topLeftCell="A2" activePane="bottomLeft" state="frozen"/>
      <selection/>
      <selection pane="bottomLeft" activeCell="Q30" sqref="Q30"/>
    </sheetView>
  </sheetViews>
  <sheetFormatPr defaultColWidth="9" defaultRowHeight="13.5"/>
  <cols>
    <col min="1" max="1" width="15.75" customWidth="1"/>
    <col min="2" max="2" width="7.5" customWidth="1"/>
    <col min="3" max="3" width="17.875" customWidth="1"/>
    <col min="6" max="6" width="7" customWidth="1"/>
    <col min="7" max="7" width="5.875" customWidth="1"/>
    <col min="9" max="9" width="7" customWidth="1"/>
    <col min="12" max="12" width="7.25" customWidth="1"/>
    <col min="14" max="14" width="6.25" customWidth="1"/>
    <col min="15" max="15" width="8" customWidth="1"/>
    <col min="16" max="16" width="9" style="1"/>
    <col min="17" max="17" width="7.25" customWidth="1"/>
    <col min="18" max="18" width="8.875" customWidth="1"/>
    <col min="20" max="20" width="10.375"/>
  </cols>
  <sheetData>
    <row r="1" spans="1:3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11</v>
      </c>
      <c r="O1" s="2" t="s">
        <v>13</v>
      </c>
      <c r="P1" s="8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</row>
    <row r="2" spans="1:36">
      <c r="A2" s="3">
        <v>44974.3952199074</v>
      </c>
      <c r="B2" s="4">
        <v>307</v>
      </c>
      <c r="C2" s="5" t="s">
        <v>35</v>
      </c>
      <c r="D2" s="4">
        <v>25581</v>
      </c>
      <c r="E2" s="5" t="s">
        <v>36</v>
      </c>
      <c r="F2" s="5" t="s">
        <v>37</v>
      </c>
      <c r="G2" s="5" t="s">
        <v>38</v>
      </c>
      <c r="H2" s="5" t="s">
        <v>39</v>
      </c>
      <c r="I2" s="4">
        <v>300</v>
      </c>
      <c r="J2" s="4">
        <v>80.9</v>
      </c>
      <c r="K2" s="5">
        <v>0</v>
      </c>
      <c r="L2" s="5">
        <f>K2-I2</f>
        <v>-300</v>
      </c>
      <c r="M2" s="5">
        <v>0</v>
      </c>
      <c r="N2" s="5">
        <f>M2-I2</f>
        <v>-300</v>
      </c>
      <c r="O2" s="5"/>
      <c r="P2" s="9" t="s">
        <v>40</v>
      </c>
      <c r="Q2" s="7">
        <v>300</v>
      </c>
      <c r="T2" s="7">
        <v>21.937333</v>
      </c>
      <c r="U2" s="7">
        <v>40.16</v>
      </c>
      <c r="V2" s="7">
        <v>329</v>
      </c>
      <c r="X2" s="7">
        <v>32.36</v>
      </c>
      <c r="Y2" t="s">
        <v>41</v>
      </c>
      <c r="Z2" t="s">
        <v>41</v>
      </c>
      <c r="AA2" t="s">
        <v>41</v>
      </c>
      <c r="AB2" t="s">
        <v>41</v>
      </c>
      <c r="AC2" t="s">
        <v>42</v>
      </c>
      <c r="AD2" t="s">
        <v>43</v>
      </c>
      <c r="AE2" s="7">
        <v>329.06</v>
      </c>
      <c r="AF2" s="7">
        <v>219.37</v>
      </c>
      <c r="AG2" t="s">
        <v>44</v>
      </c>
      <c r="AH2" t="s">
        <v>44</v>
      </c>
      <c r="AI2" t="s">
        <v>45</v>
      </c>
      <c r="AJ2" t="s">
        <v>41</v>
      </c>
    </row>
    <row r="3" spans="1:36">
      <c r="A3" s="3">
        <v>44974.4071412037</v>
      </c>
      <c r="B3" s="4">
        <v>307</v>
      </c>
      <c r="C3" s="5" t="s">
        <v>35</v>
      </c>
      <c r="D3" s="4">
        <v>13095</v>
      </c>
      <c r="E3" s="5" t="s">
        <v>46</v>
      </c>
      <c r="F3" s="5" t="s">
        <v>37</v>
      </c>
      <c r="G3" s="5" t="s">
        <v>38</v>
      </c>
      <c r="H3" s="5" t="s">
        <v>39</v>
      </c>
      <c r="I3" s="4">
        <v>200</v>
      </c>
      <c r="J3" s="4">
        <v>79</v>
      </c>
      <c r="K3" s="5">
        <v>0</v>
      </c>
      <c r="L3" s="5">
        <f>K3-I3</f>
        <v>-200</v>
      </c>
      <c r="M3" s="5">
        <v>0</v>
      </c>
      <c r="N3" s="5">
        <f>M3-I3</f>
        <v>-200</v>
      </c>
      <c r="O3" s="5"/>
      <c r="P3" s="1" t="s">
        <v>47</v>
      </c>
      <c r="Q3"/>
      <c r="Y3" t="s">
        <v>41</v>
      </c>
      <c r="Z3" t="s">
        <v>41</v>
      </c>
      <c r="AA3" t="s">
        <v>48</v>
      </c>
      <c r="AB3" t="s">
        <v>49</v>
      </c>
      <c r="AC3" t="s">
        <v>42</v>
      </c>
      <c r="AD3" t="s">
        <v>50</v>
      </c>
      <c r="AG3" t="s">
        <v>44</v>
      </c>
      <c r="AH3" t="s">
        <v>44</v>
      </c>
      <c r="AI3" t="s">
        <v>45</v>
      </c>
      <c r="AJ3" t="s">
        <v>41</v>
      </c>
    </row>
    <row r="4" spans="1:36">
      <c r="A4" s="3">
        <v>44974.3966319444</v>
      </c>
      <c r="B4" s="4">
        <v>307</v>
      </c>
      <c r="C4" s="5" t="s">
        <v>35</v>
      </c>
      <c r="D4" s="4">
        <v>25529</v>
      </c>
      <c r="E4" s="5" t="s">
        <v>51</v>
      </c>
      <c r="F4" s="5" t="s">
        <v>37</v>
      </c>
      <c r="G4" s="5" t="s">
        <v>38</v>
      </c>
      <c r="H4" s="5" t="s">
        <v>39</v>
      </c>
      <c r="I4" s="4">
        <v>200</v>
      </c>
      <c r="J4" s="4">
        <v>52</v>
      </c>
      <c r="K4" s="5">
        <v>0</v>
      </c>
      <c r="L4" s="5">
        <f>K4-I4</f>
        <v>-200</v>
      </c>
      <c r="M4" s="5">
        <v>1450</v>
      </c>
      <c r="N4" s="5">
        <f>M4-I4</f>
        <v>1250</v>
      </c>
      <c r="O4" s="5"/>
      <c r="P4" s="9" t="s">
        <v>40</v>
      </c>
      <c r="T4" s="7">
        <v>1.992778</v>
      </c>
      <c r="U4" s="7">
        <v>126.46</v>
      </c>
      <c r="V4" s="7">
        <v>30</v>
      </c>
      <c r="X4" s="7">
        <v>41.09</v>
      </c>
      <c r="Y4" t="s">
        <v>41</v>
      </c>
      <c r="Z4" t="s">
        <v>41</v>
      </c>
      <c r="AA4" t="s">
        <v>41</v>
      </c>
      <c r="AB4" t="s">
        <v>41</v>
      </c>
      <c r="AC4" t="s">
        <v>42</v>
      </c>
      <c r="AD4" t="s">
        <v>52</v>
      </c>
      <c r="AE4" s="7">
        <v>29.89</v>
      </c>
      <c r="AF4" s="7">
        <v>19.93</v>
      </c>
      <c r="AG4" t="s">
        <v>44</v>
      </c>
      <c r="AH4" t="s">
        <v>44</v>
      </c>
      <c r="AI4" t="s">
        <v>45</v>
      </c>
      <c r="AJ4" t="s">
        <v>41</v>
      </c>
    </row>
    <row r="5" spans="1:36">
      <c r="A5" s="3">
        <v>44974.4100925926</v>
      </c>
      <c r="B5" s="4">
        <v>307</v>
      </c>
      <c r="C5" s="5" t="s">
        <v>35</v>
      </c>
      <c r="D5" s="4">
        <v>30554</v>
      </c>
      <c r="E5" s="5" t="s">
        <v>53</v>
      </c>
      <c r="F5" s="5" t="s">
        <v>54</v>
      </c>
      <c r="G5" s="5" t="s">
        <v>38</v>
      </c>
      <c r="H5" s="5" t="s">
        <v>39</v>
      </c>
      <c r="I5" s="4">
        <v>200</v>
      </c>
      <c r="J5" s="4">
        <v>156.6</v>
      </c>
      <c r="K5" s="5">
        <v>0</v>
      </c>
      <c r="L5" s="5">
        <f>K5-I5</f>
        <v>-200</v>
      </c>
      <c r="M5" s="5">
        <v>200</v>
      </c>
      <c r="N5" s="5">
        <f>M5-I5</f>
        <v>0</v>
      </c>
      <c r="O5" s="5"/>
      <c r="P5" s="9" t="s">
        <v>40</v>
      </c>
      <c r="Q5" s="7">
        <v>200</v>
      </c>
      <c r="T5" s="7">
        <v>15.678944</v>
      </c>
      <c r="U5" s="7">
        <v>41.88</v>
      </c>
      <c r="V5" s="7">
        <v>235</v>
      </c>
      <c r="X5" s="7">
        <v>37.74</v>
      </c>
      <c r="Y5" t="s">
        <v>41</v>
      </c>
      <c r="Z5" t="s">
        <v>41</v>
      </c>
      <c r="AA5" t="s">
        <v>41</v>
      </c>
      <c r="AB5" t="s">
        <v>41</v>
      </c>
      <c r="AC5" t="s">
        <v>42</v>
      </c>
      <c r="AD5" t="s">
        <v>55</v>
      </c>
      <c r="AE5" s="7">
        <v>235.18</v>
      </c>
      <c r="AF5" s="7">
        <v>156.79</v>
      </c>
      <c r="AG5" t="s">
        <v>44</v>
      </c>
      <c r="AH5" t="s">
        <v>44</v>
      </c>
      <c r="AI5" t="s">
        <v>45</v>
      </c>
      <c r="AJ5" t="s">
        <v>41</v>
      </c>
    </row>
    <row r="6" spans="1:36">
      <c r="A6" s="3">
        <v>44974.3964351852</v>
      </c>
      <c r="B6" s="4">
        <v>307</v>
      </c>
      <c r="C6" s="5" t="s">
        <v>35</v>
      </c>
      <c r="D6" s="4">
        <v>22269</v>
      </c>
      <c r="E6" s="5" t="s">
        <v>56</v>
      </c>
      <c r="F6" s="5" t="s">
        <v>37</v>
      </c>
      <c r="G6" s="5" t="s">
        <v>38</v>
      </c>
      <c r="H6" s="5" t="s">
        <v>39</v>
      </c>
      <c r="I6" s="4">
        <v>200</v>
      </c>
      <c r="J6" s="4">
        <v>433.6</v>
      </c>
      <c r="K6" s="5">
        <v>0</v>
      </c>
      <c r="L6" s="5">
        <f>K6-I6</f>
        <v>-200</v>
      </c>
      <c r="M6" s="5">
        <v>6000</v>
      </c>
      <c r="N6" s="5">
        <f>M6-I6</f>
        <v>5800</v>
      </c>
      <c r="O6" s="5"/>
      <c r="P6" s="9" t="s">
        <v>40</v>
      </c>
      <c r="Q6" s="7">
        <v>200</v>
      </c>
      <c r="Y6" t="s">
        <v>41</v>
      </c>
      <c r="Z6" t="s">
        <v>41</v>
      </c>
      <c r="AA6" t="s">
        <v>48</v>
      </c>
      <c r="AB6" t="s">
        <v>49</v>
      </c>
      <c r="AC6" t="s">
        <v>42</v>
      </c>
      <c r="AD6" t="s">
        <v>57</v>
      </c>
      <c r="AG6" t="s">
        <v>44</v>
      </c>
      <c r="AH6" t="s">
        <v>44</v>
      </c>
      <c r="AI6" t="s">
        <v>45</v>
      </c>
      <c r="AJ6" t="s">
        <v>41</v>
      </c>
    </row>
    <row r="7" spans="1:36">
      <c r="A7" s="3">
        <v>44974.4075925926</v>
      </c>
      <c r="B7" s="4">
        <v>307</v>
      </c>
      <c r="C7" s="5" t="s">
        <v>35</v>
      </c>
      <c r="D7" s="4">
        <v>156104</v>
      </c>
      <c r="E7" s="5" t="s">
        <v>58</v>
      </c>
      <c r="F7" s="5" t="s">
        <v>59</v>
      </c>
      <c r="G7" s="5" t="s">
        <v>38</v>
      </c>
      <c r="H7" s="5" t="s">
        <v>39</v>
      </c>
      <c r="I7" s="4">
        <v>200</v>
      </c>
      <c r="J7" s="4">
        <v>338.7</v>
      </c>
      <c r="K7" s="5">
        <v>0</v>
      </c>
      <c r="L7" s="5">
        <f>K7-I7</f>
        <v>-200</v>
      </c>
      <c r="M7" s="5">
        <v>850</v>
      </c>
      <c r="N7" s="5">
        <f>M7-I7</f>
        <v>650</v>
      </c>
      <c r="O7" s="5"/>
      <c r="P7" s="9" t="s">
        <v>40</v>
      </c>
      <c r="T7" s="7">
        <v>24.794722</v>
      </c>
      <c r="U7" s="7">
        <v>21.73</v>
      </c>
      <c r="V7" s="7">
        <v>372</v>
      </c>
      <c r="X7" s="7">
        <v>28.66</v>
      </c>
      <c r="Y7" t="s">
        <v>41</v>
      </c>
      <c r="Z7" t="s">
        <v>41</v>
      </c>
      <c r="AA7" t="s">
        <v>41</v>
      </c>
      <c r="AB7" t="s">
        <v>41</v>
      </c>
      <c r="AC7" t="s">
        <v>42</v>
      </c>
      <c r="AD7" t="s">
        <v>60</v>
      </c>
      <c r="AE7" s="7">
        <v>371.92</v>
      </c>
      <c r="AF7" s="7">
        <v>247.95</v>
      </c>
      <c r="AG7" t="s">
        <v>44</v>
      </c>
      <c r="AH7" t="s">
        <v>44</v>
      </c>
      <c r="AI7" t="s">
        <v>45</v>
      </c>
      <c r="AJ7" t="s">
        <v>41</v>
      </c>
    </row>
    <row r="8" spans="1:36">
      <c r="A8" s="3">
        <v>44974.3962731482</v>
      </c>
      <c r="B8" s="4">
        <v>307</v>
      </c>
      <c r="C8" s="5" t="s">
        <v>35</v>
      </c>
      <c r="D8" s="4">
        <v>218854</v>
      </c>
      <c r="E8" s="5" t="s">
        <v>61</v>
      </c>
      <c r="F8" s="5" t="s">
        <v>62</v>
      </c>
      <c r="G8" s="5" t="s">
        <v>38</v>
      </c>
      <c r="H8" s="5" t="s">
        <v>39</v>
      </c>
      <c r="I8" s="4">
        <v>200</v>
      </c>
      <c r="J8" s="4">
        <v>283.1</v>
      </c>
      <c r="K8" s="5">
        <v>0</v>
      </c>
      <c r="L8" s="5">
        <f>K8-I8</f>
        <v>-200</v>
      </c>
      <c r="M8" s="5">
        <v>0</v>
      </c>
      <c r="N8" s="5">
        <f>M8-I8</f>
        <v>-200</v>
      </c>
      <c r="O8" s="5"/>
      <c r="P8" s="1" t="s">
        <v>47</v>
      </c>
      <c r="T8" s="7">
        <v>8.781667</v>
      </c>
      <c r="U8" s="7">
        <v>55.01</v>
      </c>
      <c r="V8" s="7">
        <v>132</v>
      </c>
      <c r="X8" s="7">
        <v>47.24</v>
      </c>
      <c r="Y8" t="s">
        <v>41</v>
      </c>
      <c r="Z8" t="s">
        <v>41</v>
      </c>
      <c r="AA8" t="s">
        <v>41</v>
      </c>
      <c r="AB8" t="s">
        <v>41</v>
      </c>
      <c r="AC8" t="s">
        <v>42</v>
      </c>
      <c r="AD8" t="s">
        <v>63</v>
      </c>
      <c r="AE8" s="7">
        <v>131.73</v>
      </c>
      <c r="AF8" s="7">
        <v>87.82</v>
      </c>
      <c r="AG8" t="s">
        <v>44</v>
      </c>
      <c r="AH8" t="s">
        <v>44</v>
      </c>
      <c r="AI8" t="s">
        <v>45</v>
      </c>
      <c r="AJ8" t="s">
        <v>41</v>
      </c>
    </row>
    <row r="9" spans="1:36">
      <c r="A9" s="3">
        <v>44974.3971990741</v>
      </c>
      <c r="B9" s="4">
        <v>307</v>
      </c>
      <c r="C9" s="5" t="s">
        <v>35</v>
      </c>
      <c r="D9" s="4">
        <v>206233</v>
      </c>
      <c r="E9" s="5" t="s">
        <v>64</v>
      </c>
      <c r="F9" s="5" t="s">
        <v>65</v>
      </c>
      <c r="G9" s="5" t="s">
        <v>38</v>
      </c>
      <c r="H9" s="5" t="s">
        <v>39</v>
      </c>
      <c r="I9" s="4">
        <v>500</v>
      </c>
      <c r="J9" s="4">
        <v>160.4</v>
      </c>
      <c r="K9" s="5">
        <v>0</v>
      </c>
      <c r="L9" s="5">
        <f>K9-I9</f>
        <v>-500</v>
      </c>
      <c r="M9" s="5">
        <v>0</v>
      </c>
      <c r="N9" s="5">
        <f>M9-I9</f>
        <v>-500</v>
      </c>
      <c r="O9" s="5"/>
      <c r="P9" s="9" t="s">
        <v>40</v>
      </c>
      <c r="Q9"/>
      <c r="S9" s="7">
        <v>200</v>
      </c>
      <c r="T9" s="7">
        <v>40.4705</v>
      </c>
      <c r="U9" s="7">
        <v>21.26</v>
      </c>
      <c r="V9" s="7">
        <v>607</v>
      </c>
      <c r="X9" s="7">
        <v>23.91</v>
      </c>
      <c r="Y9" t="s">
        <v>41</v>
      </c>
      <c r="Z9" t="s">
        <v>41</v>
      </c>
      <c r="AA9" t="s">
        <v>41</v>
      </c>
      <c r="AB9" t="s">
        <v>41</v>
      </c>
      <c r="AC9" t="s">
        <v>66</v>
      </c>
      <c r="AD9" t="s">
        <v>67</v>
      </c>
      <c r="AE9" s="7">
        <v>607.06</v>
      </c>
      <c r="AF9" s="7">
        <v>404.71</v>
      </c>
      <c r="AG9" t="s">
        <v>44</v>
      </c>
      <c r="AH9" t="s">
        <v>44</v>
      </c>
      <c r="AI9" t="s">
        <v>45</v>
      </c>
      <c r="AJ9" t="s">
        <v>41</v>
      </c>
    </row>
    <row r="10" spans="1:36">
      <c r="A10" s="3">
        <v>44974.4167361111</v>
      </c>
      <c r="B10" s="4">
        <v>307</v>
      </c>
      <c r="C10" s="5" t="s">
        <v>35</v>
      </c>
      <c r="D10" s="4">
        <v>49202</v>
      </c>
      <c r="E10" s="5" t="s">
        <v>68</v>
      </c>
      <c r="F10" s="5" t="s">
        <v>54</v>
      </c>
      <c r="G10" s="5" t="s">
        <v>38</v>
      </c>
      <c r="H10" s="5" t="s">
        <v>39</v>
      </c>
      <c r="I10" s="4">
        <v>100</v>
      </c>
      <c r="J10" s="4">
        <v>212</v>
      </c>
      <c r="K10" s="5">
        <v>0</v>
      </c>
      <c r="L10" s="5">
        <f>K10-I10</f>
        <v>-100</v>
      </c>
      <c r="M10" s="5">
        <v>1650</v>
      </c>
      <c r="N10" s="5">
        <f>M10-I10</f>
        <v>1550</v>
      </c>
      <c r="O10" s="5"/>
      <c r="P10" s="9" t="s">
        <v>40</v>
      </c>
      <c r="Q10" s="7">
        <v>100</v>
      </c>
      <c r="S10" s="7">
        <v>100</v>
      </c>
      <c r="T10" s="7">
        <v>6.916222</v>
      </c>
      <c r="U10" s="7">
        <v>88.49</v>
      </c>
      <c r="V10" s="7">
        <v>104</v>
      </c>
      <c r="X10" s="7">
        <v>74.57</v>
      </c>
      <c r="Y10" t="s">
        <v>41</v>
      </c>
      <c r="Z10" t="s">
        <v>41</v>
      </c>
      <c r="AA10" t="s">
        <v>41</v>
      </c>
      <c r="AB10" t="s">
        <v>41</v>
      </c>
      <c r="AC10" t="s">
        <v>42</v>
      </c>
      <c r="AD10" t="s">
        <v>55</v>
      </c>
      <c r="AE10" s="7">
        <v>103.74</v>
      </c>
      <c r="AF10" s="7">
        <v>69.16</v>
      </c>
      <c r="AG10" t="s">
        <v>44</v>
      </c>
      <c r="AH10" t="s">
        <v>44</v>
      </c>
      <c r="AI10" t="s">
        <v>45</v>
      </c>
      <c r="AJ10" t="s">
        <v>41</v>
      </c>
    </row>
    <row r="11" spans="1:36">
      <c r="A11" s="3">
        <v>44974.4077662037</v>
      </c>
      <c r="B11" s="4">
        <v>307</v>
      </c>
      <c r="C11" s="5" t="s">
        <v>35</v>
      </c>
      <c r="D11" s="4">
        <v>25301</v>
      </c>
      <c r="E11" s="5" t="s">
        <v>69</v>
      </c>
      <c r="F11" s="5" t="s">
        <v>54</v>
      </c>
      <c r="G11" s="5" t="s">
        <v>38</v>
      </c>
      <c r="H11" s="5" t="s">
        <v>39</v>
      </c>
      <c r="I11" s="4">
        <v>200</v>
      </c>
      <c r="J11" s="4">
        <v>268.4</v>
      </c>
      <c r="K11" s="5">
        <v>0</v>
      </c>
      <c r="L11" s="5">
        <f>K11-I11</f>
        <v>-200</v>
      </c>
      <c r="M11" s="5">
        <v>7500</v>
      </c>
      <c r="N11" s="5">
        <f>M11-I11</f>
        <v>7300</v>
      </c>
      <c r="O11" s="5"/>
      <c r="P11" s="9" t="s">
        <v>40</v>
      </c>
      <c r="Q11"/>
      <c r="T11" s="7">
        <v>18.824211</v>
      </c>
      <c r="U11" s="7">
        <v>24.88</v>
      </c>
      <c r="V11" s="7">
        <v>282</v>
      </c>
      <c r="X11" s="7">
        <v>29.26</v>
      </c>
      <c r="Y11" t="s">
        <v>41</v>
      </c>
      <c r="Z11" t="s">
        <v>41</v>
      </c>
      <c r="AA11" t="s">
        <v>41</v>
      </c>
      <c r="AB11" t="s">
        <v>41</v>
      </c>
      <c r="AC11" t="s">
        <v>42</v>
      </c>
      <c r="AD11" t="s">
        <v>55</v>
      </c>
      <c r="AE11" s="7">
        <v>282.36</v>
      </c>
      <c r="AF11" s="7">
        <v>188.24</v>
      </c>
      <c r="AG11" t="s">
        <v>44</v>
      </c>
      <c r="AH11" t="s">
        <v>44</v>
      </c>
      <c r="AI11" t="s">
        <v>45</v>
      </c>
      <c r="AJ11" t="s">
        <v>41</v>
      </c>
    </row>
    <row r="12" spans="1:36">
      <c r="A12" s="3">
        <v>44974.399375</v>
      </c>
      <c r="B12" s="4">
        <v>307</v>
      </c>
      <c r="C12" s="5" t="s">
        <v>35</v>
      </c>
      <c r="D12" s="4">
        <v>153686</v>
      </c>
      <c r="E12" s="5" t="s">
        <v>70</v>
      </c>
      <c r="F12" s="5" t="s">
        <v>71</v>
      </c>
      <c r="G12" s="5" t="s">
        <v>38</v>
      </c>
      <c r="H12" s="5" t="s">
        <v>39</v>
      </c>
      <c r="I12" s="4">
        <v>300</v>
      </c>
      <c r="J12" s="4">
        <v>76.5</v>
      </c>
      <c r="K12" s="5">
        <v>0</v>
      </c>
      <c r="L12" s="5">
        <f>K12-I12</f>
        <v>-300</v>
      </c>
      <c r="M12" s="5">
        <v>0</v>
      </c>
      <c r="N12" s="5">
        <f>M12-I12</f>
        <v>-300</v>
      </c>
      <c r="O12" s="5"/>
      <c r="P12" s="9" t="s">
        <v>40</v>
      </c>
      <c r="Y12" t="s">
        <v>41</v>
      </c>
      <c r="Z12" t="s">
        <v>41</v>
      </c>
      <c r="AA12" t="s">
        <v>48</v>
      </c>
      <c r="AB12" t="s">
        <v>49</v>
      </c>
      <c r="AC12" t="s">
        <v>42</v>
      </c>
      <c r="AD12" t="s">
        <v>72</v>
      </c>
      <c r="AG12" t="s">
        <v>44</v>
      </c>
      <c r="AH12" t="s">
        <v>44</v>
      </c>
      <c r="AI12" t="s">
        <v>45</v>
      </c>
      <c r="AJ12" t="s">
        <v>41</v>
      </c>
    </row>
    <row r="13" spans="1:36">
      <c r="A13" s="3">
        <v>44974.4042824074</v>
      </c>
      <c r="B13" s="4">
        <v>307</v>
      </c>
      <c r="C13" s="5" t="s">
        <v>35</v>
      </c>
      <c r="D13" s="4">
        <v>161304</v>
      </c>
      <c r="E13" s="5" t="s">
        <v>73</v>
      </c>
      <c r="F13" s="5" t="s">
        <v>54</v>
      </c>
      <c r="G13" s="5" t="s">
        <v>38</v>
      </c>
      <c r="H13" s="5" t="s">
        <v>39</v>
      </c>
      <c r="I13" s="4">
        <v>200</v>
      </c>
      <c r="J13" s="4">
        <v>372.8</v>
      </c>
      <c r="K13" s="5">
        <v>0</v>
      </c>
      <c r="L13" s="5">
        <f>K13-I13</f>
        <v>-200</v>
      </c>
      <c r="M13" s="5">
        <v>900</v>
      </c>
      <c r="N13" s="5">
        <f>M13-I13</f>
        <v>700</v>
      </c>
      <c r="O13" s="5"/>
      <c r="P13" s="9" t="s">
        <v>40</v>
      </c>
      <c r="Y13" t="s">
        <v>41</v>
      </c>
      <c r="Z13" t="s">
        <v>41</v>
      </c>
      <c r="AA13" t="s">
        <v>48</v>
      </c>
      <c r="AB13" t="s">
        <v>49</v>
      </c>
      <c r="AC13" t="s">
        <v>42</v>
      </c>
      <c r="AD13" t="s">
        <v>72</v>
      </c>
      <c r="AG13" t="s">
        <v>44</v>
      </c>
      <c r="AH13" t="s">
        <v>44</v>
      </c>
      <c r="AI13" t="s">
        <v>45</v>
      </c>
      <c r="AJ13" t="s">
        <v>41</v>
      </c>
    </row>
    <row r="14" spans="1:36">
      <c r="A14" s="3">
        <v>44974.413912037</v>
      </c>
      <c r="B14" s="4">
        <v>307</v>
      </c>
      <c r="C14" s="5" t="s">
        <v>35</v>
      </c>
      <c r="D14" s="4">
        <v>160156</v>
      </c>
      <c r="E14" s="5" t="s">
        <v>74</v>
      </c>
      <c r="F14" s="5" t="s">
        <v>37</v>
      </c>
      <c r="G14" s="5" t="s">
        <v>38</v>
      </c>
      <c r="H14" s="5" t="s">
        <v>39</v>
      </c>
      <c r="I14" s="4">
        <v>200</v>
      </c>
      <c r="J14" s="4">
        <v>130</v>
      </c>
      <c r="K14" s="5">
        <v>0</v>
      </c>
      <c r="L14" s="5">
        <f>K14-I14</f>
        <v>-200</v>
      </c>
      <c r="M14" s="5">
        <v>0</v>
      </c>
      <c r="N14" s="5">
        <f>M14-I14</f>
        <v>-200</v>
      </c>
      <c r="O14" s="5"/>
      <c r="P14" s="1" t="s">
        <v>47</v>
      </c>
      <c r="Q14" s="7">
        <v>100</v>
      </c>
      <c r="S14" s="7">
        <v>100</v>
      </c>
      <c r="T14" s="7">
        <v>9.478056</v>
      </c>
      <c r="U14" s="7">
        <v>55.92</v>
      </c>
      <c r="V14" s="7">
        <v>142</v>
      </c>
      <c r="X14" s="7">
        <v>49.82</v>
      </c>
      <c r="Y14" t="s">
        <v>41</v>
      </c>
      <c r="Z14" t="s">
        <v>41</v>
      </c>
      <c r="AA14" t="s">
        <v>41</v>
      </c>
      <c r="AB14" t="s">
        <v>41</v>
      </c>
      <c r="AC14" t="s">
        <v>42</v>
      </c>
      <c r="AD14" t="s">
        <v>75</v>
      </c>
      <c r="AE14" s="7">
        <v>142.17</v>
      </c>
      <c r="AF14" s="7">
        <v>94.78</v>
      </c>
      <c r="AG14" t="s">
        <v>44</v>
      </c>
      <c r="AH14" t="s">
        <v>44</v>
      </c>
      <c r="AI14" t="s">
        <v>45</v>
      </c>
      <c r="AJ14" t="s">
        <v>41</v>
      </c>
    </row>
    <row r="15" spans="1:36">
      <c r="A15" s="3">
        <v>44974.4121990741</v>
      </c>
      <c r="B15" s="4">
        <v>307</v>
      </c>
      <c r="C15" s="5" t="s">
        <v>35</v>
      </c>
      <c r="D15" s="4">
        <v>25296</v>
      </c>
      <c r="E15" s="5" t="s">
        <v>76</v>
      </c>
      <c r="F15" s="5" t="s">
        <v>77</v>
      </c>
      <c r="G15" s="5" t="s">
        <v>38</v>
      </c>
      <c r="H15" s="5" t="s">
        <v>39</v>
      </c>
      <c r="I15" s="4">
        <v>300</v>
      </c>
      <c r="J15" s="4">
        <v>151.1</v>
      </c>
      <c r="K15" s="5">
        <v>0</v>
      </c>
      <c r="L15" s="5">
        <f>K15-I15</f>
        <v>-300</v>
      </c>
      <c r="M15" s="5">
        <v>400</v>
      </c>
      <c r="N15" s="5">
        <f>M15-I15</f>
        <v>100</v>
      </c>
      <c r="O15" s="5"/>
      <c r="P15" s="9" t="s">
        <v>40</v>
      </c>
      <c r="Q15" s="7">
        <v>300</v>
      </c>
      <c r="T15" s="7">
        <v>21.136889</v>
      </c>
      <c r="U15" s="7">
        <v>35.54</v>
      </c>
      <c r="V15" s="7">
        <v>317</v>
      </c>
      <c r="X15" s="7">
        <v>36.34</v>
      </c>
      <c r="Y15" t="s">
        <v>41</v>
      </c>
      <c r="Z15" t="s">
        <v>41</v>
      </c>
      <c r="AA15" t="s">
        <v>41</v>
      </c>
      <c r="AB15" t="s">
        <v>41</v>
      </c>
      <c r="AC15" t="s">
        <v>42</v>
      </c>
      <c r="AD15" t="s">
        <v>55</v>
      </c>
      <c r="AE15" s="7">
        <v>317.05</v>
      </c>
      <c r="AF15" s="7">
        <v>211.37</v>
      </c>
      <c r="AG15" t="s">
        <v>44</v>
      </c>
      <c r="AH15" t="s">
        <v>44</v>
      </c>
      <c r="AI15" t="s">
        <v>45</v>
      </c>
      <c r="AJ15" t="s">
        <v>41</v>
      </c>
    </row>
    <row r="16" spans="1:36">
      <c r="A16" s="3">
        <v>44974.4182638889</v>
      </c>
      <c r="B16" s="4">
        <v>307</v>
      </c>
      <c r="C16" s="5" t="s">
        <v>35</v>
      </c>
      <c r="D16" s="4">
        <v>176864</v>
      </c>
      <c r="E16" s="5" t="s">
        <v>78</v>
      </c>
      <c r="F16" s="5" t="s">
        <v>54</v>
      </c>
      <c r="G16" s="5" t="s">
        <v>38</v>
      </c>
      <c r="H16" s="5" t="s">
        <v>39</v>
      </c>
      <c r="I16" s="4">
        <v>100</v>
      </c>
      <c r="J16" s="4">
        <v>95</v>
      </c>
      <c r="K16" s="5">
        <v>0</v>
      </c>
      <c r="L16" s="5">
        <f>K16-I16</f>
        <v>-100</v>
      </c>
      <c r="M16" s="5">
        <v>0</v>
      </c>
      <c r="N16" s="5">
        <f>M16-I16</f>
        <v>-100</v>
      </c>
      <c r="O16" s="5"/>
      <c r="P16" s="1" t="s">
        <v>47</v>
      </c>
      <c r="T16" s="7">
        <v>2.905444</v>
      </c>
      <c r="U16" s="7">
        <v>67.12</v>
      </c>
      <c r="V16" s="7">
        <v>44</v>
      </c>
      <c r="X16" s="7">
        <v>47.7</v>
      </c>
      <c r="Y16" t="s">
        <v>41</v>
      </c>
      <c r="Z16" t="s">
        <v>41</v>
      </c>
      <c r="AA16" t="s">
        <v>41</v>
      </c>
      <c r="AB16" t="s">
        <v>41</v>
      </c>
      <c r="AC16" t="s">
        <v>42</v>
      </c>
      <c r="AD16" t="s">
        <v>75</v>
      </c>
      <c r="AE16" s="7">
        <v>43.58</v>
      </c>
      <c r="AF16" s="7">
        <v>29.05</v>
      </c>
      <c r="AG16" t="s">
        <v>44</v>
      </c>
      <c r="AH16" t="s">
        <v>44</v>
      </c>
      <c r="AI16" t="s">
        <v>45</v>
      </c>
      <c r="AJ16" t="s">
        <v>41</v>
      </c>
    </row>
    <row r="17" spans="1:36">
      <c r="A17" s="3">
        <v>44974.4074768519</v>
      </c>
      <c r="B17" s="4">
        <v>307</v>
      </c>
      <c r="C17" s="5" t="s">
        <v>35</v>
      </c>
      <c r="D17" s="4">
        <v>44315</v>
      </c>
      <c r="E17" s="5" t="s">
        <v>79</v>
      </c>
      <c r="F17" s="5" t="s">
        <v>62</v>
      </c>
      <c r="G17" s="5" t="s">
        <v>38</v>
      </c>
      <c r="H17" s="5" t="s">
        <v>39</v>
      </c>
      <c r="I17" s="4">
        <v>300</v>
      </c>
      <c r="J17" s="4">
        <v>468</v>
      </c>
      <c r="K17" s="5">
        <v>0</v>
      </c>
      <c r="L17" s="5">
        <f>K17-I17</f>
        <v>-300</v>
      </c>
      <c r="M17" s="5">
        <v>1400</v>
      </c>
      <c r="N17" s="5">
        <f>M17-I17</f>
        <v>1100</v>
      </c>
      <c r="O17" s="5"/>
      <c r="P17" s="9" t="s">
        <v>40</v>
      </c>
      <c r="S17" s="7">
        <v>300</v>
      </c>
      <c r="T17" s="7">
        <v>42.471278</v>
      </c>
      <c r="U17" s="7">
        <v>25.15</v>
      </c>
      <c r="V17" s="7">
        <v>637</v>
      </c>
      <c r="X17" s="7">
        <v>33.08</v>
      </c>
      <c r="Y17" t="s">
        <v>41</v>
      </c>
      <c r="Z17" t="s">
        <v>41</v>
      </c>
      <c r="AA17" t="s">
        <v>41</v>
      </c>
      <c r="AB17" t="s">
        <v>41</v>
      </c>
      <c r="AC17" t="s">
        <v>42</v>
      </c>
      <c r="AD17" t="s">
        <v>55</v>
      </c>
      <c r="AE17" s="7">
        <v>637.07</v>
      </c>
      <c r="AF17" s="7">
        <v>424.71</v>
      </c>
      <c r="AG17" t="s">
        <v>44</v>
      </c>
      <c r="AH17" t="s">
        <v>44</v>
      </c>
      <c r="AI17" t="s">
        <v>45</v>
      </c>
      <c r="AJ17" t="s">
        <v>41</v>
      </c>
    </row>
    <row r="18" spans="1:36">
      <c r="A18" s="3">
        <v>44974.3990393519</v>
      </c>
      <c r="B18" s="4">
        <v>307</v>
      </c>
      <c r="C18" s="5" t="s">
        <v>35</v>
      </c>
      <c r="D18" s="4">
        <v>164975</v>
      </c>
      <c r="E18" s="5" t="s">
        <v>80</v>
      </c>
      <c r="F18" s="5" t="s">
        <v>81</v>
      </c>
      <c r="G18" s="5" t="s">
        <v>38</v>
      </c>
      <c r="H18" s="5" t="s">
        <v>39</v>
      </c>
      <c r="I18" s="4">
        <v>200</v>
      </c>
      <c r="J18" s="4">
        <v>122</v>
      </c>
      <c r="K18" s="5">
        <v>0</v>
      </c>
      <c r="L18" s="5">
        <f>K18-I18</f>
        <v>-200</v>
      </c>
      <c r="M18" s="5">
        <v>700</v>
      </c>
      <c r="N18" s="5">
        <f>M18-I18</f>
        <v>500</v>
      </c>
      <c r="O18" s="5"/>
      <c r="P18" s="9" t="s">
        <v>40</v>
      </c>
      <c r="T18" s="7">
        <v>4.593556</v>
      </c>
      <c r="U18" s="7">
        <v>91.87</v>
      </c>
      <c r="V18" s="7">
        <v>69</v>
      </c>
      <c r="X18" s="7">
        <v>41.56</v>
      </c>
      <c r="Y18" t="s">
        <v>41</v>
      </c>
      <c r="Z18" t="s">
        <v>41</v>
      </c>
      <c r="AA18" t="s">
        <v>41</v>
      </c>
      <c r="AB18" t="s">
        <v>41</v>
      </c>
      <c r="AC18" t="s">
        <v>42</v>
      </c>
      <c r="AD18" t="s">
        <v>82</v>
      </c>
      <c r="AE18" s="7">
        <v>68.9</v>
      </c>
      <c r="AF18" s="7">
        <v>45.94</v>
      </c>
      <c r="AG18" t="s">
        <v>44</v>
      </c>
      <c r="AH18" t="s">
        <v>44</v>
      </c>
      <c r="AI18" t="s">
        <v>45</v>
      </c>
      <c r="AJ18" t="s">
        <v>41</v>
      </c>
    </row>
    <row r="19" spans="1:36">
      <c r="A19" s="6">
        <v>44974.4128703704</v>
      </c>
      <c r="B19" s="7">
        <v>307</v>
      </c>
      <c r="C19" t="s">
        <v>35</v>
      </c>
      <c r="D19" s="7">
        <v>25976</v>
      </c>
      <c r="E19" t="s">
        <v>83</v>
      </c>
      <c r="F19" t="s">
        <v>84</v>
      </c>
      <c r="G19" t="s">
        <v>38</v>
      </c>
      <c r="H19" t="s">
        <v>39</v>
      </c>
      <c r="I19" s="7">
        <v>100</v>
      </c>
      <c r="J19" s="7">
        <v>115.5</v>
      </c>
      <c r="K19">
        <v>300</v>
      </c>
      <c r="L19">
        <f>K19-I19</f>
        <v>200</v>
      </c>
      <c r="M19">
        <v>0</v>
      </c>
      <c r="N19">
        <f>M19-I19</f>
        <v>-100</v>
      </c>
      <c r="P19" s="9" t="s">
        <v>40</v>
      </c>
      <c r="T19" s="7">
        <v>4.977444</v>
      </c>
      <c r="U19" s="7">
        <v>63.39</v>
      </c>
      <c r="V19" s="7">
        <v>75</v>
      </c>
      <c r="W19" s="7">
        <v>300</v>
      </c>
      <c r="X19" s="7">
        <v>38.2</v>
      </c>
      <c r="Y19" t="s">
        <v>41</v>
      </c>
      <c r="Z19" t="s">
        <v>41</v>
      </c>
      <c r="AA19" t="s">
        <v>41</v>
      </c>
      <c r="AB19" t="s">
        <v>41</v>
      </c>
      <c r="AC19" t="s">
        <v>42</v>
      </c>
      <c r="AD19" t="s">
        <v>57</v>
      </c>
      <c r="AE19" s="7">
        <v>74.66</v>
      </c>
      <c r="AF19" s="7">
        <v>49.77</v>
      </c>
      <c r="AG19" t="s">
        <v>44</v>
      </c>
      <c r="AH19" t="s">
        <v>44</v>
      </c>
      <c r="AI19" t="s">
        <v>45</v>
      </c>
      <c r="AJ19" t="s">
        <v>41</v>
      </c>
    </row>
    <row r="20" spans="1:36">
      <c r="A20" s="6">
        <v>44974.407662037</v>
      </c>
      <c r="B20" s="7">
        <v>307</v>
      </c>
      <c r="C20" t="s">
        <v>35</v>
      </c>
      <c r="D20" s="7">
        <v>171403</v>
      </c>
      <c r="E20" t="s">
        <v>85</v>
      </c>
      <c r="F20" t="s">
        <v>86</v>
      </c>
      <c r="G20" t="s">
        <v>38</v>
      </c>
      <c r="H20" t="s">
        <v>39</v>
      </c>
      <c r="I20" s="7">
        <v>100</v>
      </c>
      <c r="J20" s="7">
        <v>280.5</v>
      </c>
      <c r="K20">
        <v>500</v>
      </c>
      <c r="L20">
        <f>K20-I20</f>
        <v>400</v>
      </c>
      <c r="M20">
        <v>0</v>
      </c>
      <c r="N20">
        <f>M20-I20</f>
        <v>-100</v>
      </c>
      <c r="P20" s="9" t="s">
        <v>40</v>
      </c>
      <c r="T20" s="7">
        <v>2.353333</v>
      </c>
      <c r="U20" s="7">
        <v>204.18</v>
      </c>
      <c r="V20" s="7">
        <v>35</v>
      </c>
      <c r="W20" s="7">
        <v>500</v>
      </c>
      <c r="X20" s="7">
        <v>134.19</v>
      </c>
      <c r="Y20" t="s">
        <v>41</v>
      </c>
      <c r="Z20" t="s">
        <v>41</v>
      </c>
      <c r="AA20" t="s">
        <v>41</v>
      </c>
      <c r="AB20" t="s">
        <v>41</v>
      </c>
      <c r="AC20" t="s">
        <v>42</v>
      </c>
      <c r="AD20" t="s">
        <v>63</v>
      </c>
      <c r="AE20" s="7">
        <v>35.3</v>
      </c>
      <c r="AF20" s="7">
        <v>23.53</v>
      </c>
      <c r="AG20" t="s">
        <v>44</v>
      </c>
      <c r="AH20" t="s">
        <v>44</v>
      </c>
      <c r="AI20" t="s">
        <v>45</v>
      </c>
      <c r="AJ20" t="s">
        <v>41</v>
      </c>
    </row>
    <row r="21" spans="1:36">
      <c r="A21" s="6">
        <v>44974.4080324074</v>
      </c>
      <c r="B21" s="7">
        <v>307</v>
      </c>
      <c r="C21" t="s">
        <v>35</v>
      </c>
      <c r="D21" s="7">
        <v>25707</v>
      </c>
      <c r="E21" t="s">
        <v>87</v>
      </c>
      <c r="F21" t="s">
        <v>86</v>
      </c>
      <c r="G21" t="s">
        <v>38</v>
      </c>
      <c r="H21" t="s">
        <v>39</v>
      </c>
      <c r="I21" s="7">
        <v>100</v>
      </c>
      <c r="J21" s="7">
        <v>298</v>
      </c>
      <c r="K21">
        <v>350</v>
      </c>
      <c r="L21">
        <f>K21-I21</f>
        <v>250</v>
      </c>
      <c r="M21">
        <v>2200</v>
      </c>
      <c r="N21">
        <f>M21-I21</f>
        <v>2100</v>
      </c>
      <c r="P21" s="9" t="s">
        <v>40</v>
      </c>
      <c r="T21" s="7">
        <v>3.447033</v>
      </c>
      <c r="U21" s="7">
        <v>144.47</v>
      </c>
      <c r="V21" s="7">
        <v>52</v>
      </c>
      <c r="W21" s="7">
        <v>350</v>
      </c>
      <c r="X21" s="7">
        <v>101.45</v>
      </c>
      <c r="Y21" t="s">
        <v>41</v>
      </c>
      <c r="Z21" t="s">
        <v>41</v>
      </c>
      <c r="AA21" t="s">
        <v>41</v>
      </c>
      <c r="AB21" t="s">
        <v>41</v>
      </c>
      <c r="AC21" t="s">
        <v>42</v>
      </c>
      <c r="AD21" t="s">
        <v>55</v>
      </c>
      <c r="AE21" s="7">
        <v>51.71</v>
      </c>
      <c r="AF21" s="7">
        <v>34.47</v>
      </c>
      <c r="AG21" t="s">
        <v>44</v>
      </c>
      <c r="AH21" t="s">
        <v>44</v>
      </c>
      <c r="AI21" t="s">
        <v>45</v>
      </c>
      <c r="AJ21" t="s">
        <v>41</v>
      </c>
    </row>
    <row r="22" spans="1:36">
      <c r="A22" s="6">
        <v>44974.4179282407</v>
      </c>
      <c r="B22" s="7">
        <v>107658</v>
      </c>
      <c r="C22" t="s">
        <v>88</v>
      </c>
      <c r="D22" s="7">
        <v>16426</v>
      </c>
      <c r="E22" t="s">
        <v>89</v>
      </c>
      <c r="F22" t="s">
        <v>90</v>
      </c>
      <c r="G22" t="s">
        <v>91</v>
      </c>
      <c r="H22" t="s">
        <v>92</v>
      </c>
      <c r="I22" s="7">
        <v>10</v>
      </c>
      <c r="J22" s="7">
        <v>13</v>
      </c>
      <c r="K22">
        <v>59</v>
      </c>
      <c r="L22">
        <f>K22-I22</f>
        <v>49</v>
      </c>
      <c r="M22">
        <v>0</v>
      </c>
      <c r="N22">
        <f>M22-I22</f>
        <v>-10</v>
      </c>
      <c r="O22" t="s">
        <v>89</v>
      </c>
      <c r="P22" s="9" t="s">
        <v>40</v>
      </c>
      <c r="T22" s="7">
        <v>0.372778</v>
      </c>
      <c r="U22" s="7">
        <v>61.7</v>
      </c>
      <c r="V22" s="7">
        <v>6</v>
      </c>
      <c r="W22" s="7">
        <v>59</v>
      </c>
      <c r="X22" s="7">
        <v>49.87</v>
      </c>
      <c r="Y22" t="s">
        <v>93</v>
      </c>
      <c r="Z22" t="s">
        <v>94</v>
      </c>
      <c r="AA22" t="s">
        <v>41</v>
      </c>
      <c r="AB22" t="s">
        <v>41</v>
      </c>
      <c r="AC22" t="s">
        <v>95</v>
      </c>
      <c r="AD22" t="s">
        <v>96</v>
      </c>
      <c r="AG22" t="s">
        <v>97</v>
      </c>
      <c r="AH22" t="s">
        <v>98</v>
      </c>
      <c r="AI22" t="s">
        <v>99</v>
      </c>
      <c r="AJ22" t="s">
        <v>41</v>
      </c>
    </row>
    <row r="23" spans="1:36">
      <c r="A23" s="6">
        <v>44974.408125</v>
      </c>
      <c r="B23" s="7">
        <v>307</v>
      </c>
      <c r="C23" t="s">
        <v>35</v>
      </c>
      <c r="D23" s="7">
        <v>148930</v>
      </c>
      <c r="E23" t="s">
        <v>100</v>
      </c>
      <c r="F23" t="s">
        <v>37</v>
      </c>
      <c r="G23" t="s">
        <v>38</v>
      </c>
      <c r="H23" t="s">
        <v>39</v>
      </c>
      <c r="I23" s="7">
        <v>100</v>
      </c>
      <c r="J23" s="7">
        <v>405.5</v>
      </c>
      <c r="K23">
        <v>1900</v>
      </c>
      <c r="L23">
        <f>K23-I23</f>
        <v>1800</v>
      </c>
      <c r="M23">
        <v>0</v>
      </c>
      <c r="N23">
        <f>M23-I23</f>
        <v>-100</v>
      </c>
      <c r="P23" s="9" t="s">
        <v>40</v>
      </c>
      <c r="T23" s="7">
        <v>4.9385</v>
      </c>
      <c r="U23" s="7">
        <v>122.61</v>
      </c>
      <c r="V23" s="7">
        <v>74</v>
      </c>
      <c r="W23" s="7">
        <v>1900</v>
      </c>
      <c r="X23" s="7">
        <v>97.11</v>
      </c>
      <c r="Y23" t="s">
        <v>41</v>
      </c>
      <c r="Z23" t="s">
        <v>41</v>
      </c>
      <c r="AA23" t="s">
        <v>41</v>
      </c>
      <c r="AB23" t="s">
        <v>41</v>
      </c>
      <c r="AC23" t="s">
        <v>42</v>
      </c>
      <c r="AD23" t="s">
        <v>72</v>
      </c>
      <c r="AE23" s="7">
        <v>74.08</v>
      </c>
      <c r="AF23" s="7">
        <v>49.39</v>
      </c>
      <c r="AG23" t="s">
        <v>44</v>
      </c>
      <c r="AH23" t="s">
        <v>44</v>
      </c>
      <c r="AI23" t="s">
        <v>45</v>
      </c>
      <c r="AJ23" t="s">
        <v>41</v>
      </c>
    </row>
    <row r="24" spans="1:36">
      <c r="A24" s="6">
        <v>44974.4072106481</v>
      </c>
      <c r="B24" s="7">
        <v>307</v>
      </c>
      <c r="C24" t="s">
        <v>35</v>
      </c>
      <c r="D24" s="7">
        <v>13047</v>
      </c>
      <c r="E24" t="s">
        <v>101</v>
      </c>
      <c r="F24" t="s">
        <v>37</v>
      </c>
      <c r="G24" t="s">
        <v>38</v>
      </c>
      <c r="H24" t="s">
        <v>39</v>
      </c>
      <c r="I24" s="7">
        <v>300</v>
      </c>
      <c r="J24" s="7">
        <v>356.1</v>
      </c>
      <c r="K24">
        <v>1200</v>
      </c>
      <c r="L24">
        <f>K24-I24</f>
        <v>900</v>
      </c>
      <c r="M24">
        <v>800</v>
      </c>
      <c r="N24">
        <f>M24-I24</f>
        <v>500</v>
      </c>
      <c r="P24" s="9" t="s">
        <v>40</v>
      </c>
      <c r="S24" s="7">
        <v>200</v>
      </c>
      <c r="T24" s="7">
        <v>37.039722</v>
      </c>
      <c r="U24" s="7">
        <v>23.11</v>
      </c>
      <c r="V24" s="7">
        <v>556</v>
      </c>
      <c r="W24" s="7">
        <v>1200</v>
      </c>
      <c r="X24" s="7">
        <v>30.01</v>
      </c>
      <c r="Y24" t="s">
        <v>41</v>
      </c>
      <c r="Z24" t="s">
        <v>41</v>
      </c>
      <c r="AA24" t="s">
        <v>41</v>
      </c>
      <c r="AB24" t="s">
        <v>41</v>
      </c>
      <c r="AC24" t="s">
        <v>42</v>
      </c>
      <c r="AD24" t="s">
        <v>52</v>
      </c>
      <c r="AE24" s="7">
        <v>555.6</v>
      </c>
      <c r="AF24" s="7">
        <v>370.4</v>
      </c>
      <c r="AG24" t="s">
        <v>44</v>
      </c>
      <c r="AH24" t="s">
        <v>44</v>
      </c>
      <c r="AI24" t="s">
        <v>45</v>
      </c>
      <c r="AJ24" t="s">
        <v>41</v>
      </c>
    </row>
    <row r="25" spans="1:36">
      <c r="A25" s="6">
        <v>44974.4365856481</v>
      </c>
      <c r="B25" s="7">
        <v>117491</v>
      </c>
      <c r="C25" t="s">
        <v>102</v>
      </c>
      <c r="D25" s="7">
        <v>134594</v>
      </c>
      <c r="E25" t="s">
        <v>103</v>
      </c>
      <c r="F25" t="s">
        <v>104</v>
      </c>
      <c r="G25" t="s">
        <v>105</v>
      </c>
      <c r="H25" t="s">
        <v>92</v>
      </c>
      <c r="I25" s="7">
        <v>40</v>
      </c>
      <c r="J25" s="7">
        <v>4</v>
      </c>
      <c r="K25">
        <v>243</v>
      </c>
      <c r="L25">
        <f>K25-I25</f>
        <v>203</v>
      </c>
      <c r="M25">
        <v>0</v>
      </c>
      <c r="N25">
        <f>M25-I25</f>
        <v>-40</v>
      </c>
      <c r="O25" t="s">
        <v>103</v>
      </c>
      <c r="P25" s="1" t="s">
        <v>47</v>
      </c>
      <c r="W25" s="7">
        <v>243</v>
      </c>
      <c r="Y25" t="s">
        <v>93</v>
      </c>
      <c r="Z25" t="s">
        <v>106</v>
      </c>
      <c r="AA25" t="s">
        <v>48</v>
      </c>
      <c r="AB25" t="s">
        <v>107</v>
      </c>
      <c r="AC25" t="s">
        <v>108</v>
      </c>
      <c r="AD25" t="s">
        <v>109</v>
      </c>
      <c r="AG25" t="s">
        <v>110</v>
      </c>
      <c r="AH25" t="s">
        <v>111</v>
      </c>
      <c r="AI25" t="s">
        <v>99</v>
      </c>
      <c r="AJ25" t="s">
        <v>41</v>
      </c>
    </row>
    <row r="26" spans="1:36">
      <c r="A26" s="6">
        <v>44974.4177430556</v>
      </c>
      <c r="B26" s="7">
        <v>107658</v>
      </c>
      <c r="C26" t="s">
        <v>88</v>
      </c>
      <c r="D26" s="7">
        <v>145037</v>
      </c>
      <c r="E26" t="s">
        <v>112</v>
      </c>
      <c r="F26" t="s">
        <v>113</v>
      </c>
      <c r="G26" t="s">
        <v>114</v>
      </c>
      <c r="H26" t="s">
        <v>92</v>
      </c>
      <c r="I26" s="7">
        <v>5</v>
      </c>
      <c r="J26" s="7">
        <v>3</v>
      </c>
      <c r="K26">
        <v>174</v>
      </c>
      <c r="L26">
        <f>K26-I26</f>
        <v>169</v>
      </c>
      <c r="M26">
        <v>0</v>
      </c>
      <c r="N26">
        <f>M26-I26</f>
        <v>-5</v>
      </c>
      <c r="P26" s="9" t="s">
        <v>40</v>
      </c>
      <c r="T26" s="7">
        <v>0.15</v>
      </c>
      <c r="U26" s="7">
        <v>53.33</v>
      </c>
      <c r="V26" s="7">
        <v>2</v>
      </c>
      <c r="W26" s="7">
        <v>174</v>
      </c>
      <c r="X26" s="7">
        <v>35</v>
      </c>
      <c r="Y26" t="s">
        <v>93</v>
      </c>
      <c r="Z26" t="s">
        <v>94</v>
      </c>
      <c r="AA26" t="s">
        <v>41</v>
      </c>
      <c r="AB26" t="s">
        <v>41</v>
      </c>
      <c r="AC26" t="s">
        <v>115</v>
      </c>
      <c r="AD26" t="s">
        <v>116</v>
      </c>
      <c r="AG26" t="s">
        <v>97</v>
      </c>
      <c r="AH26" t="s">
        <v>98</v>
      </c>
      <c r="AI26" t="s">
        <v>99</v>
      </c>
      <c r="AJ26" t="s">
        <v>41</v>
      </c>
    </row>
    <row r="27" spans="1:36">
      <c r="A27" s="6">
        <v>44974.4497453704</v>
      </c>
      <c r="B27" s="7">
        <v>307</v>
      </c>
      <c r="C27" t="s">
        <v>35</v>
      </c>
      <c r="D27" s="7">
        <v>187969</v>
      </c>
      <c r="E27" t="s">
        <v>117</v>
      </c>
      <c r="F27" t="s">
        <v>118</v>
      </c>
      <c r="G27" t="s">
        <v>91</v>
      </c>
      <c r="H27" t="s">
        <v>92</v>
      </c>
      <c r="I27" s="7">
        <v>10</v>
      </c>
      <c r="J27" s="7">
        <v>10</v>
      </c>
      <c r="K27">
        <v>239</v>
      </c>
      <c r="L27">
        <f>K27-I27</f>
        <v>229</v>
      </c>
      <c r="M27">
        <v>0</v>
      </c>
      <c r="N27">
        <f>M27-I27</f>
        <v>-10</v>
      </c>
      <c r="O27" t="s">
        <v>117</v>
      </c>
      <c r="P27" s="9" t="s">
        <v>40</v>
      </c>
      <c r="T27" s="7">
        <v>0.066667</v>
      </c>
      <c r="U27" s="7">
        <v>300</v>
      </c>
      <c r="V27" s="7">
        <v>1</v>
      </c>
      <c r="W27" s="7">
        <v>239</v>
      </c>
      <c r="X27" s="7">
        <v>165</v>
      </c>
      <c r="Y27" t="s">
        <v>41</v>
      </c>
      <c r="Z27" t="s">
        <v>94</v>
      </c>
      <c r="AA27" t="s">
        <v>41</v>
      </c>
      <c r="AB27" t="s">
        <v>41</v>
      </c>
      <c r="AC27" t="s">
        <v>119</v>
      </c>
      <c r="AD27" t="s">
        <v>120</v>
      </c>
      <c r="AE27" s="7">
        <v>2</v>
      </c>
      <c r="AF27" s="7">
        <v>2</v>
      </c>
      <c r="AG27" t="s">
        <v>44</v>
      </c>
      <c r="AH27" t="s">
        <v>44</v>
      </c>
      <c r="AI27" t="s">
        <v>45</v>
      </c>
      <c r="AJ27" t="s">
        <v>41</v>
      </c>
    </row>
    <row r="28" spans="1:36">
      <c r="A28" s="6">
        <v>44974.4369791667</v>
      </c>
      <c r="B28" s="7">
        <v>117491</v>
      </c>
      <c r="C28" t="s">
        <v>102</v>
      </c>
      <c r="D28" s="7">
        <v>104695</v>
      </c>
      <c r="E28" t="s">
        <v>121</v>
      </c>
      <c r="F28" t="s">
        <v>122</v>
      </c>
      <c r="G28" t="s">
        <v>91</v>
      </c>
      <c r="H28" t="s">
        <v>92</v>
      </c>
      <c r="I28" s="7">
        <v>20</v>
      </c>
      <c r="J28" s="7">
        <v>9</v>
      </c>
      <c r="K28">
        <v>0</v>
      </c>
      <c r="L28">
        <f>K28-I28</f>
        <v>-20</v>
      </c>
      <c r="M28">
        <v>0</v>
      </c>
      <c r="N28">
        <f>M28-I28</f>
        <v>-20</v>
      </c>
      <c r="O28" t="s">
        <v>121</v>
      </c>
      <c r="P28" s="1" t="s">
        <v>47</v>
      </c>
      <c r="T28" s="7">
        <v>0.814444</v>
      </c>
      <c r="U28" s="7">
        <v>35.61</v>
      </c>
      <c r="V28" s="7">
        <v>12</v>
      </c>
      <c r="X28" s="7">
        <v>26.05</v>
      </c>
      <c r="Y28" t="s">
        <v>93</v>
      </c>
      <c r="Z28" t="s">
        <v>47</v>
      </c>
      <c r="AA28" t="s">
        <v>41</v>
      </c>
      <c r="AB28" t="s">
        <v>41</v>
      </c>
      <c r="AC28" t="s">
        <v>95</v>
      </c>
      <c r="AD28" t="s">
        <v>96</v>
      </c>
      <c r="AG28" t="s">
        <v>110</v>
      </c>
      <c r="AH28" t="s">
        <v>111</v>
      </c>
      <c r="AI28" t="s">
        <v>99</v>
      </c>
      <c r="AJ28" t="s">
        <v>41</v>
      </c>
    </row>
    <row r="29" spans="1:36">
      <c r="A29" s="6">
        <v>44974.4078356481</v>
      </c>
      <c r="B29" s="7">
        <v>307</v>
      </c>
      <c r="C29" t="s">
        <v>35</v>
      </c>
      <c r="D29" s="7">
        <v>30636</v>
      </c>
      <c r="E29" t="s">
        <v>123</v>
      </c>
      <c r="F29" t="s">
        <v>37</v>
      </c>
      <c r="G29" t="s">
        <v>38</v>
      </c>
      <c r="H29" t="s">
        <v>39</v>
      </c>
      <c r="I29" s="7">
        <v>200</v>
      </c>
      <c r="J29" s="7">
        <v>211.4</v>
      </c>
      <c r="K29">
        <v>300</v>
      </c>
      <c r="L29">
        <f>K29-I29</f>
        <v>100</v>
      </c>
      <c r="M29">
        <v>3200</v>
      </c>
      <c r="N29">
        <f>M29-I29</f>
        <v>3000</v>
      </c>
      <c r="P29" s="9" t="s">
        <v>40</v>
      </c>
      <c r="Q29"/>
      <c r="T29" s="7">
        <v>7.904204</v>
      </c>
      <c r="U29" s="7">
        <v>52.05</v>
      </c>
      <c r="V29" s="7">
        <v>119</v>
      </c>
      <c r="W29" s="7">
        <v>300</v>
      </c>
      <c r="X29" s="7">
        <v>41.75</v>
      </c>
      <c r="Y29" t="s">
        <v>41</v>
      </c>
      <c r="Z29" t="s">
        <v>41</v>
      </c>
      <c r="AA29" t="s">
        <v>41</v>
      </c>
      <c r="AB29" t="s">
        <v>41</v>
      </c>
      <c r="AC29" t="s">
        <v>42</v>
      </c>
      <c r="AD29" t="s">
        <v>55</v>
      </c>
      <c r="AE29" s="7">
        <v>118.56</v>
      </c>
      <c r="AF29" s="7">
        <v>79.04</v>
      </c>
      <c r="AG29" t="s">
        <v>44</v>
      </c>
      <c r="AH29" t="s">
        <v>44</v>
      </c>
      <c r="AI29" t="s">
        <v>45</v>
      </c>
      <c r="AJ29" t="s">
        <v>41</v>
      </c>
    </row>
    <row r="30" spans="1:36">
      <c r="A30" s="6">
        <v>44974.3987731481</v>
      </c>
      <c r="B30" s="7">
        <v>307</v>
      </c>
      <c r="C30" t="s">
        <v>35</v>
      </c>
      <c r="D30" s="7">
        <v>135980</v>
      </c>
      <c r="E30" t="s">
        <v>124</v>
      </c>
      <c r="F30" t="s">
        <v>37</v>
      </c>
      <c r="G30" t="s">
        <v>38</v>
      </c>
      <c r="H30" t="s">
        <v>39</v>
      </c>
      <c r="I30" s="7">
        <v>200</v>
      </c>
      <c r="J30" s="7">
        <v>305.2</v>
      </c>
      <c r="K30">
        <v>1500</v>
      </c>
      <c r="L30">
        <f>K30-I30</f>
        <v>1300</v>
      </c>
      <c r="M30">
        <v>8100</v>
      </c>
      <c r="N30">
        <f>M30-I30</f>
        <v>7900</v>
      </c>
      <c r="P30" s="9" t="s">
        <v>40</v>
      </c>
      <c r="T30" s="7">
        <v>10.725111</v>
      </c>
      <c r="U30" s="7">
        <v>56.43</v>
      </c>
      <c r="V30" s="7">
        <v>161</v>
      </c>
      <c r="W30" s="7">
        <v>1500</v>
      </c>
      <c r="X30" s="7">
        <v>43.46</v>
      </c>
      <c r="Y30" t="s">
        <v>41</v>
      </c>
      <c r="Z30" t="s">
        <v>41</v>
      </c>
      <c r="AA30" t="s">
        <v>41</v>
      </c>
      <c r="AB30" t="s">
        <v>41</v>
      </c>
      <c r="AC30" t="s">
        <v>42</v>
      </c>
      <c r="AD30" t="s">
        <v>125</v>
      </c>
      <c r="AE30" s="7">
        <v>160.88</v>
      </c>
      <c r="AF30" s="7">
        <v>107.25</v>
      </c>
      <c r="AG30" t="s">
        <v>44</v>
      </c>
      <c r="AH30" t="s">
        <v>44</v>
      </c>
      <c r="AI30" t="s">
        <v>45</v>
      </c>
      <c r="AJ30" t="s">
        <v>41</v>
      </c>
    </row>
    <row r="31" spans="1:36">
      <c r="A31" s="6">
        <v>44974.4215856481</v>
      </c>
      <c r="B31" s="7">
        <v>114622</v>
      </c>
      <c r="C31" t="s">
        <v>126</v>
      </c>
      <c r="D31" s="7">
        <v>182316</v>
      </c>
      <c r="E31" t="s">
        <v>127</v>
      </c>
      <c r="F31" t="s">
        <v>128</v>
      </c>
      <c r="G31" t="s">
        <v>91</v>
      </c>
      <c r="H31" t="s">
        <v>92</v>
      </c>
      <c r="I31" s="7">
        <v>5</v>
      </c>
      <c r="J31" s="7">
        <v>1</v>
      </c>
      <c r="K31">
        <v>425</v>
      </c>
      <c r="L31">
        <f>K31-I31</f>
        <v>420</v>
      </c>
      <c r="M31">
        <v>0</v>
      </c>
      <c r="N31">
        <f>M31-I31</f>
        <v>-5</v>
      </c>
      <c r="O31" t="s">
        <v>127</v>
      </c>
      <c r="P31" s="9" t="s">
        <v>40</v>
      </c>
      <c r="T31" s="7">
        <v>0.047778</v>
      </c>
      <c r="U31" s="7">
        <v>125.58</v>
      </c>
      <c r="V31" s="7">
        <v>1</v>
      </c>
      <c r="W31" s="7">
        <v>425</v>
      </c>
      <c r="X31" s="7">
        <v>35.93</v>
      </c>
      <c r="Y31" t="s">
        <v>93</v>
      </c>
      <c r="Z31" t="s">
        <v>129</v>
      </c>
      <c r="AA31" t="s">
        <v>41</v>
      </c>
      <c r="AB31" t="s">
        <v>41</v>
      </c>
      <c r="AC31" t="s">
        <v>130</v>
      </c>
      <c r="AD31" t="s">
        <v>131</v>
      </c>
      <c r="AG31" t="s">
        <v>110</v>
      </c>
      <c r="AH31" t="s">
        <v>111</v>
      </c>
      <c r="AI31" t="s">
        <v>99</v>
      </c>
      <c r="AJ31" t="s">
        <v>41</v>
      </c>
    </row>
    <row r="32" spans="1:36">
      <c r="A32" s="6">
        <v>44974.4074189815</v>
      </c>
      <c r="B32" s="7">
        <v>307</v>
      </c>
      <c r="C32" t="s">
        <v>35</v>
      </c>
      <c r="D32" s="7">
        <v>22219</v>
      </c>
      <c r="E32" t="s">
        <v>132</v>
      </c>
      <c r="F32" t="s">
        <v>133</v>
      </c>
      <c r="G32" t="s">
        <v>38</v>
      </c>
      <c r="H32" t="s">
        <v>39</v>
      </c>
      <c r="I32" s="7">
        <v>100</v>
      </c>
      <c r="J32" s="7">
        <v>78</v>
      </c>
      <c r="K32">
        <v>100</v>
      </c>
      <c r="L32">
        <f>K32-I32</f>
        <v>0</v>
      </c>
      <c r="M32">
        <v>650</v>
      </c>
      <c r="N32">
        <f>M32-I32</f>
        <v>550</v>
      </c>
      <c r="P32" s="9" t="s">
        <v>40</v>
      </c>
      <c r="T32" s="7">
        <v>4.483767</v>
      </c>
      <c r="U32" s="7">
        <v>84.3</v>
      </c>
      <c r="V32" s="7">
        <v>67</v>
      </c>
      <c r="W32" s="7">
        <v>100</v>
      </c>
      <c r="X32" s="7">
        <v>32.4</v>
      </c>
      <c r="Y32" t="s">
        <v>41</v>
      </c>
      <c r="Z32" t="s">
        <v>41</v>
      </c>
      <c r="AA32" t="s">
        <v>41</v>
      </c>
      <c r="AB32" t="s">
        <v>41</v>
      </c>
      <c r="AC32" t="s">
        <v>42</v>
      </c>
      <c r="AD32" t="s">
        <v>55</v>
      </c>
      <c r="AE32" s="7">
        <v>67.26</v>
      </c>
      <c r="AF32" s="7">
        <v>44.84</v>
      </c>
      <c r="AG32" t="s">
        <v>44</v>
      </c>
      <c r="AH32" t="s">
        <v>44</v>
      </c>
      <c r="AI32" t="s">
        <v>45</v>
      </c>
      <c r="AJ32" t="s">
        <v>41</v>
      </c>
    </row>
    <row r="33" spans="1:36">
      <c r="A33" s="6">
        <v>44974.4164583333</v>
      </c>
      <c r="B33" s="7">
        <v>307</v>
      </c>
      <c r="C33" t="s">
        <v>35</v>
      </c>
      <c r="D33" s="7">
        <v>30968</v>
      </c>
      <c r="E33" t="s">
        <v>134</v>
      </c>
      <c r="F33" t="s">
        <v>54</v>
      </c>
      <c r="G33" t="s">
        <v>38</v>
      </c>
      <c r="H33" t="s">
        <v>39</v>
      </c>
      <c r="I33" s="7">
        <v>100</v>
      </c>
      <c r="J33" s="7">
        <v>72</v>
      </c>
      <c r="K33">
        <v>200</v>
      </c>
      <c r="L33">
        <f>K33-I33</f>
        <v>100</v>
      </c>
      <c r="M33">
        <v>1400</v>
      </c>
      <c r="N33">
        <f>M33-I33</f>
        <v>1300</v>
      </c>
      <c r="P33" s="9" t="s">
        <v>40</v>
      </c>
      <c r="S33" s="7">
        <v>200</v>
      </c>
      <c r="T33" s="7">
        <v>4.623667</v>
      </c>
      <c r="U33" s="7">
        <v>102.08</v>
      </c>
      <c r="V33" s="7">
        <v>69</v>
      </c>
      <c r="W33" s="7">
        <v>200</v>
      </c>
      <c r="X33" s="7">
        <v>73.83</v>
      </c>
      <c r="Y33" t="s">
        <v>41</v>
      </c>
      <c r="Z33" t="s">
        <v>41</v>
      </c>
      <c r="AA33" t="s">
        <v>41</v>
      </c>
      <c r="AB33" t="s">
        <v>41</v>
      </c>
      <c r="AC33" t="s">
        <v>42</v>
      </c>
      <c r="AD33" t="s">
        <v>55</v>
      </c>
      <c r="AE33" s="7">
        <v>69.36</v>
      </c>
      <c r="AF33" s="7">
        <v>46.24</v>
      </c>
      <c r="AG33" t="s">
        <v>44</v>
      </c>
      <c r="AH33" t="s">
        <v>44</v>
      </c>
      <c r="AI33" t="s">
        <v>45</v>
      </c>
      <c r="AJ33" t="s">
        <v>41</v>
      </c>
    </row>
    <row r="34" spans="1:36">
      <c r="A34" s="6">
        <v>44974.3948726852</v>
      </c>
      <c r="B34" s="7">
        <v>307</v>
      </c>
      <c r="C34" t="s">
        <v>35</v>
      </c>
      <c r="D34" s="7">
        <v>48841</v>
      </c>
      <c r="E34" t="s">
        <v>135</v>
      </c>
      <c r="F34" t="s">
        <v>62</v>
      </c>
      <c r="G34" t="s">
        <v>38</v>
      </c>
      <c r="H34" t="s">
        <v>39</v>
      </c>
      <c r="I34" s="7">
        <v>100</v>
      </c>
      <c r="J34" s="7">
        <v>171.05</v>
      </c>
      <c r="K34">
        <v>100</v>
      </c>
      <c r="L34">
        <f>K34-I34</f>
        <v>0</v>
      </c>
      <c r="M34">
        <v>1800</v>
      </c>
      <c r="N34">
        <f>M34-I34</f>
        <v>1700</v>
      </c>
      <c r="P34" s="9" t="s">
        <v>40</v>
      </c>
      <c r="S34" s="7">
        <v>200</v>
      </c>
      <c r="T34" s="7">
        <v>7.431361</v>
      </c>
      <c r="U34" s="7">
        <v>76.84</v>
      </c>
      <c r="V34" s="7">
        <v>111</v>
      </c>
      <c r="W34" s="7">
        <v>100</v>
      </c>
      <c r="X34" s="7">
        <v>64.93</v>
      </c>
      <c r="Y34" t="s">
        <v>41</v>
      </c>
      <c r="Z34" t="s">
        <v>41</v>
      </c>
      <c r="AA34" t="s">
        <v>41</v>
      </c>
      <c r="AB34" t="s">
        <v>41</v>
      </c>
      <c r="AC34" t="s">
        <v>42</v>
      </c>
      <c r="AD34" t="s">
        <v>55</v>
      </c>
      <c r="AE34" s="7">
        <v>111.47</v>
      </c>
      <c r="AF34" s="7">
        <v>74.31</v>
      </c>
      <c r="AG34" t="s">
        <v>44</v>
      </c>
      <c r="AH34" t="s">
        <v>44</v>
      </c>
      <c r="AI34" t="s">
        <v>45</v>
      </c>
      <c r="AJ34" t="s">
        <v>41</v>
      </c>
    </row>
    <row r="35" spans="1:36">
      <c r="A35" s="6">
        <v>44974.3972222222</v>
      </c>
      <c r="B35" s="7">
        <v>114622</v>
      </c>
      <c r="C35" t="s">
        <v>126</v>
      </c>
      <c r="D35" s="7">
        <v>166670</v>
      </c>
      <c r="E35" t="s">
        <v>136</v>
      </c>
      <c r="F35" t="s">
        <v>137</v>
      </c>
      <c r="G35" t="s">
        <v>114</v>
      </c>
      <c r="H35" t="s">
        <v>138</v>
      </c>
      <c r="I35" s="7">
        <v>5</v>
      </c>
      <c r="J35" s="7">
        <v>2</v>
      </c>
      <c r="K35">
        <v>0</v>
      </c>
      <c r="L35">
        <f>K35-I35</f>
        <v>-5</v>
      </c>
      <c r="M35">
        <v>0</v>
      </c>
      <c r="N35">
        <f>M35-I35</f>
        <v>-5</v>
      </c>
      <c r="O35" t="s">
        <v>136</v>
      </c>
      <c r="P35" s="1" t="s">
        <v>139</v>
      </c>
      <c r="Y35" t="s">
        <v>41</v>
      </c>
      <c r="Z35" t="s">
        <v>129</v>
      </c>
      <c r="AA35" t="s">
        <v>48</v>
      </c>
      <c r="AB35" t="s">
        <v>140</v>
      </c>
      <c r="AC35" t="s">
        <v>141</v>
      </c>
      <c r="AD35" t="s">
        <v>142</v>
      </c>
      <c r="AG35" t="s">
        <v>110</v>
      </c>
      <c r="AH35" t="s">
        <v>111</v>
      </c>
      <c r="AI35" t="s">
        <v>99</v>
      </c>
      <c r="AJ35" t="s">
        <v>41</v>
      </c>
    </row>
    <row r="36" spans="1:36">
      <c r="A36" s="6">
        <v>44974.3727546296</v>
      </c>
      <c r="B36" s="7">
        <v>103199</v>
      </c>
      <c r="C36" t="s">
        <v>143</v>
      </c>
      <c r="D36" s="7">
        <v>214778</v>
      </c>
      <c r="E36" t="s">
        <v>144</v>
      </c>
      <c r="F36" t="s">
        <v>145</v>
      </c>
      <c r="G36" t="s">
        <v>91</v>
      </c>
      <c r="H36" t="s">
        <v>146</v>
      </c>
      <c r="I36" s="7">
        <v>3</v>
      </c>
      <c r="J36" s="7">
        <v>4</v>
      </c>
      <c r="K36">
        <v>0</v>
      </c>
      <c r="L36">
        <f>K36-I36</f>
        <v>-3</v>
      </c>
      <c r="M36">
        <v>0</v>
      </c>
      <c r="N36">
        <f>M36-I36</f>
        <v>-3</v>
      </c>
      <c r="O36" t="s">
        <v>144</v>
      </c>
      <c r="P36" s="1" t="s">
        <v>139</v>
      </c>
      <c r="Y36" t="s">
        <v>41</v>
      </c>
      <c r="Z36" t="s">
        <v>147</v>
      </c>
      <c r="AA36" t="s">
        <v>48</v>
      </c>
      <c r="AB36" t="s">
        <v>148</v>
      </c>
      <c r="AC36" t="s">
        <v>141</v>
      </c>
      <c r="AD36" t="s">
        <v>142</v>
      </c>
      <c r="AG36" t="s">
        <v>110</v>
      </c>
      <c r="AH36" t="s">
        <v>111</v>
      </c>
      <c r="AI36" t="s">
        <v>99</v>
      </c>
      <c r="AJ36" t="s">
        <v>41</v>
      </c>
    </row>
    <row r="37" spans="1:36">
      <c r="A37" s="6">
        <v>44974.4070138889</v>
      </c>
      <c r="B37" s="7">
        <v>307</v>
      </c>
      <c r="C37" t="s">
        <v>35</v>
      </c>
      <c r="D37" s="7">
        <v>22329</v>
      </c>
      <c r="E37" t="s">
        <v>149</v>
      </c>
      <c r="F37" t="s">
        <v>54</v>
      </c>
      <c r="G37" t="s">
        <v>38</v>
      </c>
      <c r="H37" t="s">
        <v>39</v>
      </c>
      <c r="I37" s="7">
        <v>100</v>
      </c>
      <c r="J37" s="7">
        <v>308.9</v>
      </c>
      <c r="K37">
        <v>500</v>
      </c>
      <c r="L37">
        <f>K37-I37</f>
        <v>400</v>
      </c>
      <c r="M37">
        <v>1600</v>
      </c>
      <c r="N37">
        <f>M37-I37</f>
        <v>1500</v>
      </c>
      <c r="P37" s="9" t="s">
        <v>40</v>
      </c>
      <c r="T37" s="7">
        <v>4.642667</v>
      </c>
      <c r="U37" s="7">
        <v>109.61</v>
      </c>
      <c r="V37" s="7">
        <v>70</v>
      </c>
      <c r="W37" s="7">
        <v>500</v>
      </c>
      <c r="X37" s="7">
        <v>81.54</v>
      </c>
      <c r="Y37" t="s">
        <v>41</v>
      </c>
      <c r="Z37" t="s">
        <v>41</v>
      </c>
      <c r="AA37" t="s">
        <v>41</v>
      </c>
      <c r="AB37" t="s">
        <v>41</v>
      </c>
      <c r="AC37" t="s">
        <v>42</v>
      </c>
      <c r="AD37" t="s">
        <v>43</v>
      </c>
      <c r="AE37" s="7">
        <v>69.64</v>
      </c>
      <c r="AF37" s="7">
        <v>46.43</v>
      </c>
      <c r="AG37" t="s">
        <v>44</v>
      </c>
      <c r="AH37" t="s">
        <v>44</v>
      </c>
      <c r="AI37" t="s">
        <v>45</v>
      </c>
      <c r="AJ37" t="s">
        <v>41</v>
      </c>
    </row>
    <row r="38" spans="1:36">
      <c r="A38" s="6">
        <v>44974.3895486111</v>
      </c>
      <c r="B38" s="7">
        <v>108277</v>
      </c>
      <c r="C38" t="s">
        <v>150</v>
      </c>
      <c r="D38" s="7">
        <v>186928</v>
      </c>
      <c r="E38" t="s">
        <v>151</v>
      </c>
      <c r="F38" t="s">
        <v>152</v>
      </c>
      <c r="G38" t="s">
        <v>91</v>
      </c>
      <c r="H38" t="s">
        <v>92</v>
      </c>
      <c r="I38" s="7">
        <v>3</v>
      </c>
      <c r="J38" s="7">
        <v>2</v>
      </c>
      <c r="K38">
        <v>0</v>
      </c>
      <c r="L38">
        <f>K38-I38</f>
        <v>-3</v>
      </c>
      <c r="M38">
        <v>6041</v>
      </c>
      <c r="N38">
        <f>M38-I38</f>
        <v>6038</v>
      </c>
      <c r="P38" s="9" t="s">
        <v>40</v>
      </c>
      <c r="T38" s="7">
        <v>0.07</v>
      </c>
      <c r="U38" s="7">
        <v>71.43</v>
      </c>
      <c r="V38" s="7">
        <v>1</v>
      </c>
      <c r="X38" s="7">
        <v>43.57</v>
      </c>
      <c r="Y38" t="s">
        <v>41</v>
      </c>
      <c r="Z38" t="s">
        <v>153</v>
      </c>
      <c r="AA38" t="s">
        <v>41</v>
      </c>
      <c r="AB38" t="s">
        <v>41</v>
      </c>
      <c r="AC38" t="s">
        <v>154</v>
      </c>
      <c r="AD38" t="s">
        <v>155</v>
      </c>
      <c r="AE38" s="7">
        <v>2</v>
      </c>
      <c r="AF38" s="7">
        <v>2</v>
      </c>
      <c r="AG38" t="s">
        <v>110</v>
      </c>
      <c r="AH38" t="s">
        <v>111</v>
      </c>
      <c r="AI38" t="s">
        <v>99</v>
      </c>
      <c r="AJ38" t="s">
        <v>41</v>
      </c>
    </row>
    <row r="39" spans="1:36">
      <c r="A39" s="6">
        <v>44974.426099537</v>
      </c>
      <c r="B39" s="7">
        <v>511</v>
      </c>
      <c r="C39" t="s">
        <v>156</v>
      </c>
      <c r="D39" s="7">
        <v>104690</v>
      </c>
      <c r="E39" t="s">
        <v>157</v>
      </c>
      <c r="F39" t="s">
        <v>158</v>
      </c>
      <c r="G39" t="s">
        <v>91</v>
      </c>
      <c r="H39" t="s">
        <v>92</v>
      </c>
      <c r="I39" s="7">
        <v>30</v>
      </c>
      <c r="J39" s="7">
        <v>2</v>
      </c>
      <c r="K39">
        <v>0</v>
      </c>
      <c r="L39">
        <f>K39-I39</f>
        <v>-30</v>
      </c>
      <c r="M39">
        <v>7317</v>
      </c>
      <c r="N39">
        <f>M39-I39</f>
        <v>7287</v>
      </c>
      <c r="P39" s="9" t="s">
        <v>40</v>
      </c>
      <c r="Q39" s="7">
        <v>14</v>
      </c>
      <c r="T39" s="7">
        <v>0.506667</v>
      </c>
      <c r="U39" s="7">
        <v>201.32</v>
      </c>
      <c r="V39" s="7">
        <v>8</v>
      </c>
      <c r="X39" s="7">
        <v>18.95</v>
      </c>
      <c r="Y39" t="s">
        <v>41</v>
      </c>
      <c r="Z39" t="s">
        <v>159</v>
      </c>
      <c r="AA39" t="s">
        <v>41</v>
      </c>
      <c r="AB39" t="s">
        <v>41</v>
      </c>
      <c r="AC39" t="s">
        <v>160</v>
      </c>
      <c r="AD39" t="s">
        <v>161</v>
      </c>
      <c r="AE39" s="7">
        <v>10.64</v>
      </c>
      <c r="AF39" s="7">
        <v>7.6</v>
      </c>
      <c r="AG39" t="s">
        <v>110</v>
      </c>
      <c r="AH39" t="s">
        <v>111</v>
      </c>
      <c r="AI39" t="s">
        <v>99</v>
      </c>
      <c r="AJ39" t="s">
        <v>41</v>
      </c>
    </row>
    <row r="40" spans="1:36">
      <c r="A40" s="6">
        <v>44974.3759259259</v>
      </c>
      <c r="B40" s="7">
        <v>103199</v>
      </c>
      <c r="C40" t="s">
        <v>143</v>
      </c>
      <c r="D40" s="7">
        <v>203191</v>
      </c>
      <c r="E40" t="s">
        <v>162</v>
      </c>
      <c r="F40" t="s">
        <v>163</v>
      </c>
      <c r="G40" t="s">
        <v>91</v>
      </c>
      <c r="H40" t="s">
        <v>92</v>
      </c>
      <c r="I40" s="7">
        <v>5</v>
      </c>
      <c r="J40" s="7">
        <v>1</v>
      </c>
      <c r="K40">
        <v>0</v>
      </c>
      <c r="L40">
        <f>K40-I40</f>
        <v>-5</v>
      </c>
      <c r="M40">
        <v>14028</v>
      </c>
      <c r="N40">
        <f>M40-I40</f>
        <v>14023</v>
      </c>
      <c r="P40" s="9" t="s">
        <v>40</v>
      </c>
      <c r="S40" s="7">
        <v>5</v>
      </c>
      <c r="T40" s="7">
        <v>0.231667</v>
      </c>
      <c r="U40" s="7">
        <v>30.22</v>
      </c>
      <c r="V40" s="7">
        <v>3</v>
      </c>
      <c r="X40" s="7">
        <v>19.32</v>
      </c>
      <c r="Y40" t="s">
        <v>41</v>
      </c>
      <c r="Z40" t="s">
        <v>147</v>
      </c>
      <c r="AA40" t="s">
        <v>41</v>
      </c>
      <c r="AB40" t="s">
        <v>41</v>
      </c>
      <c r="AC40" t="s">
        <v>164</v>
      </c>
      <c r="AD40" t="s">
        <v>165</v>
      </c>
      <c r="AE40" s="7">
        <v>4.87</v>
      </c>
      <c r="AF40" s="7">
        <v>3.48</v>
      </c>
      <c r="AG40" t="s">
        <v>110</v>
      </c>
      <c r="AH40" t="s">
        <v>111</v>
      </c>
      <c r="AI40" t="s">
        <v>99</v>
      </c>
      <c r="AJ40" t="s">
        <v>41</v>
      </c>
    </row>
    <row r="41" spans="1:36">
      <c r="A41" s="6">
        <v>44974.4073611111</v>
      </c>
      <c r="B41" s="7">
        <v>307</v>
      </c>
      <c r="C41" t="s">
        <v>35</v>
      </c>
      <c r="D41" s="7">
        <v>47043</v>
      </c>
      <c r="E41" t="s">
        <v>166</v>
      </c>
      <c r="F41" t="s">
        <v>86</v>
      </c>
      <c r="G41" t="s">
        <v>38</v>
      </c>
      <c r="H41" t="s">
        <v>39</v>
      </c>
      <c r="I41" s="7">
        <v>100</v>
      </c>
      <c r="J41" s="7">
        <v>337</v>
      </c>
      <c r="K41">
        <v>500</v>
      </c>
      <c r="L41">
        <f>K41-I41</f>
        <v>400</v>
      </c>
      <c r="M41">
        <v>300</v>
      </c>
      <c r="N41">
        <f>M41-I41</f>
        <v>200</v>
      </c>
      <c r="P41" s="9" t="s">
        <v>40</v>
      </c>
      <c r="T41" s="7">
        <v>8.859778</v>
      </c>
      <c r="U41" s="7">
        <v>60.61</v>
      </c>
      <c r="V41" s="7">
        <v>133</v>
      </c>
      <c r="W41" s="7">
        <v>500</v>
      </c>
      <c r="X41" s="7">
        <v>53.04</v>
      </c>
      <c r="Y41" t="s">
        <v>41</v>
      </c>
      <c r="Z41" t="s">
        <v>41</v>
      </c>
      <c r="AA41" t="s">
        <v>41</v>
      </c>
      <c r="AB41" t="s">
        <v>41</v>
      </c>
      <c r="AC41" t="s">
        <v>42</v>
      </c>
      <c r="AD41" t="s">
        <v>43</v>
      </c>
      <c r="AE41" s="7">
        <v>132.9</v>
      </c>
      <c r="AF41" s="7">
        <v>88.6</v>
      </c>
      <c r="AG41" t="s">
        <v>44</v>
      </c>
      <c r="AH41" t="s">
        <v>44</v>
      </c>
      <c r="AI41" t="s">
        <v>45</v>
      </c>
      <c r="AJ41" t="s">
        <v>41</v>
      </c>
    </row>
    <row r="42" spans="1:36">
      <c r="A42" s="6">
        <v>44974.4154166667</v>
      </c>
      <c r="B42" s="7">
        <v>307</v>
      </c>
      <c r="C42" t="s">
        <v>35</v>
      </c>
      <c r="D42" s="7">
        <v>201046</v>
      </c>
      <c r="E42" t="s">
        <v>167</v>
      </c>
      <c r="F42" t="s">
        <v>168</v>
      </c>
      <c r="G42" t="s">
        <v>38</v>
      </c>
      <c r="H42" t="s">
        <v>39</v>
      </c>
      <c r="I42" s="7">
        <v>100</v>
      </c>
      <c r="J42" s="7">
        <v>166.5</v>
      </c>
      <c r="K42">
        <v>300</v>
      </c>
      <c r="L42">
        <f>K42-I42</f>
        <v>200</v>
      </c>
      <c r="M42">
        <v>300</v>
      </c>
      <c r="N42">
        <f>M42-I42</f>
        <v>200</v>
      </c>
      <c r="P42" s="9" t="s">
        <v>40</v>
      </c>
      <c r="S42" s="7">
        <v>100</v>
      </c>
      <c r="T42" s="7">
        <v>5.071333</v>
      </c>
      <c r="U42" s="7">
        <v>91.99</v>
      </c>
      <c r="V42" s="7">
        <v>76</v>
      </c>
      <c r="W42" s="7">
        <v>300</v>
      </c>
      <c r="X42" s="7">
        <v>67.55</v>
      </c>
      <c r="Y42" t="s">
        <v>41</v>
      </c>
      <c r="Z42" t="s">
        <v>41</v>
      </c>
      <c r="AA42" t="s">
        <v>41</v>
      </c>
      <c r="AB42" t="s">
        <v>41</v>
      </c>
      <c r="AC42" t="s">
        <v>42</v>
      </c>
      <c r="AD42" t="s">
        <v>169</v>
      </c>
      <c r="AE42" s="7">
        <v>76.07</v>
      </c>
      <c r="AF42" s="7">
        <v>50.71</v>
      </c>
      <c r="AG42" t="s">
        <v>44</v>
      </c>
      <c r="AH42" t="s">
        <v>44</v>
      </c>
      <c r="AI42" t="s">
        <v>45</v>
      </c>
      <c r="AJ42" t="s">
        <v>41</v>
      </c>
    </row>
    <row r="43" spans="1:36">
      <c r="A43" s="6">
        <v>44974.4346527778</v>
      </c>
      <c r="B43" s="7">
        <v>118758</v>
      </c>
      <c r="C43" t="s">
        <v>170</v>
      </c>
      <c r="D43" s="7">
        <v>14006</v>
      </c>
      <c r="E43" t="s">
        <v>171</v>
      </c>
      <c r="F43" t="s">
        <v>172</v>
      </c>
      <c r="G43" t="s">
        <v>91</v>
      </c>
      <c r="H43" t="s">
        <v>92</v>
      </c>
      <c r="I43" s="7">
        <v>5</v>
      </c>
      <c r="J43" s="7">
        <v>2</v>
      </c>
      <c r="K43">
        <v>243</v>
      </c>
      <c r="L43">
        <f>K43-I43</f>
        <v>238</v>
      </c>
      <c r="M43">
        <v>0</v>
      </c>
      <c r="N43">
        <f>M43-I43</f>
        <v>-5</v>
      </c>
      <c r="O43" t="s">
        <v>171</v>
      </c>
      <c r="P43" s="9" t="s">
        <v>40</v>
      </c>
      <c r="W43" s="7">
        <v>243</v>
      </c>
      <c r="Y43" t="s">
        <v>41</v>
      </c>
      <c r="Z43" t="s">
        <v>47</v>
      </c>
      <c r="AA43" t="s">
        <v>41</v>
      </c>
      <c r="AB43" t="s">
        <v>41</v>
      </c>
      <c r="AC43" t="s">
        <v>173</v>
      </c>
      <c r="AD43" t="s">
        <v>174</v>
      </c>
      <c r="AG43" t="s">
        <v>110</v>
      </c>
      <c r="AH43" t="s">
        <v>111</v>
      </c>
      <c r="AI43" t="s">
        <v>99</v>
      </c>
      <c r="AJ43" t="s">
        <v>41</v>
      </c>
    </row>
    <row r="44" spans="1:36">
      <c r="A44" s="6">
        <v>44974.3921875</v>
      </c>
      <c r="B44" s="7">
        <v>108277</v>
      </c>
      <c r="C44" t="s">
        <v>150</v>
      </c>
      <c r="D44" s="7">
        <v>214837</v>
      </c>
      <c r="E44" t="s">
        <v>175</v>
      </c>
      <c r="F44" t="s">
        <v>176</v>
      </c>
      <c r="G44" t="s">
        <v>177</v>
      </c>
      <c r="H44" t="s">
        <v>39</v>
      </c>
      <c r="I44" s="7">
        <v>2</v>
      </c>
      <c r="J44" s="7">
        <v>4</v>
      </c>
      <c r="K44">
        <v>0</v>
      </c>
      <c r="L44">
        <f>K44-I44</f>
        <v>-2</v>
      </c>
      <c r="M44">
        <v>106</v>
      </c>
      <c r="N44">
        <f>M44-I44</f>
        <v>104</v>
      </c>
      <c r="P44" s="9" t="s">
        <v>40</v>
      </c>
      <c r="Y44" t="s">
        <v>41</v>
      </c>
      <c r="Z44" t="s">
        <v>153</v>
      </c>
      <c r="AA44" t="s">
        <v>41</v>
      </c>
      <c r="AB44" t="s">
        <v>41</v>
      </c>
      <c r="AC44" t="s">
        <v>178</v>
      </c>
      <c r="AD44" t="s">
        <v>67</v>
      </c>
      <c r="AG44" t="s">
        <v>110</v>
      </c>
      <c r="AH44" t="s">
        <v>111</v>
      </c>
      <c r="AI44" t="s">
        <v>99</v>
      </c>
      <c r="AJ44" t="s">
        <v>41</v>
      </c>
    </row>
    <row r="45" spans="1:36">
      <c r="A45" s="6">
        <v>44974.3571412037</v>
      </c>
      <c r="B45" s="7">
        <v>707</v>
      </c>
      <c r="C45" t="s">
        <v>179</v>
      </c>
      <c r="D45" s="7">
        <v>199986</v>
      </c>
      <c r="E45" t="s">
        <v>180</v>
      </c>
      <c r="F45" t="s">
        <v>181</v>
      </c>
      <c r="G45" t="s">
        <v>91</v>
      </c>
      <c r="H45" t="s">
        <v>92</v>
      </c>
      <c r="I45" s="7">
        <v>5</v>
      </c>
      <c r="J45" s="7">
        <v>1</v>
      </c>
      <c r="K45">
        <v>253</v>
      </c>
      <c r="L45">
        <f>K45-I45</f>
        <v>248</v>
      </c>
      <c r="M45">
        <v>0</v>
      </c>
      <c r="N45">
        <f>M45-I45</f>
        <v>-5</v>
      </c>
      <c r="P45" s="9" t="s">
        <v>40</v>
      </c>
      <c r="T45" s="7">
        <v>0.036111</v>
      </c>
      <c r="U45" s="7">
        <v>166.15</v>
      </c>
      <c r="V45" s="7">
        <v>1</v>
      </c>
      <c r="W45" s="7">
        <v>253</v>
      </c>
      <c r="X45" s="7">
        <v>42.69</v>
      </c>
      <c r="Y45" t="s">
        <v>93</v>
      </c>
      <c r="Z45" t="s">
        <v>47</v>
      </c>
      <c r="AA45" t="s">
        <v>41</v>
      </c>
      <c r="AB45" t="s">
        <v>41</v>
      </c>
      <c r="AC45" t="s">
        <v>130</v>
      </c>
      <c r="AD45" t="s">
        <v>131</v>
      </c>
      <c r="AG45" t="s">
        <v>110</v>
      </c>
      <c r="AH45" t="s">
        <v>111</v>
      </c>
      <c r="AI45" t="s">
        <v>99</v>
      </c>
      <c r="AJ45" t="s">
        <v>41</v>
      </c>
    </row>
    <row r="46" spans="1:36">
      <c r="A46" s="6">
        <v>44974.4586805556</v>
      </c>
      <c r="B46" s="7">
        <v>726</v>
      </c>
      <c r="C46" t="s">
        <v>182</v>
      </c>
      <c r="D46" s="7">
        <v>174232</v>
      </c>
      <c r="E46" t="s">
        <v>183</v>
      </c>
      <c r="F46" t="s">
        <v>184</v>
      </c>
      <c r="G46" t="s">
        <v>91</v>
      </c>
      <c r="H46" t="s">
        <v>92</v>
      </c>
      <c r="I46" s="7">
        <v>20</v>
      </c>
      <c r="J46" s="7">
        <v>23</v>
      </c>
      <c r="K46">
        <v>1870</v>
      </c>
      <c r="L46">
        <f>K46-I46</f>
        <v>1850</v>
      </c>
      <c r="M46">
        <v>0</v>
      </c>
      <c r="N46">
        <f>M46-I46</f>
        <v>-20</v>
      </c>
      <c r="O46" t="s">
        <v>183</v>
      </c>
      <c r="P46" s="9" t="s">
        <v>40</v>
      </c>
      <c r="T46" s="7">
        <v>0.938333</v>
      </c>
      <c r="U46" s="7">
        <v>56.48</v>
      </c>
      <c r="V46" s="7">
        <v>14</v>
      </c>
      <c r="W46" s="7">
        <v>1870</v>
      </c>
      <c r="X46" s="7">
        <v>39.51</v>
      </c>
      <c r="Y46" t="s">
        <v>41</v>
      </c>
      <c r="Z46" t="s">
        <v>185</v>
      </c>
      <c r="AA46" t="s">
        <v>41</v>
      </c>
      <c r="AB46" t="s">
        <v>41</v>
      </c>
      <c r="AC46" t="s">
        <v>186</v>
      </c>
      <c r="AD46" t="s">
        <v>187</v>
      </c>
      <c r="AE46" s="7">
        <v>19.7</v>
      </c>
      <c r="AF46" s="7">
        <v>14.07</v>
      </c>
      <c r="AG46" t="s">
        <v>110</v>
      </c>
      <c r="AH46" t="s">
        <v>111</v>
      </c>
      <c r="AI46" t="s">
        <v>99</v>
      </c>
      <c r="AJ46" t="s">
        <v>41</v>
      </c>
    </row>
    <row r="47" spans="1:36">
      <c r="A47" s="6">
        <v>44974.3958912037</v>
      </c>
      <c r="B47" s="7">
        <v>307</v>
      </c>
      <c r="C47" t="s">
        <v>35</v>
      </c>
      <c r="D47" s="7">
        <v>135881</v>
      </c>
      <c r="E47" t="s">
        <v>188</v>
      </c>
      <c r="F47" t="s">
        <v>189</v>
      </c>
      <c r="G47" t="s">
        <v>38</v>
      </c>
      <c r="H47" t="s">
        <v>39</v>
      </c>
      <c r="I47" s="7">
        <v>50</v>
      </c>
      <c r="J47" s="7">
        <v>108</v>
      </c>
      <c r="K47">
        <v>100</v>
      </c>
      <c r="L47">
        <f>K47-I47</f>
        <v>50</v>
      </c>
      <c r="M47">
        <v>0</v>
      </c>
      <c r="N47">
        <f>M47-I47</f>
        <v>-50</v>
      </c>
      <c r="O47" t="s">
        <v>188</v>
      </c>
      <c r="P47" s="9" t="s">
        <v>40</v>
      </c>
      <c r="T47" s="7">
        <v>1.174667</v>
      </c>
      <c r="U47" s="7">
        <v>262.2</v>
      </c>
      <c r="V47" s="7">
        <v>18</v>
      </c>
      <c r="W47" s="7">
        <v>100</v>
      </c>
      <c r="X47" s="7">
        <v>106.94</v>
      </c>
      <c r="Y47" t="s">
        <v>41</v>
      </c>
      <c r="Z47" t="s">
        <v>41</v>
      </c>
      <c r="AA47" t="s">
        <v>41</v>
      </c>
      <c r="AB47" t="s">
        <v>41</v>
      </c>
      <c r="AC47" t="s">
        <v>42</v>
      </c>
      <c r="AD47" t="s">
        <v>55</v>
      </c>
      <c r="AE47" s="7">
        <v>17.62</v>
      </c>
      <c r="AF47" s="7">
        <v>11.75</v>
      </c>
      <c r="AG47" t="s">
        <v>44</v>
      </c>
      <c r="AH47" t="s">
        <v>44</v>
      </c>
      <c r="AI47" t="s">
        <v>45</v>
      </c>
      <c r="AJ47" t="s">
        <v>41</v>
      </c>
    </row>
    <row r="48" spans="1:36">
      <c r="A48" s="6">
        <v>44974.372650463</v>
      </c>
      <c r="B48" s="7">
        <v>103199</v>
      </c>
      <c r="C48" t="s">
        <v>143</v>
      </c>
      <c r="D48" s="7">
        <v>150102</v>
      </c>
      <c r="E48" t="s">
        <v>190</v>
      </c>
      <c r="F48" t="s">
        <v>191</v>
      </c>
      <c r="G48" t="s">
        <v>114</v>
      </c>
      <c r="H48" t="s">
        <v>146</v>
      </c>
      <c r="I48" s="7">
        <v>3</v>
      </c>
      <c r="J48" s="7">
        <v>2</v>
      </c>
      <c r="K48">
        <v>0</v>
      </c>
      <c r="L48">
        <f>K48-I48</f>
        <v>-3</v>
      </c>
      <c r="M48">
        <v>0</v>
      </c>
      <c r="N48">
        <f>M48-I48</f>
        <v>-3</v>
      </c>
      <c r="O48" t="s">
        <v>190</v>
      </c>
      <c r="P48" s="1" t="s">
        <v>139</v>
      </c>
      <c r="T48" s="7">
        <v>0.052222</v>
      </c>
      <c r="U48" s="7">
        <v>95.75</v>
      </c>
      <c r="V48" s="7">
        <v>1</v>
      </c>
      <c r="X48" s="7">
        <v>53.3</v>
      </c>
      <c r="Y48" t="s">
        <v>41</v>
      </c>
      <c r="Z48" t="s">
        <v>147</v>
      </c>
      <c r="AA48" t="s">
        <v>41</v>
      </c>
      <c r="AB48" t="s">
        <v>41</v>
      </c>
      <c r="AC48" t="s">
        <v>141</v>
      </c>
      <c r="AD48" t="s">
        <v>142</v>
      </c>
      <c r="AE48" s="7">
        <v>1.1</v>
      </c>
      <c r="AF48" s="7">
        <v>0.78</v>
      </c>
      <c r="AG48" t="s">
        <v>110</v>
      </c>
      <c r="AH48" t="s">
        <v>111</v>
      </c>
      <c r="AI48" t="s">
        <v>99</v>
      </c>
      <c r="AJ48" t="s">
        <v>41</v>
      </c>
    </row>
    <row r="49" spans="1:36">
      <c r="A49" s="6">
        <v>44974.4160185185</v>
      </c>
      <c r="B49" s="7">
        <v>307</v>
      </c>
      <c r="C49" t="s">
        <v>35</v>
      </c>
      <c r="D49" s="7">
        <v>44319</v>
      </c>
      <c r="E49" t="s">
        <v>192</v>
      </c>
      <c r="F49" t="s">
        <v>62</v>
      </c>
      <c r="G49" t="s">
        <v>38</v>
      </c>
      <c r="H49" t="s">
        <v>39</v>
      </c>
      <c r="I49" s="7">
        <v>100</v>
      </c>
      <c r="J49" s="7">
        <v>192</v>
      </c>
      <c r="K49">
        <v>100</v>
      </c>
      <c r="L49">
        <f>K49-I49</f>
        <v>0</v>
      </c>
      <c r="M49">
        <v>300</v>
      </c>
      <c r="N49">
        <f>M49-I49</f>
        <v>200</v>
      </c>
      <c r="P49" s="9" t="s">
        <v>40</v>
      </c>
      <c r="T49" s="7">
        <v>4.827722</v>
      </c>
      <c r="U49" s="7">
        <v>81.2</v>
      </c>
      <c r="V49" s="7">
        <v>72</v>
      </c>
      <c r="W49" s="7">
        <v>100</v>
      </c>
      <c r="X49" s="7">
        <v>54.77</v>
      </c>
      <c r="Y49" t="s">
        <v>41</v>
      </c>
      <c r="Z49" t="s">
        <v>41</v>
      </c>
      <c r="AA49" t="s">
        <v>41</v>
      </c>
      <c r="AB49" t="s">
        <v>41</v>
      </c>
      <c r="AC49" t="s">
        <v>42</v>
      </c>
      <c r="AD49" t="s">
        <v>55</v>
      </c>
      <c r="AE49" s="7">
        <v>72.42</v>
      </c>
      <c r="AF49" s="7">
        <v>48.28</v>
      </c>
      <c r="AG49" t="s">
        <v>44</v>
      </c>
      <c r="AH49" t="s">
        <v>44</v>
      </c>
      <c r="AI49" t="s">
        <v>45</v>
      </c>
      <c r="AJ49" t="s">
        <v>41</v>
      </c>
    </row>
    <row r="50" spans="1:36">
      <c r="A50" s="6">
        <v>44974.407974537</v>
      </c>
      <c r="B50" s="7">
        <v>307</v>
      </c>
      <c r="C50" t="s">
        <v>35</v>
      </c>
      <c r="D50" s="7">
        <v>148511</v>
      </c>
      <c r="E50" t="s">
        <v>193</v>
      </c>
      <c r="F50" t="s">
        <v>194</v>
      </c>
      <c r="G50" t="s">
        <v>38</v>
      </c>
      <c r="H50" t="s">
        <v>39</v>
      </c>
      <c r="I50" s="7">
        <v>200</v>
      </c>
      <c r="J50" s="7">
        <v>434.7</v>
      </c>
      <c r="K50">
        <v>2850</v>
      </c>
      <c r="L50">
        <f>K50-I50</f>
        <v>2650</v>
      </c>
      <c r="M50">
        <v>700</v>
      </c>
      <c r="N50">
        <f>M50-I50</f>
        <v>500</v>
      </c>
      <c r="P50" s="9" t="s">
        <v>40</v>
      </c>
      <c r="T50" s="7">
        <v>12.061778</v>
      </c>
      <c r="U50" s="7">
        <v>52.62</v>
      </c>
      <c r="V50" s="7">
        <v>181</v>
      </c>
      <c r="W50" s="7">
        <v>2850</v>
      </c>
      <c r="X50" s="7">
        <v>51.04</v>
      </c>
      <c r="Y50" t="s">
        <v>41</v>
      </c>
      <c r="Z50" t="s">
        <v>41</v>
      </c>
      <c r="AA50" t="s">
        <v>41</v>
      </c>
      <c r="AB50" t="s">
        <v>41</v>
      </c>
      <c r="AC50" t="s">
        <v>42</v>
      </c>
      <c r="AD50" t="s">
        <v>195</v>
      </c>
      <c r="AE50" s="7">
        <v>180.93</v>
      </c>
      <c r="AF50" s="7">
        <v>120.62</v>
      </c>
      <c r="AG50" t="s">
        <v>44</v>
      </c>
      <c r="AH50" t="s">
        <v>44</v>
      </c>
      <c r="AI50" t="s">
        <v>45</v>
      </c>
      <c r="AJ50" t="s">
        <v>41</v>
      </c>
    </row>
    <row r="51" spans="1:36">
      <c r="A51" s="6">
        <v>44974.3939583333</v>
      </c>
      <c r="B51" s="7">
        <v>307</v>
      </c>
      <c r="C51" t="s">
        <v>35</v>
      </c>
      <c r="D51" s="7">
        <v>25774</v>
      </c>
      <c r="E51" t="s">
        <v>196</v>
      </c>
      <c r="F51" t="s">
        <v>37</v>
      </c>
      <c r="G51" t="s">
        <v>38</v>
      </c>
      <c r="H51" t="s">
        <v>39</v>
      </c>
      <c r="I51" s="7">
        <v>200</v>
      </c>
      <c r="J51" s="7">
        <v>73.5</v>
      </c>
      <c r="K51">
        <v>300</v>
      </c>
      <c r="L51">
        <f>K51-I51</f>
        <v>100</v>
      </c>
      <c r="M51">
        <v>2500</v>
      </c>
      <c r="N51">
        <f>M51-I51</f>
        <v>2300</v>
      </c>
      <c r="P51" s="9" t="s">
        <v>40</v>
      </c>
      <c r="S51" s="7">
        <v>200</v>
      </c>
      <c r="T51" s="7">
        <v>14.873722</v>
      </c>
      <c r="U51" s="7">
        <v>31.83</v>
      </c>
      <c r="V51" s="7">
        <v>223</v>
      </c>
      <c r="W51" s="7">
        <v>300</v>
      </c>
      <c r="X51" s="7">
        <v>33.39</v>
      </c>
      <c r="Y51" t="s">
        <v>41</v>
      </c>
      <c r="Z51" t="s">
        <v>41</v>
      </c>
      <c r="AA51" t="s">
        <v>41</v>
      </c>
      <c r="AB51" t="s">
        <v>41</v>
      </c>
      <c r="AC51" t="s">
        <v>42</v>
      </c>
      <c r="AD51" t="s">
        <v>52</v>
      </c>
      <c r="AE51" s="7">
        <v>223.11</v>
      </c>
      <c r="AF51" s="7">
        <v>148.74</v>
      </c>
      <c r="AG51" t="s">
        <v>44</v>
      </c>
      <c r="AH51" t="s">
        <v>44</v>
      </c>
      <c r="AI51" t="s">
        <v>45</v>
      </c>
      <c r="AJ51" t="s">
        <v>41</v>
      </c>
    </row>
    <row r="52" spans="1:36">
      <c r="A52" s="6">
        <v>44974.3393287037</v>
      </c>
      <c r="B52" s="7">
        <v>103199</v>
      </c>
      <c r="C52" t="s">
        <v>143</v>
      </c>
      <c r="D52" s="7">
        <v>214782</v>
      </c>
      <c r="E52" t="s">
        <v>197</v>
      </c>
      <c r="F52" t="s">
        <v>198</v>
      </c>
      <c r="G52" t="s">
        <v>91</v>
      </c>
      <c r="H52" t="s">
        <v>146</v>
      </c>
      <c r="I52" s="7">
        <v>3</v>
      </c>
      <c r="J52" s="7">
        <v>1</v>
      </c>
      <c r="K52">
        <v>28</v>
      </c>
      <c r="L52">
        <f>K52-I52</f>
        <v>25</v>
      </c>
      <c r="M52">
        <v>0</v>
      </c>
      <c r="N52">
        <f>M52-I52</f>
        <v>-3</v>
      </c>
      <c r="O52" t="s">
        <v>197</v>
      </c>
      <c r="P52" s="1" t="s">
        <v>139</v>
      </c>
      <c r="W52" s="7">
        <v>28</v>
      </c>
      <c r="Y52" t="s">
        <v>41</v>
      </c>
      <c r="Z52" t="s">
        <v>147</v>
      </c>
      <c r="AA52" t="s">
        <v>41</v>
      </c>
      <c r="AB52" t="s">
        <v>41</v>
      </c>
      <c r="AC52" t="s">
        <v>141</v>
      </c>
      <c r="AD52" t="s">
        <v>142</v>
      </c>
      <c r="AG52" t="s">
        <v>110</v>
      </c>
      <c r="AH52" t="s">
        <v>111</v>
      </c>
      <c r="AI52" t="s">
        <v>99</v>
      </c>
      <c r="AJ52" t="s">
        <v>41</v>
      </c>
    </row>
    <row r="53" spans="1:36">
      <c r="A53" s="6">
        <v>44974.3940740741</v>
      </c>
      <c r="B53" s="7">
        <v>307</v>
      </c>
      <c r="C53" t="s">
        <v>35</v>
      </c>
      <c r="D53" s="7">
        <v>25578</v>
      </c>
      <c r="E53" t="s">
        <v>199</v>
      </c>
      <c r="F53" t="s">
        <v>84</v>
      </c>
      <c r="G53" t="s">
        <v>38</v>
      </c>
      <c r="H53" t="s">
        <v>39</v>
      </c>
      <c r="I53" s="7">
        <v>300</v>
      </c>
      <c r="J53" s="7">
        <v>459.3</v>
      </c>
      <c r="K53">
        <v>2900</v>
      </c>
      <c r="L53">
        <f>K53-I53</f>
        <v>2600</v>
      </c>
      <c r="M53">
        <v>550</v>
      </c>
      <c r="N53">
        <f>M53-I53</f>
        <v>250</v>
      </c>
      <c r="P53" s="9" t="s">
        <v>40</v>
      </c>
      <c r="S53" s="7">
        <v>200</v>
      </c>
      <c r="T53" s="7">
        <v>47.124833</v>
      </c>
      <c r="U53" s="7">
        <v>20.36</v>
      </c>
      <c r="V53" s="7">
        <v>707</v>
      </c>
      <c r="W53" s="7">
        <v>2900</v>
      </c>
      <c r="X53" s="7">
        <v>28.99</v>
      </c>
      <c r="Y53" t="s">
        <v>41</v>
      </c>
      <c r="Z53" t="s">
        <v>41</v>
      </c>
      <c r="AA53" t="s">
        <v>41</v>
      </c>
      <c r="AB53" t="s">
        <v>41</v>
      </c>
      <c r="AC53" t="s">
        <v>42</v>
      </c>
      <c r="AD53" t="s">
        <v>67</v>
      </c>
      <c r="AE53" s="7">
        <v>706.87</v>
      </c>
      <c r="AF53" s="7">
        <v>471.25</v>
      </c>
      <c r="AG53" t="s">
        <v>44</v>
      </c>
      <c r="AH53" t="s">
        <v>44</v>
      </c>
      <c r="AI53" t="s">
        <v>45</v>
      </c>
      <c r="AJ53" t="s">
        <v>41</v>
      </c>
    </row>
    <row r="54" spans="1:36">
      <c r="A54" s="6">
        <v>44974.418900463</v>
      </c>
      <c r="B54" s="7">
        <v>107658</v>
      </c>
      <c r="C54" t="s">
        <v>88</v>
      </c>
      <c r="D54" s="7">
        <v>104695</v>
      </c>
      <c r="E54" t="s">
        <v>121</v>
      </c>
      <c r="F54" t="s">
        <v>122</v>
      </c>
      <c r="G54" t="s">
        <v>91</v>
      </c>
      <c r="H54" t="s">
        <v>92</v>
      </c>
      <c r="I54" s="7">
        <v>10</v>
      </c>
      <c r="J54" s="7">
        <v>13</v>
      </c>
      <c r="K54">
        <v>0</v>
      </c>
      <c r="L54">
        <f>K54-I54</f>
        <v>-10</v>
      </c>
      <c r="M54">
        <v>0</v>
      </c>
      <c r="N54">
        <f>M54-I54</f>
        <v>-10</v>
      </c>
      <c r="O54" t="s">
        <v>121</v>
      </c>
      <c r="P54" s="1" t="s">
        <v>47</v>
      </c>
      <c r="T54" s="7">
        <v>0.595</v>
      </c>
      <c r="U54" s="7">
        <v>38.66</v>
      </c>
      <c r="V54" s="7">
        <v>9</v>
      </c>
      <c r="X54" s="7">
        <v>36.85</v>
      </c>
      <c r="Y54" t="s">
        <v>93</v>
      </c>
      <c r="Z54" t="s">
        <v>94</v>
      </c>
      <c r="AA54" t="s">
        <v>41</v>
      </c>
      <c r="AB54" t="s">
        <v>41</v>
      </c>
      <c r="AC54" t="s">
        <v>95</v>
      </c>
      <c r="AD54" t="s">
        <v>96</v>
      </c>
      <c r="AG54" t="s">
        <v>97</v>
      </c>
      <c r="AH54" t="s">
        <v>98</v>
      </c>
      <c r="AI54" t="s">
        <v>99</v>
      </c>
      <c r="AJ54" t="s">
        <v>41</v>
      </c>
    </row>
    <row r="55" spans="1:36">
      <c r="A55" s="6">
        <v>44974.4179050926</v>
      </c>
      <c r="B55" s="7">
        <v>307</v>
      </c>
      <c r="C55" t="s">
        <v>35</v>
      </c>
      <c r="D55" s="7">
        <v>160126</v>
      </c>
      <c r="E55" t="s">
        <v>200</v>
      </c>
      <c r="F55" t="s">
        <v>201</v>
      </c>
      <c r="G55" t="s">
        <v>38</v>
      </c>
      <c r="H55" t="s">
        <v>39</v>
      </c>
      <c r="I55" s="7">
        <v>200</v>
      </c>
      <c r="J55" s="7">
        <v>325.1</v>
      </c>
      <c r="K55">
        <v>300</v>
      </c>
      <c r="L55">
        <f>K55-I55</f>
        <v>100</v>
      </c>
      <c r="M55">
        <v>1000</v>
      </c>
      <c r="N55">
        <f>M55-I55</f>
        <v>800</v>
      </c>
      <c r="P55" s="9" t="s">
        <v>40</v>
      </c>
      <c r="T55" s="7">
        <v>15.226</v>
      </c>
      <c r="U55" s="7">
        <v>34.49</v>
      </c>
      <c r="V55" s="7">
        <v>228</v>
      </c>
      <c r="W55" s="7">
        <v>300</v>
      </c>
      <c r="X55" s="7">
        <v>36.35</v>
      </c>
      <c r="Y55" t="s">
        <v>41</v>
      </c>
      <c r="Z55" t="s">
        <v>41</v>
      </c>
      <c r="AA55" t="s">
        <v>41</v>
      </c>
      <c r="AB55" t="s">
        <v>41</v>
      </c>
      <c r="AC55" t="s">
        <v>42</v>
      </c>
      <c r="AD55" t="s">
        <v>55</v>
      </c>
      <c r="AE55" s="7">
        <v>228.39</v>
      </c>
      <c r="AF55" s="7">
        <v>152.26</v>
      </c>
      <c r="AG55" t="s">
        <v>44</v>
      </c>
      <c r="AH55" t="s">
        <v>44</v>
      </c>
      <c r="AI55" t="s">
        <v>45</v>
      </c>
      <c r="AJ55" t="s">
        <v>41</v>
      </c>
    </row>
    <row r="56" spans="1:36">
      <c r="A56" s="6">
        <v>44974.4388078704</v>
      </c>
      <c r="B56" s="7">
        <v>721</v>
      </c>
      <c r="C56" t="s">
        <v>202</v>
      </c>
      <c r="D56" s="7">
        <v>57068</v>
      </c>
      <c r="E56" t="s">
        <v>203</v>
      </c>
      <c r="F56" t="s">
        <v>204</v>
      </c>
      <c r="G56" t="s">
        <v>91</v>
      </c>
      <c r="H56" t="s">
        <v>92</v>
      </c>
      <c r="I56" s="7">
        <v>5</v>
      </c>
      <c r="J56" s="7">
        <v>2</v>
      </c>
      <c r="K56">
        <v>27</v>
      </c>
      <c r="L56">
        <f>K56-I56</f>
        <v>22</v>
      </c>
      <c r="M56">
        <v>0</v>
      </c>
      <c r="N56">
        <f>M56-I56</f>
        <v>-5</v>
      </c>
      <c r="O56" t="s">
        <v>203</v>
      </c>
      <c r="P56" s="9" t="s">
        <v>40</v>
      </c>
      <c r="T56" s="7">
        <v>0.090556</v>
      </c>
      <c r="U56" s="7">
        <v>77.3</v>
      </c>
      <c r="V56" s="7">
        <v>1</v>
      </c>
      <c r="W56" s="7">
        <v>27</v>
      </c>
      <c r="X56" s="7">
        <v>37.09</v>
      </c>
      <c r="Y56" t="s">
        <v>205</v>
      </c>
      <c r="Z56" t="s">
        <v>206</v>
      </c>
      <c r="AA56" t="s">
        <v>41</v>
      </c>
      <c r="AB56" t="s">
        <v>41</v>
      </c>
      <c r="AC56" t="s">
        <v>207</v>
      </c>
      <c r="AD56" t="s">
        <v>208</v>
      </c>
      <c r="AE56" s="7">
        <v>2</v>
      </c>
      <c r="AF56" s="7">
        <v>2</v>
      </c>
      <c r="AG56" t="s">
        <v>110</v>
      </c>
      <c r="AH56" t="s">
        <v>111</v>
      </c>
      <c r="AI56" t="s">
        <v>99</v>
      </c>
      <c r="AJ56" t="s">
        <v>41</v>
      </c>
    </row>
    <row r="57" spans="1:36">
      <c r="A57" s="6">
        <v>44974.3980092593</v>
      </c>
      <c r="B57" s="7">
        <v>307</v>
      </c>
      <c r="C57" t="s">
        <v>35</v>
      </c>
      <c r="D57" s="7">
        <v>13569</v>
      </c>
      <c r="E57" t="s">
        <v>209</v>
      </c>
      <c r="F57" t="s">
        <v>54</v>
      </c>
      <c r="G57" t="s">
        <v>38</v>
      </c>
      <c r="H57" t="s">
        <v>39</v>
      </c>
      <c r="I57" s="7">
        <v>100</v>
      </c>
      <c r="J57" s="7">
        <v>408</v>
      </c>
      <c r="K57">
        <v>100</v>
      </c>
      <c r="L57">
        <f>K57-I57</f>
        <v>0</v>
      </c>
      <c r="M57">
        <v>100</v>
      </c>
      <c r="N57">
        <f>M57-I57</f>
        <v>0</v>
      </c>
      <c r="P57" s="9" t="s">
        <v>40</v>
      </c>
      <c r="Q57"/>
      <c r="T57" s="7">
        <v>16.532444</v>
      </c>
      <c r="U57" s="7">
        <v>36.78</v>
      </c>
      <c r="V57" s="7">
        <v>248</v>
      </c>
      <c r="W57" s="7">
        <v>100</v>
      </c>
      <c r="X57" s="7">
        <v>39.68</v>
      </c>
      <c r="Y57" t="s">
        <v>41</v>
      </c>
      <c r="Z57" t="s">
        <v>41</v>
      </c>
      <c r="AA57" t="s">
        <v>41</v>
      </c>
      <c r="AB57" t="s">
        <v>41</v>
      </c>
      <c r="AC57" t="s">
        <v>42</v>
      </c>
      <c r="AD57" t="s">
        <v>55</v>
      </c>
      <c r="AE57" s="7">
        <v>247.99</v>
      </c>
      <c r="AF57" s="7">
        <v>165.32</v>
      </c>
      <c r="AG57" t="s">
        <v>44</v>
      </c>
      <c r="AH57" t="s">
        <v>44</v>
      </c>
      <c r="AI57" t="s">
        <v>45</v>
      </c>
      <c r="AJ57" t="s">
        <v>41</v>
      </c>
    </row>
    <row r="58" spans="1:36">
      <c r="A58" s="6">
        <v>44974.4371180556</v>
      </c>
      <c r="B58" s="7">
        <v>720</v>
      </c>
      <c r="C58" t="s">
        <v>210</v>
      </c>
      <c r="D58" s="7">
        <v>117446</v>
      </c>
      <c r="E58" t="s">
        <v>211</v>
      </c>
      <c r="F58" t="s">
        <v>212</v>
      </c>
      <c r="G58" t="s">
        <v>91</v>
      </c>
      <c r="H58" t="s">
        <v>92</v>
      </c>
      <c r="I58" s="7">
        <v>10</v>
      </c>
      <c r="J58" s="7">
        <v>1</v>
      </c>
      <c r="K58">
        <v>44</v>
      </c>
      <c r="L58">
        <f>K58-I58</f>
        <v>34</v>
      </c>
      <c r="M58">
        <v>0</v>
      </c>
      <c r="N58">
        <f>M58-I58</f>
        <v>-10</v>
      </c>
      <c r="O58" t="s">
        <v>211</v>
      </c>
      <c r="P58" s="9" t="s">
        <v>40</v>
      </c>
      <c r="W58" s="7">
        <v>44</v>
      </c>
      <c r="Y58" t="s">
        <v>41</v>
      </c>
      <c r="Z58" t="s">
        <v>213</v>
      </c>
      <c r="AA58" t="s">
        <v>48</v>
      </c>
      <c r="AB58" t="s">
        <v>214</v>
      </c>
      <c r="AC58" t="s">
        <v>215</v>
      </c>
      <c r="AD58" t="s">
        <v>216</v>
      </c>
      <c r="AG58" t="s">
        <v>110</v>
      </c>
      <c r="AH58" t="s">
        <v>111</v>
      </c>
      <c r="AI58" t="s">
        <v>99</v>
      </c>
      <c r="AJ58" t="s">
        <v>41</v>
      </c>
    </row>
    <row r="59" spans="1:36">
      <c r="A59" s="6">
        <v>44974.4179513889</v>
      </c>
      <c r="B59" s="7">
        <v>712</v>
      </c>
      <c r="C59" t="s">
        <v>217</v>
      </c>
      <c r="D59" s="7">
        <v>195767</v>
      </c>
      <c r="E59" t="s">
        <v>218</v>
      </c>
      <c r="F59" t="s">
        <v>219</v>
      </c>
      <c r="G59" t="s">
        <v>91</v>
      </c>
      <c r="H59" t="s">
        <v>220</v>
      </c>
      <c r="I59" s="7">
        <v>5</v>
      </c>
      <c r="J59" s="7">
        <v>1</v>
      </c>
      <c r="K59">
        <v>0</v>
      </c>
      <c r="L59">
        <f>K59-I59</f>
        <v>-5</v>
      </c>
      <c r="M59">
        <v>0</v>
      </c>
      <c r="N59">
        <f>M59-I59</f>
        <v>-5</v>
      </c>
      <c r="O59" t="s">
        <v>218</v>
      </c>
      <c r="P59" s="1" t="s">
        <v>47</v>
      </c>
      <c r="Q59"/>
      <c r="T59" s="7">
        <v>0.018889</v>
      </c>
      <c r="U59" s="7">
        <v>317.65</v>
      </c>
      <c r="V59" s="7">
        <v>0</v>
      </c>
      <c r="X59" s="7">
        <v>67.94</v>
      </c>
      <c r="Y59" t="s">
        <v>41</v>
      </c>
      <c r="Z59" t="s">
        <v>47</v>
      </c>
      <c r="AA59" t="s">
        <v>41</v>
      </c>
      <c r="AB59" t="s">
        <v>41</v>
      </c>
      <c r="AC59" t="s">
        <v>221</v>
      </c>
      <c r="AD59" t="s">
        <v>222</v>
      </c>
      <c r="AE59" s="7">
        <v>0.4</v>
      </c>
      <c r="AF59" s="7">
        <v>0.28</v>
      </c>
      <c r="AG59" t="s">
        <v>97</v>
      </c>
      <c r="AH59" t="s">
        <v>98</v>
      </c>
      <c r="AI59" t="s">
        <v>223</v>
      </c>
      <c r="AJ59" t="s">
        <v>41</v>
      </c>
    </row>
    <row r="60" spans="1:36">
      <c r="A60" s="6">
        <v>44974.4046527778</v>
      </c>
      <c r="B60" s="7">
        <v>307</v>
      </c>
      <c r="C60" t="s">
        <v>35</v>
      </c>
      <c r="D60" s="7">
        <v>158316</v>
      </c>
      <c r="E60" t="s">
        <v>224</v>
      </c>
      <c r="F60" t="s">
        <v>37</v>
      </c>
      <c r="G60" t="s">
        <v>38</v>
      </c>
      <c r="H60" t="s">
        <v>39</v>
      </c>
      <c r="I60" s="7">
        <v>100</v>
      </c>
      <c r="J60" s="7">
        <v>160.1</v>
      </c>
      <c r="K60">
        <v>300</v>
      </c>
      <c r="L60">
        <f>K60-I60</f>
        <v>200</v>
      </c>
      <c r="M60">
        <v>800</v>
      </c>
      <c r="N60">
        <f>M60-I60</f>
        <v>700</v>
      </c>
      <c r="P60" s="9" t="s">
        <v>40</v>
      </c>
      <c r="S60" s="7">
        <v>100</v>
      </c>
      <c r="T60" s="7">
        <v>6.255</v>
      </c>
      <c r="U60" s="7">
        <v>57.57</v>
      </c>
      <c r="V60" s="7">
        <v>94</v>
      </c>
      <c r="W60" s="7">
        <v>300</v>
      </c>
      <c r="X60" s="7">
        <v>56.58</v>
      </c>
      <c r="Y60" t="s">
        <v>41</v>
      </c>
      <c r="Z60" t="s">
        <v>41</v>
      </c>
      <c r="AA60" t="s">
        <v>41</v>
      </c>
      <c r="AB60" t="s">
        <v>41</v>
      </c>
      <c r="AC60" t="s">
        <v>42</v>
      </c>
      <c r="AD60" t="s">
        <v>55</v>
      </c>
      <c r="AE60" s="7">
        <v>93.83</v>
      </c>
      <c r="AF60" s="7">
        <v>62.55</v>
      </c>
      <c r="AG60" t="s">
        <v>44</v>
      </c>
      <c r="AH60" t="s">
        <v>44</v>
      </c>
      <c r="AI60" t="s">
        <v>45</v>
      </c>
      <c r="AJ60" t="s">
        <v>41</v>
      </c>
    </row>
    <row r="61" spans="1:36">
      <c r="A61" s="6">
        <v>44974.4075347222</v>
      </c>
      <c r="B61" s="7">
        <v>307</v>
      </c>
      <c r="C61" t="s">
        <v>35</v>
      </c>
      <c r="D61" s="7">
        <v>25333</v>
      </c>
      <c r="E61" t="s">
        <v>225</v>
      </c>
      <c r="F61" t="s">
        <v>226</v>
      </c>
      <c r="G61" t="s">
        <v>38</v>
      </c>
      <c r="H61" t="s">
        <v>39</v>
      </c>
      <c r="I61" s="7">
        <v>100</v>
      </c>
      <c r="J61" s="7">
        <v>208.5</v>
      </c>
      <c r="K61">
        <v>200</v>
      </c>
      <c r="L61">
        <f>K61-I61</f>
        <v>100</v>
      </c>
      <c r="M61">
        <v>150</v>
      </c>
      <c r="N61">
        <f>M61-I61</f>
        <v>50</v>
      </c>
      <c r="P61" s="9" t="s">
        <v>40</v>
      </c>
      <c r="Q61"/>
      <c r="W61" s="7">
        <v>200</v>
      </c>
      <c r="Y61" t="s">
        <v>41</v>
      </c>
      <c r="Z61" t="s">
        <v>41</v>
      </c>
      <c r="AA61" t="s">
        <v>48</v>
      </c>
      <c r="AB61" t="s">
        <v>227</v>
      </c>
      <c r="AC61" t="s">
        <v>42</v>
      </c>
      <c r="AD61" t="s">
        <v>55</v>
      </c>
      <c r="AG61" t="s">
        <v>44</v>
      </c>
      <c r="AH61" t="s">
        <v>44</v>
      </c>
      <c r="AI61" t="s">
        <v>45</v>
      </c>
      <c r="AJ61" t="s">
        <v>41</v>
      </c>
    </row>
    <row r="62" spans="1:36">
      <c r="A62" s="6">
        <v>44974.3984722222</v>
      </c>
      <c r="B62" s="7">
        <v>307</v>
      </c>
      <c r="C62" t="s">
        <v>35</v>
      </c>
      <c r="D62" s="7">
        <v>25325</v>
      </c>
      <c r="E62" t="s">
        <v>228</v>
      </c>
      <c r="F62" t="s">
        <v>86</v>
      </c>
      <c r="G62" t="s">
        <v>38</v>
      </c>
      <c r="H62" t="s">
        <v>39</v>
      </c>
      <c r="I62" s="7">
        <v>100</v>
      </c>
      <c r="J62" s="7">
        <v>104.2</v>
      </c>
      <c r="K62">
        <v>300</v>
      </c>
      <c r="L62">
        <f>K62-I62</f>
        <v>200</v>
      </c>
      <c r="M62">
        <v>300</v>
      </c>
      <c r="N62">
        <f>M62-I62</f>
        <v>200</v>
      </c>
      <c r="P62" s="9" t="s">
        <v>40</v>
      </c>
      <c r="Q62"/>
      <c r="S62" s="7">
        <v>200</v>
      </c>
      <c r="T62" s="7">
        <v>4.197222</v>
      </c>
      <c r="U62" s="7">
        <v>120.13</v>
      </c>
      <c r="V62" s="7">
        <v>63</v>
      </c>
      <c r="W62" s="7">
        <v>300</v>
      </c>
      <c r="X62" s="7">
        <v>87.48</v>
      </c>
      <c r="Y62" t="s">
        <v>41</v>
      </c>
      <c r="Z62" t="s">
        <v>41</v>
      </c>
      <c r="AA62" t="s">
        <v>41</v>
      </c>
      <c r="AB62" t="s">
        <v>41</v>
      </c>
      <c r="AC62" t="s">
        <v>42</v>
      </c>
      <c r="AD62" t="s">
        <v>55</v>
      </c>
      <c r="AE62" s="7">
        <v>62.96</v>
      </c>
      <c r="AF62" s="7">
        <v>41.97</v>
      </c>
      <c r="AG62" t="s">
        <v>44</v>
      </c>
      <c r="AH62" t="s">
        <v>44</v>
      </c>
      <c r="AI62" t="s">
        <v>45</v>
      </c>
      <c r="AJ62" t="s">
        <v>41</v>
      </c>
    </row>
    <row r="63" spans="1:36">
      <c r="A63" s="6">
        <v>44974.4374537037</v>
      </c>
      <c r="B63" s="7">
        <v>721</v>
      </c>
      <c r="C63" t="s">
        <v>202</v>
      </c>
      <c r="D63" s="7">
        <v>163281</v>
      </c>
      <c r="E63" t="s">
        <v>229</v>
      </c>
      <c r="F63" t="s">
        <v>230</v>
      </c>
      <c r="G63" t="s">
        <v>91</v>
      </c>
      <c r="H63" t="s">
        <v>92</v>
      </c>
      <c r="I63" s="7">
        <v>5</v>
      </c>
      <c r="J63" s="7">
        <v>1</v>
      </c>
      <c r="K63">
        <v>134</v>
      </c>
      <c r="L63">
        <f>K63-I63</f>
        <v>129</v>
      </c>
      <c r="M63">
        <v>0</v>
      </c>
      <c r="N63">
        <f>M63-I63</f>
        <v>-5</v>
      </c>
      <c r="O63" t="s">
        <v>229</v>
      </c>
      <c r="P63" s="9" t="s">
        <v>40</v>
      </c>
      <c r="Q63" s="7">
        <v>3</v>
      </c>
      <c r="T63" s="7">
        <v>0.098889</v>
      </c>
      <c r="U63" s="7">
        <v>91.01</v>
      </c>
      <c r="V63" s="7">
        <v>1</v>
      </c>
      <c r="W63" s="7">
        <v>134</v>
      </c>
      <c r="X63" s="7">
        <v>55.45</v>
      </c>
      <c r="Y63" t="s">
        <v>41</v>
      </c>
      <c r="Z63" t="s">
        <v>206</v>
      </c>
      <c r="AA63" t="s">
        <v>41</v>
      </c>
      <c r="AB63" t="s">
        <v>41</v>
      </c>
      <c r="AC63" t="s">
        <v>231</v>
      </c>
      <c r="AD63" t="s">
        <v>232</v>
      </c>
      <c r="AE63" s="7">
        <v>2.08</v>
      </c>
      <c r="AF63" s="7">
        <v>1.48</v>
      </c>
      <c r="AG63" t="s">
        <v>110</v>
      </c>
      <c r="AH63" t="s">
        <v>111</v>
      </c>
      <c r="AI63" t="s">
        <v>99</v>
      </c>
      <c r="AJ63" t="s">
        <v>41</v>
      </c>
    </row>
    <row r="64" spans="1:36">
      <c r="A64" s="6">
        <v>44974.4584722222</v>
      </c>
      <c r="B64" s="7">
        <v>726</v>
      </c>
      <c r="C64" t="s">
        <v>182</v>
      </c>
      <c r="D64" s="7">
        <v>183439</v>
      </c>
      <c r="E64" t="s">
        <v>151</v>
      </c>
      <c r="F64" t="s">
        <v>233</v>
      </c>
      <c r="G64" t="s">
        <v>91</v>
      </c>
      <c r="H64" t="s">
        <v>92</v>
      </c>
      <c r="I64" s="7">
        <v>30</v>
      </c>
      <c r="J64" s="7">
        <v>13</v>
      </c>
      <c r="K64">
        <v>0</v>
      </c>
      <c r="L64">
        <f>K64-I64</f>
        <v>-30</v>
      </c>
      <c r="M64">
        <v>0</v>
      </c>
      <c r="N64">
        <f>M64-I64</f>
        <v>-30</v>
      </c>
      <c r="O64" t="s">
        <v>151</v>
      </c>
      <c r="P64" s="9" t="s">
        <v>47</v>
      </c>
      <c r="Q64" s="7">
        <v>14</v>
      </c>
      <c r="T64" s="7">
        <v>1.243333</v>
      </c>
      <c r="U64" s="7">
        <v>34.58</v>
      </c>
      <c r="V64" s="7">
        <v>19</v>
      </c>
      <c r="X64" s="7">
        <v>25.46</v>
      </c>
      <c r="Y64" t="s">
        <v>41</v>
      </c>
      <c r="Z64" t="s">
        <v>185</v>
      </c>
      <c r="AA64" t="s">
        <v>41</v>
      </c>
      <c r="AB64" t="s">
        <v>41</v>
      </c>
      <c r="AC64" t="s">
        <v>234</v>
      </c>
      <c r="AD64" t="s">
        <v>235</v>
      </c>
      <c r="AE64" s="7">
        <v>26.11</v>
      </c>
      <c r="AF64" s="7">
        <v>18.65</v>
      </c>
      <c r="AG64" t="s">
        <v>110</v>
      </c>
      <c r="AH64" t="s">
        <v>111</v>
      </c>
      <c r="AI64" t="s">
        <v>99</v>
      </c>
      <c r="AJ64" t="s">
        <v>41</v>
      </c>
    </row>
    <row r="65" spans="1:36">
      <c r="A65" s="6">
        <v>44974.4079166667</v>
      </c>
      <c r="B65" s="7">
        <v>307</v>
      </c>
      <c r="C65" t="s">
        <v>35</v>
      </c>
      <c r="D65" s="7">
        <v>38745</v>
      </c>
      <c r="E65" t="s">
        <v>236</v>
      </c>
      <c r="F65" t="s">
        <v>237</v>
      </c>
      <c r="G65" t="s">
        <v>38</v>
      </c>
      <c r="H65" t="s">
        <v>39</v>
      </c>
      <c r="I65" s="7">
        <v>100</v>
      </c>
      <c r="J65" s="7">
        <v>183.5</v>
      </c>
      <c r="K65">
        <v>400</v>
      </c>
      <c r="L65">
        <f>K65-I65</f>
        <v>300</v>
      </c>
      <c r="M65">
        <v>400</v>
      </c>
      <c r="N65">
        <f>M65-I65</f>
        <v>300</v>
      </c>
      <c r="P65" s="9" t="s">
        <v>40</v>
      </c>
      <c r="T65" s="7">
        <v>3.1595</v>
      </c>
      <c r="U65" s="7">
        <v>121.38</v>
      </c>
      <c r="V65" s="7">
        <v>47</v>
      </c>
      <c r="W65" s="7">
        <v>400</v>
      </c>
      <c r="X65" s="7">
        <v>73.08</v>
      </c>
      <c r="Y65" t="s">
        <v>41</v>
      </c>
      <c r="Z65" t="s">
        <v>41</v>
      </c>
      <c r="AA65" t="s">
        <v>41</v>
      </c>
      <c r="AB65" t="s">
        <v>41</v>
      </c>
      <c r="AC65" t="s">
        <v>42</v>
      </c>
      <c r="AD65" t="s">
        <v>195</v>
      </c>
      <c r="AE65" s="7">
        <v>47.39</v>
      </c>
      <c r="AF65" s="7">
        <v>31.6</v>
      </c>
      <c r="AG65" t="s">
        <v>44</v>
      </c>
      <c r="AH65" t="s">
        <v>44</v>
      </c>
      <c r="AI65" t="s">
        <v>45</v>
      </c>
      <c r="AJ65" t="s">
        <v>41</v>
      </c>
    </row>
    <row r="66" spans="1:36">
      <c r="A66" s="6">
        <v>44974.3862152778</v>
      </c>
      <c r="B66" s="7">
        <v>102935</v>
      </c>
      <c r="C66" t="s">
        <v>238</v>
      </c>
      <c r="D66" s="7">
        <v>160209</v>
      </c>
      <c r="E66" t="s">
        <v>239</v>
      </c>
      <c r="F66" t="s">
        <v>240</v>
      </c>
      <c r="G66" t="s">
        <v>91</v>
      </c>
      <c r="H66" t="s">
        <v>92</v>
      </c>
      <c r="I66" s="7">
        <v>5</v>
      </c>
      <c r="J66" s="7">
        <v>1</v>
      </c>
      <c r="K66">
        <v>17</v>
      </c>
      <c r="L66">
        <f>K66-I66</f>
        <v>12</v>
      </c>
      <c r="M66">
        <v>0</v>
      </c>
      <c r="N66">
        <f>M66-I66</f>
        <v>-5</v>
      </c>
      <c r="O66" t="s">
        <v>239</v>
      </c>
      <c r="P66" s="9" t="s">
        <v>40</v>
      </c>
      <c r="S66" s="7">
        <v>1</v>
      </c>
      <c r="T66" s="7">
        <v>0.085</v>
      </c>
      <c r="U66" s="7">
        <v>70.59</v>
      </c>
      <c r="V66" s="7">
        <v>1</v>
      </c>
      <c r="W66" s="7">
        <v>17</v>
      </c>
      <c r="X66" s="7">
        <v>26.76</v>
      </c>
      <c r="Y66" t="s">
        <v>41</v>
      </c>
      <c r="Z66" t="s">
        <v>241</v>
      </c>
      <c r="AA66" t="s">
        <v>41</v>
      </c>
      <c r="AB66" t="s">
        <v>41</v>
      </c>
      <c r="AC66" t="s">
        <v>242</v>
      </c>
      <c r="AD66" t="s">
        <v>243</v>
      </c>
      <c r="AE66" s="7">
        <v>2</v>
      </c>
      <c r="AF66" s="7">
        <v>2</v>
      </c>
      <c r="AG66" t="s">
        <v>110</v>
      </c>
      <c r="AH66" t="s">
        <v>111</v>
      </c>
      <c r="AI66" t="s">
        <v>99</v>
      </c>
      <c r="AJ66" t="s">
        <v>41</v>
      </c>
    </row>
    <row r="67" spans="1:36">
      <c r="A67" s="6">
        <v>44974.4176851852</v>
      </c>
      <c r="B67" s="7">
        <v>307</v>
      </c>
      <c r="C67" t="s">
        <v>35</v>
      </c>
      <c r="D67" s="7">
        <v>245745</v>
      </c>
      <c r="E67" t="s">
        <v>244</v>
      </c>
      <c r="F67" t="s">
        <v>245</v>
      </c>
      <c r="G67" t="s">
        <v>91</v>
      </c>
      <c r="H67" t="s">
        <v>138</v>
      </c>
      <c r="I67" s="7">
        <v>20</v>
      </c>
      <c r="J67" s="7">
        <v>12</v>
      </c>
      <c r="K67">
        <v>0</v>
      </c>
      <c r="L67">
        <f>K67-I67</f>
        <v>-20</v>
      </c>
      <c r="M67">
        <v>0</v>
      </c>
      <c r="N67">
        <f>M67-I67</f>
        <v>-20</v>
      </c>
      <c r="O67" t="s">
        <v>244</v>
      </c>
      <c r="P67" s="1" t="s">
        <v>47</v>
      </c>
      <c r="T67" s="7">
        <v>1.708333</v>
      </c>
      <c r="U67" s="7">
        <v>18.73</v>
      </c>
      <c r="V67" s="7">
        <v>26</v>
      </c>
      <c r="W67" s="7">
        <v>0</v>
      </c>
      <c r="X67" s="7">
        <v>22.02</v>
      </c>
      <c r="Y67" t="s">
        <v>41</v>
      </c>
      <c r="Z67" t="s">
        <v>246</v>
      </c>
      <c r="AA67" t="s">
        <v>41</v>
      </c>
      <c r="AB67" t="s">
        <v>41</v>
      </c>
      <c r="AC67" t="s">
        <v>247</v>
      </c>
      <c r="AD67" t="s">
        <v>248</v>
      </c>
      <c r="AE67" s="7">
        <v>35.87</v>
      </c>
      <c r="AF67" s="7">
        <v>25.62</v>
      </c>
      <c r="AG67" t="s">
        <v>44</v>
      </c>
      <c r="AH67" t="s">
        <v>44</v>
      </c>
      <c r="AI67" t="s">
        <v>45</v>
      </c>
      <c r="AJ67" t="s">
        <v>41</v>
      </c>
    </row>
    <row r="68" spans="1:36">
      <c r="A68" s="6">
        <v>44974.3565740741</v>
      </c>
      <c r="B68" s="7">
        <v>367</v>
      </c>
      <c r="C68" t="s">
        <v>249</v>
      </c>
      <c r="D68" s="7">
        <v>39536</v>
      </c>
      <c r="E68" t="s">
        <v>250</v>
      </c>
      <c r="F68" t="s">
        <v>251</v>
      </c>
      <c r="G68" t="s">
        <v>91</v>
      </c>
      <c r="H68" t="s">
        <v>92</v>
      </c>
      <c r="I68" s="7">
        <v>5</v>
      </c>
      <c r="J68" s="7">
        <v>2</v>
      </c>
      <c r="K68">
        <v>0</v>
      </c>
      <c r="L68">
        <f>K68-I68</f>
        <v>-5</v>
      </c>
      <c r="M68">
        <v>0</v>
      </c>
      <c r="N68">
        <f>M68-I68</f>
        <v>-5</v>
      </c>
      <c r="O68" t="s">
        <v>250</v>
      </c>
      <c r="P68" s="1" t="s">
        <v>47</v>
      </c>
      <c r="T68" s="7">
        <v>0.094444</v>
      </c>
      <c r="U68" s="7">
        <v>74.12</v>
      </c>
      <c r="V68" s="7">
        <v>1</v>
      </c>
      <c r="X68" s="7">
        <v>36.18</v>
      </c>
      <c r="Y68" t="s">
        <v>41</v>
      </c>
      <c r="Z68" t="s">
        <v>252</v>
      </c>
      <c r="AA68" t="s">
        <v>41</v>
      </c>
      <c r="AB68" t="s">
        <v>41</v>
      </c>
      <c r="AC68" t="s">
        <v>253</v>
      </c>
      <c r="AD68" t="s">
        <v>254</v>
      </c>
      <c r="AE68" s="7">
        <v>2</v>
      </c>
      <c r="AF68" s="7">
        <v>2</v>
      </c>
      <c r="AG68" t="s">
        <v>110</v>
      </c>
      <c r="AH68" t="s">
        <v>111</v>
      </c>
      <c r="AI68" t="s">
        <v>99</v>
      </c>
      <c r="AJ68" t="s">
        <v>41</v>
      </c>
    </row>
    <row r="69" spans="1:36">
      <c r="A69" s="6">
        <v>44974.4072800926</v>
      </c>
      <c r="B69" s="7">
        <v>307</v>
      </c>
      <c r="C69" t="s">
        <v>35</v>
      </c>
      <c r="D69" s="7">
        <v>168993</v>
      </c>
      <c r="E69" t="s">
        <v>255</v>
      </c>
      <c r="F69" t="s">
        <v>62</v>
      </c>
      <c r="G69" t="s">
        <v>38</v>
      </c>
      <c r="H69" t="s">
        <v>39</v>
      </c>
      <c r="I69" s="7">
        <v>100</v>
      </c>
      <c r="J69" s="7">
        <v>238.6</v>
      </c>
      <c r="K69">
        <v>600</v>
      </c>
      <c r="L69">
        <f>K69-I69</f>
        <v>500</v>
      </c>
      <c r="M69">
        <v>0</v>
      </c>
      <c r="N69">
        <f>M69-I69</f>
        <v>-100</v>
      </c>
      <c r="P69" s="9" t="s">
        <v>40</v>
      </c>
      <c r="T69" s="7">
        <v>5.678556</v>
      </c>
      <c r="U69" s="7">
        <v>77.24</v>
      </c>
      <c r="V69" s="7">
        <v>85</v>
      </c>
      <c r="W69" s="7">
        <v>600</v>
      </c>
      <c r="X69" s="7">
        <v>57.02</v>
      </c>
      <c r="Y69" t="s">
        <v>41</v>
      </c>
      <c r="Z69" t="s">
        <v>41</v>
      </c>
      <c r="AA69" t="s">
        <v>41</v>
      </c>
      <c r="AB69" t="s">
        <v>41</v>
      </c>
      <c r="AC69" t="s">
        <v>42</v>
      </c>
      <c r="AD69" t="s">
        <v>52</v>
      </c>
      <c r="AE69" s="7">
        <v>85.18</v>
      </c>
      <c r="AF69" s="7">
        <v>56.79</v>
      </c>
      <c r="AG69" t="s">
        <v>44</v>
      </c>
      <c r="AH69" t="s">
        <v>44</v>
      </c>
      <c r="AI69" t="s">
        <v>45</v>
      </c>
      <c r="AJ69" t="s">
        <v>41</v>
      </c>
    </row>
    <row r="70" spans="1:36">
      <c r="A70" s="6">
        <v>44974.3855902778</v>
      </c>
      <c r="B70" s="7">
        <v>118758</v>
      </c>
      <c r="C70" t="s">
        <v>170</v>
      </c>
      <c r="D70" s="7">
        <v>135058</v>
      </c>
      <c r="E70" t="s">
        <v>256</v>
      </c>
      <c r="F70" t="s">
        <v>257</v>
      </c>
      <c r="G70" t="s">
        <v>91</v>
      </c>
      <c r="H70" t="s">
        <v>92</v>
      </c>
      <c r="I70" s="7">
        <v>4</v>
      </c>
      <c r="J70" s="7">
        <v>1</v>
      </c>
      <c r="K70">
        <v>0</v>
      </c>
      <c r="L70">
        <f>K70-I70</f>
        <v>-4</v>
      </c>
      <c r="M70">
        <v>0</v>
      </c>
      <c r="N70">
        <f>M70-I70</f>
        <v>-4</v>
      </c>
      <c r="O70" t="s">
        <v>256</v>
      </c>
      <c r="P70" s="1" t="s">
        <v>47</v>
      </c>
      <c r="Y70" t="s">
        <v>41</v>
      </c>
      <c r="Z70" t="s">
        <v>258</v>
      </c>
      <c r="AA70" t="s">
        <v>41</v>
      </c>
      <c r="AB70" t="s">
        <v>41</v>
      </c>
      <c r="AC70" t="s">
        <v>259</v>
      </c>
      <c r="AD70" t="s">
        <v>260</v>
      </c>
      <c r="AG70" t="s">
        <v>110</v>
      </c>
      <c r="AH70" t="s">
        <v>111</v>
      </c>
      <c r="AI70" t="s">
        <v>99</v>
      </c>
      <c r="AJ70" t="s">
        <v>41</v>
      </c>
    </row>
    <row r="71" spans="1:36">
      <c r="A71" s="6">
        <v>44974.3573263889</v>
      </c>
      <c r="B71" s="7">
        <v>707</v>
      </c>
      <c r="C71" t="s">
        <v>179</v>
      </c>
      <c r="D71" s="7">
        <v>211660</v>
      </c>
      <c r="E71" t="s">
        <v>180</v>
      </c>
      <c r="F71" t="s">
        <v>261</v>
      </c>
      <c r="G71" t="s">
        <v>91</v>
      </c>
      <c r="H71" t="s">
        <v>92</v>
      </c>
      <c r="I71" s="7">
        <v>5</v>
      </c>
      <c r="J71" s="7">
        <v>2</v>
      </c>
      <c r="K71">
        <v>51</v>
      </c>
      <c r="L71">
        <f>K71-I71</f>
        <v>46</v>
      </c>
      <c r="M71">
        <v>0</v>
      </c>
      <c r="N71">
        <f>M71-I71</f>
        <v>-5</v>
      </c>
      <c r="P71" s="9" t="s">
        <v>40</v>
      </c>
      <c r="T71" s="7">
        <v>0.042222</v>
      </c>
      <c r="U71" s="7">
        <v>165.79</v>
      </c>
      <c r="V71" s="7">
        <v>1</v>
      </c>
      <c r="W71" s="7">
        <v>51</v>
      </c>
      <c r="X71" s="7">
        <v>62.37</v>
      </c>
      <c r="Y71" t="s">
        <v>93</v>
      </c>
      <c r="Z71" t="s">
        <v>47</v>
      </c>
      <c r="AA71" t="s">
        <v>41</v>
      </c>
      <c r="AB71" t="s">
        <v>41</v>
      </c>
      <c r="AC71" t="s">
        <v>130</v>
      </c>
      <c r="AD71" t="s">
        <v>131</v>
      </c>
      <c r="AG71" t="s">
        <v>110</v>
      </c>
      <c r="AH71" t="s">
        <v>111</v>
      </c>
      <c r="AI71" t="s">
        <v>99</v>
      </c>
      <c r="AJ71" t="s">
        <v>41</v>
      </c>
    </row>
    <row r="72" spans="1:36">
      <c r="A72" s="6">
        <v>44974.3865277778</v>
      </c>
      <c r="B72" s="7">
        <v>102935</v>
      </c>
      <c r="C72" t="s">
        <v>238</v>
      </c>
      <c r="D72" s="7">
        <v>104690</v>
      </c>
      <c r="E72" t="s">
        <v>157</v>
      </c>
      <c r="F72" t="s">
        <v>158</v>
      </c>
      <c r="G72" t="s">
        <v>91</v>
      </c>
      <c r="H72" t="s">
        <v>92</v>
      </c>
      <c r="I72" s="7">
        <v>20</v>
      </c>
      <c r="J72" s="7">
        <v>3</v>
      </c>
      <c r="K72">
        <v>0</v>
      </c>
      <c r="L72">
        <f>K72-I72</f>
        <v>-20</v>
      </c>
      <c r="M72">
        <v>7317</v>
      </c>
      <c r="N72">
        <f>M72-I72</f>
        <v>7297</v>
      </c>
      <c r="P72" s="9" t="s">
        <v>40</v>
      </c>
      <c r="T72" s="7">
        <v>0.196667</v>
      </c>
      <c r="U72" s="7">
        <v>116.95</v>
      </c>
      <c r="V72" s="7">
        <v>3</v>
      </c>
      <c r="X72" s="7">
        <v>30.25</v>
      </c>
      <c r="Y72" t="s">
        <v>41</v>
      </c>
      <c r="Z72" t="s">
        <v>241</v>
      </c>
      <c r="AA72" t="s">
        <v>41</v>
      </c>
      <c r="AB72" t="s">
        <v>41</v>
      </c>
      <c r="AC72" t="s">
        <v>160</v>
      </c>
      <c r="AD72" t="s">
        <v>161</v>
      </c>
      <c r="AE72" s="7">
        <v>4.13</v>
      </c>
      <c r="AF72" s="7">
        <v>2.95</v>
      </c>
      <c r="AG72" t="s">
        <v>110</v>
      </c>
      <c r="AH72" t="s">
        <v>111</v>
      </c>
      <c r="AI72" t="s">
        <v>99</v>
      </c>
      <c r="AJ72" t="s">
        <v>41</v>
      </c>
    </row>
    <row r="73" spans="1:36">
      <c r="A73" s="6">
        <v>44974.4116203704</v>
      </c>
      <c r="B73" s="7">
        <v>307</v>
      </c>
      <c r="C73" t="s">
        <v>35</v>
      </c>
      <c r="D73" s="7">
        <v>25564</v>
      </c>
      <c r="E73" t="s">
        <v>262</v>
      </c>
      <c r="F73" t="s">
        <v>54</v>
      </c>
      <c r="G73" t="s">
        <v>38</v>
      </c>
      <c r="H73" t="s">
        <v>39</v>
      </c>
      <c r="I73" s="7">
        <v>100</v>
      </c>
      <c r="J73" s="7">
        <v>329.4</v>
      </c>
      <c r="K73">
        <v>300</v>
      </c>
      <c r="L73">
        <f>K73-I73</f>
        <v>200</v>
      </c>
      <c r="M73">
        <v>0</v>
      </c>
      <c r="N73">
        <f>M73-I73</f>
        <v>-100</v>
      </c>
      <c r="P73" s="9" t="s">
        <v>40</v>
      </c>
      <c r="T73" s="7">
        <v>9.002667</v>
      </c>
      <c r="U73" s="7">
        <v>69.91</v>
      </c>
      <c r="V73" s="7">
        <v>135</v>
      </c>
      <c r="W73" s="7">
        <v>300</v>
      </c>
      <c r="X73" s="7">
        <v>51.59</v>
      </c>
      <c r="Y73" t="s">
        <v>41</v>
      </c>
      <c r="Z73" t="s">
        <v>41</v>
      </c>
      <c r="AA73" t="s">
        <v>41</v>
      </c>
      <c r="AB73" t="s">
        <v>41</v>
      </c>
      <c r="AC73" t="s">
        <v>42</v>
      </c>
      <c r="AD73" t="s">
        <v>72</v>
      </c>
      <c r="AE73" s="7">
        <v>135.04</v>
      </c>
      <c r="AF73" s="7">
        <v>90.03</v>
      </c>
      <c r="AG73" t="s">
        <v>44</v>
      </c>
      <c r="AH73" t="s">
        <v>44</v>
      </c>
      <c r="AI73" t="s">
        <v>45</v>
      </c>
      <c r="AJ73" t="s">
        <v>41</v>
      </c>
    </row>
    <row r="74" spans="1:36">
      <c r="A74" s="6">
        <v>44974.4075578704</v>
      </c>
      <c r="B74" s="7">
        <v>581</v>
      </c>
      <c r="C74" t="s">
        <v>263</v>
      </c>
      <c r="D74" s="7">
        <v>104690</v>
      </c>
      <c r="E74" t="s">
        <v>157</v>
      </c>
      <c r="F74" t="s">
        <v>158</v>
      </c>
      <c r="G74" t="s">
        <v>91</v>
      </c>
      <c r="H74" t="s">
        <v>92</v>
      </c>
      <c r="I74" s="7">
        <v>30</v>
      </c>
      <c r="J74" s="7">
        <v>10</v>
      </c>
      <c r="K74">
        <v>0</v>
      </c>
      <c r="L74">
        <f>K74-I74</f>
        <v>-30</v>
      </c>
      <c r="M74">
        <v>7317</v>
      </c>
      <c r="N74">
        <f>M74-I74</f>
        <v>7287</v>
      </c>
      <c r="P74" s="9" t="s">
        <v>40</v>
      </c>
      <c r="T74" s="7">
        <v>0.664444</v>
      </c>
      <c r="U74" s="7">
        <v>60.2</v>
      </c>
      <c r="V74" s="7">
        <v>10</v>
      </c>
      <c r="X74" s="7">
        <v>30.05</v>
      </c>
      <c r="Y74" t="s">
        <v>41</v>
      </c>
      <c r="Z74" t="s">
        <v>264</v>
      </c>
      <c r="AA74" t="s">
        <v>41</v>
      </c>
      <c r="AB74" t="s">
        <v>41</v>
      </c>
      <c r="AC74" t="s">
        <v>160</v>
      </c>
      <c r="AD74" t="s">
        <v>161</v>
      </c>
      <c r="AE74" s="7">
        <v>13.95</v>
      </c>
      <c r="AF74" s="7">
        <v>9.97</v>
      </c>
      <c r="AG74" t="s">
        <v>110</v>
      </c>
      <c r="AH74" t="s">
        <v>111</v>
      </c>
      <c r="AI74" t="s">
        <v>99</v>
      </c>
      <c r="AJ74" t="s">
        <v>41</v>
      </c>
    </row>
    <row r="75" spans="1:36">
      <c r="A75" s="6">
        <v>44974.4070833333</v>
      </c>
      <c r="B75" s="7">
        <v>307</v>
      </c>
      <c r="C75" t="s">
        <v>35</v>
      </c>
      <c r="D75" s="7">
        <v>253988</v>
      </c>
      <c r="E75" t="s">
        <v>265</v>
      </c>
      <c r="F75" t="s">
        <v>266</v>
      </c>
      <c r="G75" t="s">
        <v>38</v>
      </c>
      <c r="H75" t="s">
        <v>39</v>
      </c>
      <c r="I75" s="7">
        <v>50</v>
      </c>
      <c r="J75" s="7">
        <v>376</v>
      </c>
      <c r="K75">
        <v>1000</v>
      </c>
      <c r="L75">
        <f>K75-I75</f>
        <v>950</v>
      </c>
      <c r="M75">
        <v>0</v>
      </c>
      <c r="N75">
        <f>M75-I75</f>
        <v>-50</v>
      </c>
      <c r="P75" s="9" t="s">
        <v>40</v>
      </c>
      <c r="T75" s="7">
        <v>0.52</v>
      </c>
      <c r="U75" s="7">
        <v>1107.69</v>
      </c>
      <c r="V75" s="7">
        <v>8</v>
      </c>
      <c r="W75" s="7">
        <v>1000</v>
      </c>
      <c r="X75" s="7">
        <v>738.08</v>
      </c>
      <c r="Y75" t="s">
        <v>41</v>
      </c>
      <c r="Z75" t="s">
        <v>41</v>
      </c>
      <c r="AA75" t="s">
        <v>41</v>
      </c>
      <c r="AB75" t="s">
        <v>41</v>
      </c>
      <c r="AC75" t="s">
        <v>42</v>
      </c>
      <c r="AD75" t="s">
        <v>169</v>
      </c>
      <c r="AE75" s="7">
        <v>7.8</v>
      </c>
      <c r="AF75" s="7">
        <v>5.2</v>
      </c>
      <c r="AG75" t="s">
        <v>44</v>
      </c>
      <c r="AH75" t="s">
        <v>44</v>
      </c>
      <c r="AI75" t="s">
        <v>45</v>
      </c>
      <c r="AJ75" t="s">
        <v>41</v>
      </c>
    </row>
    <row r="76" spans="1:36">
      <c r="A76" s="6">
        <v>44974.4125</v>
      </c>
      <c r="B76" s="7">
        <v>307</v>
      </c>
      <c r="C76" t="s">
        <v>35</v>
      </c>
      <c r="D76" s="7">
        <v>8762</v>
      </c>
      <c r="E76" t="s">
        <v>267</v>
      </c>
      <c r="F76" t="s">
        <v>77</v>
      </c>
      <c r="G76" t="s">
        <v>38</v>
      </c>
      <c r="H76" t="s">
        <v>39</v>
      </c>
      <c r="I76" s="7">
        <v>100</v>
      </c>
      <c r="J76" s="7">
        <v>260.1</v>
      </c>
      <c r="K76">
        <v>300</v>
      </c>
      <c r="L76">
        <f t="shared" ref="L67:L98" si="0">K76-I76</f>
        <v>200</v>
      </c>
      <c r="M76">
        <v>1300</v>
      </c>
      <c r="N76">
        <f t="shared" ref="N67:N98" si="1">M76-I76</f>
        <v>1200</v>
      </c>
      <c r="P76" s="9" t="s">
        <v>40</v>
      </c>
      <c r="T76" s="7">
        <v>5.667</v>
      </c>
      <c r="U76" s="7">
        <v>81.19</v>
      </c>
      <c r="V76" s="7">
        <v>85</v>
      </c>
      <c r="W76" s="7">
        <v>300</v>
      </c>
      <c r="X76" s="7">
        <v>60.9</v>
      </c>
      <c r="Y76" t="s">
        <v>41</v>
      </c>
      <c r="Z76" t="s">
        <v>41</v>
      </c>
      <c r="AA76" t="s">
        <v>41</v>
      </c>
      <c r="AB76" t="s">
        <v>41</v>
      </c>
      <c r="AC76" t="s">
        <v>42</v>
      </c>
      <c r="AD76" t="s">
        <v>55</v>
      </c>
      <c r="AE76" s="7">
        <v>85.01</v>
      </c>
      <c r="AF76" s="7">
        <v>56.67</v>
      </c>
      <c r="AG76" t="s">
        <v>44</v>
      </c>
      <c r="AH76" t="s">
        <v>44</v>
      </c>
      <c r="AI76" t="s">
        <v>45</v>
      </c>
      <c r="AJ76" t="s">
        <v>41</v>
      </c>
    </row>
    <row r="77" spans="1:36">
      <c r="A77" s="6">
        <v>44974.3835300926</v>
      </c>
      <c r="B77" s="7">
        <v>108277</v>
      </c>
      <c r="C77" t="s">
        <v>150</v>
      </c>
      <c r="D77" s="7">
        <v>133290</v>
      </c>
      <c r="E77" t="s">
        <v>268</v>
      </c>
      <c r="F77" t="s">
        <v>269</v>
      </c>
      <c r="G77" t="s">
        <v>91</v>
      </c>
      <c r="H77" t="s">
        <v>92</v>
      </c>
      <c r="I77" s="7">
        <v>10</v>
      </c>
      <c r="K77">
        <v>16</v>
      </c>
      <c r="L77">
        <f t="shared" si="0"/>
        <v>6</v>
      </c>
      <c r="M77">
        <v>0</v>
      </c>
      <c r="N77">
        <f t="shared" si="1"/>
        <v>-10</v>
      </c>
      <c r="O77" t="s">
        <v>268</v>
      </c>
      <c r="P77" s="9" t="s">
        <v>40</v>
      </c>
      <c r="Q77" s="7">
        <v>4</v>
      </c>
      <c r="S77" s="7">
        <v>10</v>
      </c>
      <c r="T77" s="7">
        <v>0.736667</v>
      </c>
      <c r="U77" s="7">
        <v>27.15</v>
      </c>
      <c r="V77" s="7">
        <v>11</v>
      </c>
      <c r="W77" s="7">
        <v>16</v>
      </c>
      <c r="X77" s="7">
        <v>28.57</v>
      </c>
      <c r="Y77" t="s">
        <v>41</v>
      </c>
      <c r="Z77" t="s">
        <v>153</v>
      </c>
      <c r="AA77" t="s">
        <v>41</v>
      </c>
      <c r="AB77" t="s">
        <v>41</v>
      </c>
      <c r="AC77" t="s">
        <v>270</v>
      </c>
      <c r="AD77" t="s">
        <v>271</v>
      </c>
      <c r="AE77" s="7">
        <v>15.47</v>
      </c>
      <c r="AF77" s="7">
        <v>11.05</v>
      </c>
      <c r="AG77" t="s">
        <v>110</v>
      </c>
      <c r="AH77" t="s">
        <v>111</v>
      </c>
      <c r="AI77" t="s">
        <v>99</v>
      </c>
      <c r="AJ77" t="s">
        <v>41</v>
      </c>
    </row>
    <row r="78" spans="1:36">
      <c r="A78" s="6">
        <v>44974.3861458333</v>
      </c>
      <c r="B78" s="7">
        <v>118758</v>
      </c>
      <c r="C78" t="s">
        <v>170</v>
      </c>
      <c r="D78" s="7">
        <v>152725</v>
      </c>
      <c r="E78" t="s">
        <v>272</v>
      </c>
      <c r="F78" t="s">
        <v>273</v>
      </c>
      <c r="G78" t="s">
        <v>274</v>
      </c>
      <c r="H78" t="s">
        <v>138</v>
      </c>
      <c r="I78" s="7">
        <v>5</v>
      </c>
      <c r="K78">
        <v>118</v>
      </c>
      <c r="L78">
        <f t="shared" si="0"/>
        <v>113</v>
      </c>
      <c r="M78">
        <v>0</v>
      </c>
      <c r="N78">
        <f t="shared" si="1"/>
        <v>-5</v>
      </c>
      <c r="O78" t="s">
        <v>272</v>
      </c>
      <c r="P78" s="9" t="s">
        <v>40</v>
      </c>
      <c r="S78" s="7">
        <v>6</v>
      </c>
      <c r="T78" s="7">
        <v>0.236111</v>
      </c>
      <c r="U78" s="7">
        <v>67.76</v>
      </c>
      <c r="V78" s="7">
        <v>4</v>
      </c>
      <c r="W78" s="7">
        <v>118</v>
      </c>
      <c r="X78" s="7">
        <v>40.41</v>
      </c>
      <c r="Y78" t="s">
        <v>41</v>
      </c>
      <c r="Z78" t="s">
        <v>47</v>
      </c>
      <c r="AA78" t="s">
        <v>41</v>
      </c>
      <c r="AB78" t="s">
        <v>41</v>
      </c>
      <c r="AC78" t="s">
        <v>275</v>
      </c>
      <c r="AD78" t="s">
        <v>276</v>
      </c>
      <c r="AE78" s="7">
        <v>4.96</v>
      </c>
      <c r="AF78" s="7">
        <v>3.54</v>
      </c>
      <c r="AG78" t="s">
        <v>110</v>
      </c>
      <c r="AH78" t="s">
        <v>111</v>
      </c>
      <c r="AI78" t="s">
        <v>99</v>
      </c>
      <c r="AJ78" t="s">
        <v>41</v>
      </c>
    </row>
    <row r="79" spans="1:36">
      <c r="A79" s="6">
        <v>44974.3862615741</v>
      </c>
      <c r="B79" s="7">
        <v>118758</v>
      </c>
      <c r="C79" t="s">
        <v>170</v>
      </c>
      <c r="D79" s="7">
        <v>219434</v>
      </c>
      <c r="E79" t="s">
        <v>277</v>
      </c>
      <c r="F79" t="s">
        <v>278</v>
      </c>
      <c r="G79" t="s">
        <v>91</v>
      </c>
      <c r="H79" t="s">
        <v>138</v>
      </c>
      <c r="I79" s="7">
        <v>10</v>
      </c>
      <c r="K79">
        <v>0</v>
      </c>
      <c r="L79">
        <f t="shared" si="0"/>
        <v>-10</v>
      </c>
      <c r="M79">
        <v>0</v>
      </c>
      <c r="N79">
        <f t="shared" si="1"/>
        <v>-10</v>
      </c>
      <c r="O79" t="s">
        <v>277</v>
      </c>
      <c r="P79" s="1" t="s">
        <v>47</v>
      </c>
      <c r="T79" s="7">
        <v>0.007222</v>
      </c>
      <c r="U79" s="7">
        <v>1384.66</v>
      </c>
      <c r="V79" s="7">
        <v>0</v>
      </c>
      <c r="X79" s="7">
        <v>15</v>
      </c>
      <c r="Y79" t="s">
        <v>41</v>
      </c>
      <c r="Z79" t="s">
        <v>47</v>
      </c>
      <c r="AA79" t="s">
        <v>41</v>
      </c>
      <c r="AB79" t="s">
        <v>41</v>
      </c>
      <c r="AC79" t="s">
        <v>279</v>
      </c>
      <c r="AD79" t="s">
        <v>280</v>
      </c>
      <c r="AE79" s="7">
        <v>0.15</v>
      </c>
      <c r="AF79" s="7">
        <v>0.11</v>
      </c>
      <c r="AG79" t="s">
        <v>110</v>
      </c>
      <c r="AH79" t="s">
        <v>111</v>
      </c>
      <c r="AI79" t="s">
        <v>99</v>
      </c>
      <c r="AJ79" t="s">
        <v>41</v>
      </c>
    </row>
    <row r="80" spans="1:36">
      <c r="A80" s="6">
        <v>44974.4218402778</v>
      </c>
      <c r="B80" s="7">
        <v>114622</v>
      </c>
      <c r="C80" t="s">
        <v>126</v>
      </c>
      <c r="D80" s="7">
        <v>211660</v>
      </c>
      <c r="E80" t="s">
        <v>180</v>
      </c>
      <c r="F80" t="s">
        <v>261</v>
      </c>
      <c r="G80" t="s">
        <v>91</v>
      </c>
      <c r="H80" t="s">
        <v>92</v>
      </c>
      <c r="I80" s="7">
        <v>5</v>
      </c>
      <c r="K80">
        <v>51</v>
      </c>
      <c r="L80">
        <f t="shared" si="0"/>
        <v>46</v>
      </c>
      <c r="M80">
        <v>0</v>
      </c>
      <c r="N80">
        <f t="shared" si="1"/>
        <v>-5</v>
      </c>
      <c r="P80" s="9" t="s">
        <v>40</v>
      </c>
      <c r="T80" s="7">
        <v>0.018889</v>
      </c>
      <c r="U80" s="7">
        <v>264.7</v>
      </c>
      <c r="V80" s="7">
        <v>0</v>
      </c>
      <c r="W80" s="7">
        <v>51</v>
      </c>
      <c r="X80" s="7">
        <v>15</v>
      </c>
      <c r="Y80" t="s">
        <v>93</v>
      </c>
      <c r="Z80" t="s">
        <v>129</v>
      </c>
      <c r="AA80" t="s">
        <v>41</v>
      </c>
      <c r="AB80" t="s">
        <v>41</v>
      </c>
      <c r="AC80" t="s">
        <v>130</v>
      </c>
      <c r="AD80" t="s">
        <v>131</v>
      </c>
      <c r="AG80" t="s">
        <v>110</v>
      </c>
      <c r="AH80" t="s">
        <v>111</v>
      </c>
      <c r="AI80" t="s">
        <v>99</v>
      </c>
      <c r="AJ80" t="s">
        <v>41</v>
      </c>
    </row>
    <row r="81" spans="1:36">
      <c r="A81" s="6">
        <v>44974.3729050926</v>
      </c>
      <c r="B81" s="7">
        <v>103199</v>
      </c>
      <c r="C81" t="s">
        <v>143</v>
      </c>
      <c r="D81" s="7">
        <v>150077</v>
      </c>
      <c r="E81" t="s">
        <v>281</v>
      </c>
      <c r="F81" t="s">
        <v>282</v>
      </c>
      <c r="G81" t="s">
        <v>105</v>
      </c>
      <c r="H81" t="s">
        <v>146</v>
      </c>
      <c r="I81" s="7">
        <v>2</v>
      </c>
      <c r="K81">
        <v>0</v>
      </c>
      <c r="L81">
        <f t="shared" si="0"/>
        <v>-2</v>
      </c>
      <c r="M81">
        <v>0</v>
      </c>
      <c r="N81">
        <f t="shared" si="1"/>
        <v>-2</v>
      </c>
      <c r="O81" t="s">
        <v>281</v>
      </c>
      <c r="P81" s="1" t="s">
        <v>139</v>
      </c>
      <c r="Y81" t="s">
        <v>41</v>
      </c>
      <c r="Z81" t="s">
        <v>147</v>
      </c>
      <c r="AA81" t="s">
        <v>48</v>
      </c>
      <c r="AB81" t="s">
        <v>283</v>
      </c>
      <c r="AC81" t="s">
        <v>141</v>
      </c>
      <c r="AD81" t="s">
        <v>142</v>
      </c>
      <c r="AG81" t="s">
        <v>110</v>
      </c>
      <c r="AH81" t="s">
        <v>111</v>
      </c>
      <c r="AI81" t="s">
        <v>99</v>
      </c>
      <c r="AJ81" t="s">
        <v>41</v>
      </c>
    </row>
    <row r="82" spans="1:36">
      <c r="A82" s="6">
        <v>44974.3958796296</v>
      </c>
      <c r="B82" s="7">
        <v>102935</v>
      </c>
      <c r="C82" t="s">
        <v>238</v>
      </c>
      <c r="D82" s="7">
        <v>225217</v>
      </c>
      <c r="E82" t="s">
        <v>284</v>
      </c>
      <c r="F82" t="s">
        <v>285</v>
      </c>
      <c r="G82" t="s">
        <v>91</v>
      </c>
      <c r="H82" t="s">
        <v>286</v>
      </c>
      <c r="I82" s="7">
        <v>5</v>
      </c>
      <c r="K82">
        <v>1</v>
      </c>
      <c r="L82">
        <f t="shared" si="0"/>
        <v>-4</v>
      </c>
      <c r="M82">
        <v>0</v>
      </c>
      <c r="N82">
        <f t="shared" si="1"/>
        <v>-5</v>
      </c>
      <c r="O82" t="s">
        <v>284</v>
      </c>
      <c r="P82" s="1" t="s">
        <v>47</v>
      </c>
      <c r="Q82" s="7">
        <v>1</v>
      </c>
      <c r="T82" s="7">
        <v>0.023889</v>
      </c>
      <c r="U82" s="7">
        <v>209.3</v>
      </c>
      <c r="V82" s="7">
        <v>0</v>
      </c>
      <c r="W82" s="7">
        <v>1</v>
      </c>
      <c r="X82" s="7">
        <v>15</v>
      </c>
      <c r="Y82" t="s">
        <v>41</v>
      </c>
      <c r="Z82" t="s">
        <v>241</v>
      </c>
      <c r="AA82" t="s">
        <v>41</v>
      </c>
      <c r="AB82" t="s">
        <v>41</v>
      </c>
      <c r="AC82" t="s">
        <v>287</v>
      </c>
      <c r="AD82" t="s">
        <v>288</v>
      </c>
      <c r="AE82" s="7">
        <v>0.5</v>
      </c>
      <c r="AF82" s="7">
        <v>0.36</v>
      </c>
      <c r="AG82" t="s">
        <v>110</v>
      </c>
      <c r="AH82" t="s">
        <v>111</v>
      </c>
      <c r="AI82" t="s">
        <v>99</v>
      </c>
      <c r="AJ82" t="s">
        <v>41</v>
      </c>
    </row>
    <row r="83" spans="1:36">
      <c r="A83" s="6">
        <v>44974.4013078704</v>
      </c>
      <c r="B83" s="7">
        <v>103199</v>
      </c>
      <c r="C83" t="s">
        <v>143</v>
      </c>
      <c r="D83" s="7">
        <v>214783</v>
      </c>
      <c r="E83" t="s">
        <v>289</v>
      </c>
      <c r="F83" t="s">
        <v>145</v>
      </c>
      <c r="G83" t="s">
        <v>91</v>
      </c>
      <c r="H83" t="s">
        <v>146</v>
      </c>
      <c r="I83" s="7">
        <v>4</v>
      </c>
      <c r="K83">
        <v>3</v>
      </c>
      <c r="L83">
        <f t="shared" si="0"/>
        <v>-1</v>
      </c>
      <c r="M83">
        <v>0</v>
      </c>
      <c r="N83">
        <f t="shared" si="1"/>
        <v>-4</v>
      </c>
      <c r="O83" t="s">
        <v>289</v>
      </c>
      <c r="P83" s="1" t="s">
        <v>139</v>
      </c>
      <c r="S83" s="7">
        <v>1</v>
      </c>
      <c r="T83" s="7">
        <v>0.043333</v>
      </c>
      <c r="U83" s="7">
        <v>115.39</v>
      </c>
      <c r="V83" s="7">
        <v>1</v>
      </c>
      <c r="W83" s="7">
        <v>3</v>
      </c>
      <c r="X83" s="7">
        <v>38.08</v>
      </c>
      <c r="Y83" t="s">
        <v>41</v>
      </c>
      <c r="Z83" t="s">
        <v>147</v>
      </c>
      <c r="AA83" t="s">
        <v>41</v>
      </c>
      <c r="AB83" t="s">
        <v>41</v>
      </c>
      <c r="AC83" t="s">
        <v>141</v>
      </c>
      <c r="AD83" t="s">
        <v>142</v>
      </c>
      <c r="AE83" s="7">
        <v>0.91</v>
      </c>
      <c r="AF83" s="7">
        <v>0.65</v>
      </c>
      <c r="AG83" t="s">
        <v>110</v>
      </c>
      <c r="AH83" t="s">
        <v>111</v>
      </c>
      <c r="AI83" t="s">
        <v>99</v>
      </c>
      <c r="AJ83" t="s">
        <v>41</v>
      </c>
    </row>
    <row r="84" spans="1:36">
      <c r="A84" s="6">
        <v>44974.3915277778</v>
      </c>
      <c r="B84" s="7">
        <v>367</v>
      </c>
      <c r="C84" t="s">
        <v>249</v>
      </c>
      <c r="D84" s="7">
        <v>82190</v>
      </c>
      <c r="E84" t="s">
        <v>290</v>
      </c>
      <c r="F84" t="s">
        <v>291</v>
      </c>
      <c r="G84" t="s">
        <v>91</v>
      </c>
      <c r="H84" t="s">
        <v>92</v>
      </c>
      <c r="I84" s="7">
        <v>5</v>
      </c>
      <c r="K84">
        <v>20</v>
      </c>
      <c r="L84">
        <f t="shared" si="0"/>
        <v>15</v>
      </c>
      <c r="M84">
        <v>0</v>
      </c>
      <c r="N84">
        <f t="shared" si="1"/>
        <v>-5</v>
      </c>
      <c r="O84" t="s">
        <v>290</v>
      </c>
      <c r="P84" s="9" t="s">
        <v>40</v>
      </c>
      <c r="Q84" s="7">
        <v>2</v>
      </c>
      <c r="S84" s="7">
        <v>1</v>
      </c>
      <c r="T84" s="7">
        <v>0.074444</v>
      </c>
      <c r="U84" s="7">
        <v>80.6</v>
      </c>
      <c r="V84" s="7">
        <v>1</v>
      </c>
      <c r="W84" s="7">
        <v>20</v>
      </c>
      <c r="X84" s="7">
        <v>28.43</v>
      </c>
      <c r="Y84" t="s">
        <v>41</v>
      </c>
      <c r="Z84" t="s">
        <v>252</v>
      </c>
      <c r="AA84" t="s">
        <v>41</v>
      </c>
      <c r="AB84" t="s">
        <v>41</v>
      </c>
      <c r="AC84" t="s">
        <v>292</v>
      </c>
      <c r="AD84" t="s">
        <v>293</v>
      </c>
      <c r="AE84" s="7">
        <v>2</v>
      </c>
      <c r="AF84" s="7">
        <v>2</v>
      </c>
      <c r="AG84" t="s">
        <v>110</v>
      </c>
      <c r="AH84" t="s">
        <v>111</v>
      </c>
      <c r="AI84" t="s">
        <v>99</v>
      </c>
      <c r="AJ84" t="s">
        <v>41</v>
      </c>
    </row>
    <row r="85" spans="1:36">
      <c r="A85" s="6">
        <v>44974.3859953704</v>
      </c>
      <c r="B85" s="7">
        <v>102935</v>
      </c>
      <c r="C85" t="s">
        <v>238</v>
      </c>
      <c r="D85" s="7">
        <v>82097</v>
      </c>
      <c r="E85" t="s">
        <v>294</v>
      </c>
      <c r="F85" t="s">
        <v>295</v>
      </c>
      <c r="G85" t="s">
        <v>91</v>
      </c>
      <c r="H85" t="s">
        <v>92</v>
      </c>
      <c r="I85" s="7">
        <v>5</v>
      </c>
      <c r="K85">
        <v>333</v>
      </c>
      <c r="L85">
        <f t="shared" si="0"/>
        <v>328</v>
      </c>
      <c r="M85">
        <v>0</v>
      </c>
      <c r="N85">
        <f t="shared" si="1"/>
        <v>-5</v>
      </c>
      <c r="O85" t="s">
        <v>294</v>
      </c>
      <c r="P85" s="9" t="s">
        <v>40</v>
      </c>
      <c r="S85" s="7">
        <v>7</v>
      </c>
      <c r="T85" s="7">
        <v>0.131111</v>
      </c>
      <c r="U85" s="7">
        <v>91.53</v>
      </c>
      <c r="V85" s="7">
        <v>2</v>
      </c>
      <c r="W85" s="7">
        <v>333</v>
      </c>
      <c r="X85" s="7">
        <v>68.39</v>
      </c>
      <c r="Y85" t="s">
        <v>41</v>
      </c>
      <c r="Z85" t="s">
        <v>241</v>
      </c>
      <c r="AA85" t="s">
        <v>41</v>
      </c>
      <c r="AB85" t="s">
        <v>41</v>
      </c>
      <c r="AC85" t="s">
        <v>296</v>
      </c>
      <c r="AD85" t="s">
        <v>297</v>
      </c>
      <c r="AE85" s="7">
        <v>2.75</v>
      </c>
      <c r="AF85" s="7">
        <v>1.97</v>
      </c>
      <c r="AG85" t="s">
        <v>110</v>
      </c>
      <c r="AH85" t="s">
        <v>111</v>
      </c>
      <c r="AI85" t="s">
        <v>99</v>
      </c>
      <c r="AJ85" t="s">
        <v>41</v>
      </c>
    </row>
    <row r="86" spans="1:36">
      <c r="A86" s="6">
        <v>44974.3856481481</v>
      </c>
      <c r="B86" s="7">
        <v>102935</v>
      </c>
      <c r="C86" t="s">
        <v>238</v>
      </c>
      <c r="D86" s="7">
        <v>214822</v>
      </c>
      <c r="E86" t="s">
        <v>298</v>
      </c>
      <c r="F86" t="s">
        <v>299</v>
      </c>
      <c r="G86" t="s">
        <v>300</v>
      </c>
      <c r="H86" t="s">
        <v>39</v>
      </c>
      <c r="I86" s="7">
        <v>5</v>
      </c>
      <c r="K86">
        <v>0</v>
      </c>
      <c r="L86">
        <f t="shared" si="0"/>
        <v>-5</v>
      </c>
      <c r="M86">
        <v>395</v>
      </c>
      <c r="N86">
        <f t="shared" si="1"/>
        <v>390</v>
      </c>
      <c r="P86" s="9" t="s">
        <v>40</v>
      </c>
      <c r="T86" s="7">
        <v>0.124444</v>
      </c>
      <c r="U86" s="7">
        <v>64.29</v>
      </c>
      <c r="V86" s="7">
        <v>2</v>
      </c>
      <c r="X86" s="7">
        <v>15</v>
      </c>
      <c r="Y86" t="s">
        <v>41</v>
      </c>
      <c r="Z86" t="s">
        <v>241</v>
      </c>
      <c r="AA86" t="s">
        <v>41</v>
      </c>
      <c r="AB86" t="s">
        <v>41</v>
      </c>
      <c r="AC86" t="s">
        <v>178</v>
      </c>
      <c r="AD86" t="s">
        <v>301</v>
      </c>
      <c r="AE86" s="7">
        <v>2.61</v>
      </c>
      <c r="AF86" s="7">
        <v>2</v>
      </c>
      <c r="AG86" t="s">
        <v>110</v>
      </c>
      <c r="AH86" t="s">
        <v>111</v>
      </c>
      <c r="AI86" t="s">
        <v>99</v>
      </c>
      <c r="AJ86" t="s">
        <v>41</v>
      </c>
    </row>
    <row r="87" spans="1:36">
      <c r="A87" s="6">
        <v>44974.3703240741</v>
      </c>
      <c r="B87" s="7">
        <v>114622</v>
      </c>
      <c r="C87" t="s">
        <v>126</v>
      </c>
      <c r="D87" s="7">
        <v>165263</v>
      </c>
      <c r="E87" t="s">
        <v>302</v>
      </c>
      <c r="F87" t="s">
        <v>303</v>
      </c>
      <c r="G87" t="s">
        <v>91</v>
      </c>
      <c r="H87" t="s">
        <v>92</v>
      </c>
      <c r="I87" s="7">
        <v>5</v>
      </c>
      <c r="K87">
        <v>0</v>
      </c>
      <c r="L87">
        <f t="shared" si="0"/>
        <v>-5</v>
      </c>
      <c r="M87">
        <v>0</v>
      </c>
      <c r="N87">
        <f t="shared" si="1"/>
        <v>-5</v>
      </c>
      <c r="P87" s="1" t="s">
        <v>304</v>
      </c>
      <c r="Y87" t="s">
        <v>41</v>
      </c>
      <c r="Z87" t="s">
        <v>129</v>
      </c>
      <c r="AA87" t="s">
        <v>48</v>
      </c>
      <c r="AB87" t="s">
        <v>305</v>
      </c>
      <c r="AC87" t="s">
        <v>306</v>
      </c>
      <c r="AD87" t="s">
        <v>307</v>
      </c>
      <c r="AG87" t="s">
        <v>110</v>
      </c>
      <c r="AH87" t="s">
        <v>111</v>
      </c>
      <c r="AI87" t="s">
        <v>99</v>
      </c>
      <c r="AJ87" t="s">
        <v>308</v>
      </c>
    </row>
    <row r="88" spans="1:36">
      <c r="A88" s="6">
        <v>44974.402650463</v>
      </c>
      <c r="B88" s="7">
        <v>114622</v>
      </c>
      <c r="C88" t="s">
        <v>126</v>
      </c>
      <c r="D88" s="7">
        <v>245381</v>
      </c>
      <c r="E88" t="s">
        <v>309</v>
      </c>
      <c r="F88" t="s">
        <v>310</v>
      </c>
      <c r="G88" t="s">
        <v>91</v>
      </c>
      <c r="H88" t="s">
        <v>92</v>
      </c>
      <c r="I88" s="7">
        <v>2</v>
      </c>
      <c r="K88">
        <v>0</v>
      </c>
      <c r="L88">
        <f t="shared" si="0"/>
        <v>-2</v>
      </c>
      <c r="M88">
        <v>0</v>
      </c>
      <c r="N88">
        <f t="shared" si="1"/>
        <v>-2</v>
      </c>
      <c r="P88" s="1" t="s">
        <v>47</v>
      </c>
      <c r="Y88" t="s">
        <v>41</v>
      </c>
      <c r="Z88" t="s">
        <v>129</v>
      </c>
      <c r="AA88" t="s">
        <v>41</v>
      </c>
      <c r="AB88" t="s">
        <v>41</v>
      </c>
      <c r="AC88" t="s">
        <v>311</v>
      </c>
      <c r="AD88" t="s">
        <v>312</v>
      </c>
      <c r="AG88" t="s">
        <v>110</v>
      </c>
      <c r="AH88" t="s">
        <v>111</v>
      </c>
      <c r="AI88" t="s">
        <v>99</v>
      </c>
      <c r="AJ88" t="s">
        <v>41</v>
      </c>
    </row>
    <row r="89" spans="1:36">
      <c r="A89" s="6">
        <v>44974.3917361111</v>
      </c>
      <c r="B89" s="7">
        <v>367</v>
      </c>
      <c r="C89" t="s">
        <v>249</v>
      </c>
      <c r="D89" s="7">
        <v>84718</v>
      </c>
      <c r="E89" t="s">
        <v>290</v>
      </c>
      <c r="F89" t="s">
        <v>313</v>
      </c>
      <c r="G89" t="s">
        <v>91</v>
      </c>
      <c r="H89" t="s">
        <v>92</v>
      </c>
      <c r="I89" s="7">
        <v>10</v>
      </c>
      <c r="K89">
        <v>109</v>
      </c>
      <c r="L89">
        <f t="shared" si="0"/>
        <v>99</v>
      </c>
      <c r="M89">
        <v>0</v>
      </c>
      <c r="N89">
        <f t="shared" si="1"/>
        <v>-10</v>
      </c>
      <c r="O89" t="s">
        <v>290</v>
      </c>
      <c r="P89" s="9" t="s">
        <v>40</v>
      </c>
      <c r="S89" s="7">
        <v>5</v>
      </c>
      <c r="T89" s="7">
        <v>0.155556</v>
      </c>
      <c r="U89" s="7">
        <v>96.43</v>
      </c>
      <c r="V89" s="7">
        <v>2</v>
      </c>
      <c r="W89" s="7">
        <v>109</v>
      </c>
      <c r="X89" s="7">
        <v>47.14</v>
      </c>
      <c r="Y89" t="s">
        <v>41</v>
      </c>
      <c r="Z89" t="s">
        <v>252</v>
      </c>
      <c r="AA89" t="s">
        <v>41</v>
      </c>
      <c r="AB89" t="s">
        <v>41</v>
      </c>
      <c r="AC89" t="s">
        <v>292</v>
      </c>
      <c r="AD89" t="s">
        <v>293</v>
      </c>
      <c r="AE89" s="7">
        <v>3.27</v>
      </c>
      <c r="AF89" s="7">
        <v>2.33</v>
      </c>
      <c r="AG89" t="s">
        <v>110</v>
      </c>
      <c r="AH89" t="s">
        <v>111</v>
      </c>
      <c r="AI89" t="s">
        <v>99</v>
      </c>
      <c r="AJ89" t="s">
        <v>41</v>
      </c>
    </row>
    <row r="90" spans="1:36">
      <c r="A90" s="6">
        <v>44974.3833912037</v>
      </c>
      <c r="B90" s="7">
        <v>108277</v>
      </c>
      <c r="C90" t="s">
        <v>150</v>
      </c>
      <c r="D90" s="7">
        <v>210711</v>
      </c>
      <c r="E90" t="s">
        <v>314</v>
      </c>
      <c r="F90" t="s">
        <v>315</v>
      </c>
      <c r="G90" t="s">
        <v>91</v>
      </c>
      <c r="H90" t="s">
        <v>92</v>
      </c>
      <c r="I90" s="7">
        <v>10</v>
      </c>
      <c r="K90">
        <v>168</v>
      </c>
      <c r="L90">
        <f t="shared" si="0"/>
        <v>158</v>
      </c>
      <c r="M90">
        <v>0</v>
      </c>
      <c r="N90">
        <f t="shared" si="1"/>
        <v>-10</v>
      </c>
      <c r="P90" s="9" t="s">
        <v>40</v>
      </c>
      <c r="Q90" s="7">
        <v>5</v>
      </c>
      <c r="T90" s="7">
        <v>0.341111</v>
      </c>
      <c r="U90" s="7">
        <v>29.32</v>
      </c>
      <c r="V90" s="7">
        <v>5</v>
      </c>
      <c r="W90" s="7">
        <v>168</v>
      </c>
      <c r="X90" s="7">
        <v>15</v>
      </c>
      <c r="Y90" t="s">
        <v>41</v>
      </c>
      <c r="Z90" t="s">
        <v>153</v>
      </c>
      <c r="AA90" t="s">
        <v>41</v>
      </c>
      <c r="AB90" t="s">
        <v>41</v>
      </c>
      <c r="AC90" t="s">
        <v>316</v>
      </c>
      <c r="AD90" t="s">
        <v>317</v>
      </c>
      <c r="AE90" s="7">
        <v>7.16</v>
      </c>
      <c r="AF90" s="7">
        <v>5.12</v>
      </c>
      <c r="AG90" t="s">
        <v>110</v>
      </c>
      <c r="AH90" t="s">
        <v>111</v>
      </c>
      <c r="AI90" t="s">
        <v>99</v>
      </c>
      <c r="AJ90" t="s">
        <v>41</v>
      </c>
    </row>
    <row r="91" spans="1:36">
      <c r="A91" s="6">
        <v>44974.3961226852</v>
      </c>
      <c r="B91" s="7">
        <v>102935</v>
      </c>
      <c r="C91" t="s">
        <v>238</v>
      </c>
      <c r="D91" s="7">
        <v>123203</v>
      </c>
      <c r="E91" t="s">
        <v>318</v>
      </c>
      <c r="F91" t="s">
        <v>319</v>
      </c>
      <c r="G91" t="s">
        <v>91</v>
      </c>
      <c r="H91" t="s">
        <v>92</v>
      </c>
      <c r="I91" s="7">
        <v>5</v>
      </c>
      <c r="K91">
        <v>10</v>
      </c>
      <c r="L91">
        <f t="shared" si="0"/>
        <v>5</v>
      </c>
      <c r="M91">
        <v>0</v>
      </c>
      <c r="N91">
        <f t="shared" si="1"/>
        <v>-5</v>
      </c>
      <c r="O91" t="s">
        <v>318</v>
      </c>
      <c r="P91" s="9" t="s">
        <v>40</v>
      </c>
      <c r="Q91" s="7">
        <v>2</v>
      </c>
      <c r="S91" s="7">
        <v>1</v>
      </c>
      <c r="T91" s="7">
        <v>0.069444</v>
      </c>
      <c r="U91" s="7">
        <v>86.4</v>
      </c>
      <c r="V91" s="7">
        <v>1</v>
      </c>
      <c r="W91" s="7">
        <v>10</v>
      </c>
      <c r="X91" s="7">
        <v>29.4</v>
      </c>
      <c r="Y91" t="s">
        <v>41</v>
      </c>
      <c r="Z91" t="s">
        <v>241</v>
      </c>
      <c r="AA91" t="s">
        <v>41</v>
      </c>
      <c r="AB91" t="s">
        <v>41</v>
      </c>
      <c r="AC91" t="s">
        <v>320</v>
      </c>
      <c r="AD91" t="s">
        <v>321</v>
      </c>
      <c r="AE91" s="7">
        <v>2</v>
      </c>
      <c r="AF91" s="7">
        <v>2</v>
      </c>
      <c r="AG91" t="s">
        <v>110</v>
      </c>
      <c r="AH91" t="s">
        <v>111</v>
      </c>
      <c r="AI91" t="s">
        <v>99</v>
      </c>
      <c r="AJ91" t="s">
        <v>41</v>
      </c>
    </row>
    <row r="92" spans="1:36">
      <c r="A92" s="6">
        <v>44974.3860185185</v>
      </c>
      <c r="B92" s="7">
        <v>118758</v>
      </c>
      <c r="C92" t="s">
        <v>170</v>
      </c>
      <c r="D92" s="7">
        <v>39260</v>
      </c>
      <c r="E92" t="s">
        <v>322</v>
      </c>
      <c r="F92" t="s">
        <v>323</v>
      </c>
      <c r="G92" t="s">
        <v>91</v>
      </c>
      <c r="H92" t="s">
        <v>92</v>
      </c>
      <c r="I92" s="7">
        <v>5</v>
      </c>
      <c r="K92">
        <v>0</v>
      </c>
      <c r="L92">
        <f t="shared" si="0"/>
        <v>-5</v>
      </c>
      <c r="M92">
        <v>0</v>
      </c>
      <c r="N92">
        <f t="shared" si="1"/>
        <v>-5</v>
      </c>
      <c r="O92" t="s">
        <v>322</v>
      </c>
      <c r="P92" s="1" t="s">
        <v>47</v>
      </c>
      <c r="Y92" t="s">
        <v>41</v>
      </c>
      <c r="Z92" t="s">
        <v>47</v>
      </c>
      <c r="AA92" t="s">
        <v>48</v>
      </c>
      <c r="AB92" t="s">
        <v>324</v>
      </c>
      <c r="AC92" t="s">
        <v>325</v>
      </c>
      <c r="AD92" t="s">
        <v>326</v>
      </c>
      <c r="AG92" t="s">
        <v>110</v>
      </c>
      <c r="AH92" t="s">
        <v>111</v>
      </c>
      <c r="AI92" t="s">
        <v>99</v>
      </c>
      <c r="AJ92" t="s">
        <v>41</v>
      </c>
    </row>
    <row r="93" spans="1:36">
      <c r="A93" s="6">
        <v>44974.4339467593</v>
      </c>
      <c r="B93" s="7">
        <v>721</v>
      </c>
      <c r="C93" t="s">
        <v>202</v>
      </c>
      <c r="D93" s="7">
        <v>83600</v>
      </c>
      <c r="E93" t="s">
        <v>327</v>
      </c>
      <c r="F93" t="s">
        <v>328</v>
      </c>
      <c r="G93" t="s">
        <v>91</v>
      </c>
      <c r="H93" t="s">
        <v>92</v>
      </c>
      <c r="I93" s="7">
        <v>10</v>
      </c>
      <c r="K93">
        <v>0</v>
      </c>
      <c r="L93">
        <f t="shared" si="0"/>
        <v>-10</v>
      </c>
      <c r="M93">
        <v>0</v>
      </c>
      <c r="N93">
        <f t="shared" si="1"/>
        <v>-10</v>
      </c>
      <c r="O93" t="s">
        <v>327</v>
      </c>
      <c r="P93" s="1" t="s">
        <v>47</v>
      </c>
      <c r="Y93" t="s">
        <v>41</v>
      </c>
      <c r="Z93" t="s">
        <v>47</v>
      </c>
      <c r="AA93" t="s">
        <v>48</v>
      </c>
      <c r="AB93" t="s">
        <v>329</v>
      </c>
      <c r="AC93" t="s">
        <v>330</v>
      </c>
      <c r="AD93" t="s">
        <v>331</v>
      </c>
      <c r="AG93" t="s">
        <v>110</v>
      </c>
      <c r="AH93" t="s">
        <v>111</v>
      </c>
      <c r="AI93" t="s">
        <v>99</v>
      </c>
      <c r="AJ93" t="s">
        <v>41</v>
      </c>
    </row>
    <row r="94" spans="1:36">
      <c r="A94" s="6">
        <v>44974.3557986111</v>
      </c>
      <c r="B94" s="7">
        <v>367</v>
      </c>
      <c r="C94" t="s">
        <v>249</v>
      </c>
      <c r="D94" s="7">
        <v>222085</v>
      </c>
      <c r="E94" t="s">
        <v>332</v>
      </c>
      <c r="F94" t="s">
        <v>333</v>
      </c>
      <c r="G94" t="s">
        <v>105</v>
      </c>
      <c r="H94" t="s">
        <v>92</v>
      </c>
      <c r="I94" s="7">
        <v>5</v>
      </c>
      <c r="K94">
        <v>0</v>
      </c>
      <c r="L94">
        <f t="shared" si="0"/>
        <v>-5</v>
      </c>
      <c r="M94">
        <v>0</v>
      </c>
      <c r="N94">
        <f t="shared" si="1"/>
        <v>-5</v>
      </c>
      <c r="O94" t="s">
        <v>332</v>
      </c>
      <c r="P94" s="1" t="s">
        <v>47</v>
      </c>
      <c r="Y94" t="s">
        <v>41</v>
      </c>
      <c r="Z94" t="s">
        <v>252</v>
      </c>
      <c r="AA94" t="s">
        <v>48</v>
      </c>
      <c r="AB94" t="s">
        <v>334</v>
      </c>
      <c r="AC94" t="s">
        <v>335</v>
      </c>
      <c r="AD94" t="s">
        <v>336</v>
      </c>
      <c r="AG94" t="s">
        <v>110</v>
      </c>
      <c r="AH94" t="s">
        <v>111</v>
      </c>
      <c r="AI94" t="s">
        <v>99</v>
      </c>
      <c r="AJ94" t="s">
        <v>41</v>
      </c>
    </row>
    <row r="95" spans="1:36">
      <c r="A95" s="6">
        <v>44974.4575810185</v>
      </c>
      <c r="B95" s="7">
        <v>107658</v>
      </c>
      <c r="C95" t="s">
        <v>88</v>
      </c>
      <c r="D95" s="7">
        <v>14737</v>
      </c>
      <c r="E95" t="s">
        <v>337</v>
      </c>
      <c r="F95" t="s">
        <v>338</v>
      </c>
      <c r="G95" t="s">
        <v>91</v>
      </c>
      <c r="H95" t="s">
        <v>92</v>
      </c>
      <c r="I95" s="7">
        <v>15</v>
      </c>
      <c r="K95">
        <v>31</v>
      </c>
      <c r="L95">
        <f t="shared" si="0"/>
        <v>16</v>
      </c>
      <c r="M95">
        <v>0</v>
      </c>
      <c r="N95">
        <f t="shared" si="1"/>
        <v>-15</v>
      </c>
      <c r="O95" t="s">
        <v>337</v>
      </c>
      <c r="P95" s="9" t="s">
        <v>40</v>
      </c>
      <c r="S95" s="7">
        <v>4</v>
      </c>
      <c r="T95" s="7">
        <v>0.164444</v>
      </c>
      <c r="U95" s="7">
        <v>115.54</v>
      </c>
      <c r="V95" s="7">
        <v>2</v>
      </c>
      <c r="W95" s="7">
        <v>31</v>
      </c>
      <c r="X95" s="7">
        <v>39.32</v>
      </c>
      <c r="Y95" t="s">
        <v>41</v>
      </c>
      <c r="Z95" t="s">
        <v>94</v>
      </c>
      <c r="AA95" t="s">
        <v>41</v>
      </c>
      <c r="AB95" t="s">
        <v>41</v>
      </c>
      <c r="AC95" t="s">
        <v>339</v>
      </c>
      <c r="AD95" t="s">
        <v>340</v>
      </c>
      <c r="AE95" s="7">
        <v>3.45</v>
      </c>
      <c r="AF95" s="7">
        <v>2.47</v>
      </c>
      <c r="AG95" t="s">
        <v>97</v>
      </c>
      <c r="AH95" t="s">
        <v>98</v>
      </c>
      <c r="AI95" t="s">
        <v>99</v>
      </c>
      <c r="AJ95" t="s">
        <v>41</v>
      </c>
    </row>
    <row r="96" spans="1:36">
      <c r="A96" s="6">
        <v>44974.3863888889</v>
      </c>
      <c r="B96" s="7">
        <v>102935</v>
      </c>
      <c r="C96" t="s">
        <v>238</v>
      </c>
      <c r="D96" s="7">
        <v>70432</v>
      </c>
      <c r="E96" t="s">
        <v>341</v>
      </c>
      <c r="F96" t="s">
        <v>342</v>
      </c>
      <c r="G96" t="s">
        <v>91</v>
      </c>
      <c r="H96" t="s">
        <v>92</v>
      </c>
      <c r="I96" s="7">
        <v>3</v>
      </c>
      <c r="K96">
        <v>0</v>
      </c>
      <c r="L96">
        <f t="shared" si="0"/>
        <v>-3</v>
      </c>
      <c r="M96">
        <v>0</v>
      </c>
      <c r="N96">
        <f t="shared" si="1"/>
        <v>-3</v>
      </c>
      <c r="O96" t="s">
        <v>341</v>
      </c>
      <c r="P96" s="1" t="s">
        <v>47</v>
      </c>
      <c r="Q96" s="7">
        <v>2</v>
      </c>
      <c r="T96" s="7">
        <v>0.053333</v>
      </c>
      <c r="U96" s="7">
        <v>56.25</v>
      </c>
      <c r="V96" s="7">
        <v>1</v>
      </c>
      <c r="X96" s="7">
        <v>15</v>
      </c>
      <c r="Y96" t="s">
        <v>41</v>
      </c>
      <c r="Z96" t="s">
        <v>241</v>
      </c>
      <c r="AA96" t="s">
        <v>41</v>
      </c>
      <c r="AB96" t="s">
        <v>41</v>
      </c>
      <c r="AC96" t="s">
        <v>343</v>
      </c>
      <c r="AD96" t="s">
        <v>344</v>
      </c>
      <c r="AE96" s="7">
        <v>2</v>
      </c>
      <c r="AF96" s="7">
        <v>2</v>
      </c>
      <c r="AG96" t="s">
        <v>110</v>
      </c>
      <c r="AH96" t="s">
        <v>111</v>
      </c>
      <c r="AI96" t="s">
        <v>99</v>
      </c>
      <c r="AJ96" t="s">
        <v>41</v>
      </c>
    </row>
    <row r="97" spans="1:36">
      <c r="A97" s="6">
        <v>44974.438900463</v>
      </c>
      <c r="B97" s="7">
        <v>721</v>
      </c>
      <c r="C97" t="s">
        <v>202</v>
      </c>
      <c r="D97" s="7">
        <v>3662</v>
      </c>
      <c r="E97" t="s">
        <v>314</v>
      </c>
      <c r="F97" t="s">
        <v>345</v>
      </c>
      <c r="G97" t="s">
        <v>91</v>
      </c>
      <c r="H97" t="s">
        <v>92</v>
      </c>
      <c r="I97" s="7">
        <v>5</v>
      </c>
      <c r="K97">
        <v>747</v>
      </c>
      <c r="L97">
        <f t="shared" si="0"/>
        <v>742</v>
      </c>
      <c r="M97">
        <v>0</v>
      </c>
      <c r="N97">
        <f t="shared" si="1"/>
        <v>-5</v>
      </c>
      <c r="O97" t="s">
        <v>314</v>
      </c>
      <c r="P97" s="9" t="s">
        <v>40</v>
      </c>
      <c r="Q97" s="7">
        <v>3</v>
      </c>
      <c r="T97" s="7">
        <v>0.026111</v>
      </c>
      <c r="U97" s="7">
        <v>306.38</v>
      </c>
      <c r="V97" s="7">
        <v>0</v>
      </c>
      <c r="W97" s="7">
        <v>747</v>
      </c>
      <c r="X97" s="7">
        <v>129.89</v>
      </c>
      <c r="Y97" t="s">
        <v>41</v>
      </c>
      <c r="Z97" t="s">
        <v>206</v>
      </c>
      <c r="AA97" t="s">
        <v>41</v>
      </c>
      <c r="AB97" t="s">
        <v>41</v>
      </c>
      <c r="AC97" t="s">
        <v>346</v>
      </c>
      <c r="AD97" t="s">
        <v>347</v>
      </c>
      <c r="AE97" s="7">
        <v>2</v>
      </c>
      <c r="AF97" s="7">
        <v>2</v>
      </c>
      <c r="AG97" t="s">
        <v>110</v>
      </c>
      <c r="AH97" t="s">
        <v>111</v>
      </c>
      <c r="AI97" t="s">
        <v>99</v>
      </c>
      <c r="AJ97" t="s">
        <v>41</v>
      </c>
    </row>
    <row r="98" spans="1:36">
      <c r="A98" s="6">
        <v>44974.4172800926</v>
      </c>
      <c r="B98" s="7">
        <v>102479</v>
      </c>
      <c r="C98" t="s">
        <v>348</v>
      </c>
      <c r="D98" s="7">
        <v>227220</v>
      </c>
      <c r="E98" t="s">
        <v>349</v>
      </c>
      <c r="F98" t="s">
        <v>350</v>
      </c>
      <c r="G98" t="s">
        <v>91</v>
      </c>
      <c r="H98" t="s">
        <v>138</v>
      </c>
      <c r="I98" s="7">
        <v>5</v>
      </c>
      <c r="K98">
        <v>0</v>
      </c>
      <c r="L98">
        <f t="shared" si="0"/>
        <v>-5</v>
      </c>
      <c r="M98">
        <v>808</v>
      </c>
      <c r="N98">
        <f t="shared" si="1"/>
        <v>803</v>
      </c>
      <c r="P98" s="9" t="s">
        <v>40</v>
      </c>
      <c r="Y98" t="s">
        <v>41</v>
      </c>
      <c r="Z98" t="s">
        <v>47</v>
      </c>
      <c r="AA98" t="s">
        <v>41</v>
      </c>
      <c r="AB98" t="s">
        <v>41</v>
      </c>
      <c r="AC98" t="s">
        <v>351</v>
      </c>
      <c r="AD98" t="s">
        <v>352</v>
      </c>
      <c r="AG98" t="s">
        <v>110</v>
      </c>
      <c r="AH98" t="s">
        <v>111</v>
      </c>
      <c r="AI98" t="s">
        <v>99</v>
      </c>
      <c r="AJ98" t="s">
        <v>41</v>
      </c>
    </row>
    <row r="99" spans="1:36">
      <c r="A99" s="6">
        <v>44974.3921064815</v>
      </c>
      <c r="B99" s="7">
        <v>108277</v>
      </c>
      <c r="C99" t="s">
        <v>150</v>
      </c>
      <c r="D99" s="7">
        <v>254599</v>
      </c>
      <c r="E99" t="s">
        <v>353</v>
      </c>
      <c r="F99" t="s">
        <v>354</v>
      </c>
      <c r="G99" t="s">
        <v>105</v>
      </c>
      <c r="H99" t="s">
        <v>39</v>
      </c>
      <c r="I99" s="7">
        <v>3</v>
      </c>
      <c r="K99">
        <v>30</v>
      </c>
      <c r="L99">
        <f>K99-I99</f>
        <v>27</v>
      </c>
      <c r="M99">
        <v>0</v>
      </c>
      <c r="N99">
        <f>M99-I99</f>
        <v>-3</v>
      </c>
      <c r="P99" s="9" t="s">
        <v>40</v>
      </c>
      <c r="Q99" s="7">
        <v>1</v>
      </c>
      <c r="T99" s="7">
        <v>0.043333</v>
      </c>
      <c r="U99" s="7">
        <v>69.23</v>
      </c>
      <c r="V99" s="7">
        <v>1</v>
      </c>
      <c r="W99" s="7">
        <v>30</v>
      </c>
      <c r="X99" s="7">
        <v>15</v>
      </c>
      <c r="Y99" t="s">
        <v>41</v>
      </c>
      <c r="Z99" t="s">
        <v>153</v>
      </c>
      <c r="AA99" t="s">
        <v>41</v>
      </c>
      <c r="AB99" t="s">
        <v>41</v>
      </c>
      <c r="AC99" t="s">
        <v>355</v>
      </c>
      <c r="AD99" t="s">
        <v>356</v>
      </c>
      <c r="AE99" s="7">
        <v>0.91</v>
      </c>
      <c r="AF99" s="7">
        <v>0.65</v>
      </c>
      <c r="AG99" t="s">
        <v>110</v>
      </c>
      <c r="AH99" t="s">
        <v>111</v>
      </c>
      <c r="AI99" t="s">
        <v>99</v>
      </c>
      <c r="AJ99" t="s">
        <v>41</v>
      </c>
    </row>
    <row r="100" spans="1:36">
      <c r="A100" s="6">
        <v>44974.3568865741</v>
      </c>
      <c r="B100" s="7">
        <v>707</v>
      </c>
      <c r="C100" t="s">
        <v>179</v>
      </c>
      <c r="D100" s="7">
        <v>182316</v>
      </c>
      <c r="E100" t="s">
        <v>127</v>
      </c>
      <c r="F100" t="s">
        <v>128</v>
      </c>
      <c r="G100" t="s">
        <v>91</v>
      </c>
      <c r="H100" t="s">
        <v>92</v>
      </c>
      <c r="I100" s="7">
        <v>5</v>
      </c>
      <c r="K100">
        <v>425</v>
      </c>
      <c r="L100">
        <f>K100-I100</f>
        <v>420</v>
      </c>
      <c r="M100">
        <v>0</v>
      </c>
      <c r="N100">
        <f>M100-I100</f>
        <v>-5</v>
      </c>
      <c r="O100" t="s">
        <v>127</v>
      </c>
      <c r="P100" s="9" t="s">
        <v>40</v>
      </c>
      <c r="Q100" s="7">
        <v>2</v>
      </c>
      <c r="T100" s="7">
        <v>0.094444</v>
      </c>
      <c r="U100" s="7">
        <v>52.94</v>
      </c>
      <c r="V100" s="7">
        <v>1</v>
      </c>
      <c r="W100" s="7">
        <v>425</v>
      </c>
      <c r="X100" s="7">
        <v>15</v>
      </c>
      <c r="Y100" t="s">
        <v>93</v>
      </c>
      <c r="Z100" t="s">
        <v>47</v>
      </c>
      <c r="AA100" t="s">
        <v>41</v>
      </c>
      <c r="AB100" t="s">
        <v>41</v>
      </c>
      <c r="AC100" t="s">
        <v>130</v>
      </c>
      <c r="AD100" t="s">
        <v>131</v>
      </c>
      <c r="AG100" t="s">
        <v>110</v>
      </c>
      <c r="AH100" t="s">
        <v>111</v>
      </c>
      <c r="AI100" t="s">
        <v>99</v>
      </c>
      <c r="AJ100" t="s">
        <v>41</v>
      </c>
    </row>
    <row r="101" spans="1:36">
      <c r="A101" s="6">
        <v>44974.4167361111</v>
      </c>
      <c r="B101" s="7">
        <v>102479</v>
      </c>
      <c r="C101" t="s">
        <v>348</v>
      </c>
      <c r="D101" s="7">
        <v>243752</v>
      </c>
      <c r="E101" t="s">
        <v>357</v>
      </c>
      <c r="F101" t="s">
        <v>358</v>
      </c>
      <c r="G101" t="s">
        <v>91</v>
      </c>
      <c r="H101" t="s">
        <v>138</v>
      </c>
      <c r="I101" s="7">
        <v>5</v>
      </c>
      <c r="K101">
        <v>0</v>
      </c>
      <c r="L101">
        <f>K101-I101</f>
        <v>-5</v>
      </c>
      <c r="M101">
        <v>1100</v>
      </c>
      <c r="N101">
        <f>M101-I101</f>
        <v>1095</v>
      </c>
      <c r="P101" s="9" t="s">
        <v>40</v>
      </c>
      <c r="S101" s="7">
        <v>2</v>
      </c>
      <c r="T101" s="7">
        <v>0.043333</v>
      </c>
      <c r="U101" s="7">
        <v>161.54</v>
      </c>
      <c r="V101" s="7">
        <v>1</v>
      </c>
      <c r="X101" s="7">
        <v>61.15</v>
      </c>
      <c r="Y101" t="s">
        <v>41</v>
      </c>
      <c r="Z101" t="s">
        <v>47</v>
      </c>
      <c r="AA101" t="s">
        <v>41</v>
      </c>
      <c r="AB101" t="s">
        <v>41</v>
      </c>
      <c r="AC101" t="s">
        <v>351</v>
      </c>
      <c r="AD101" t="s">
        <v>352</v>
      </c>
      <c r="AE101" s="7">
        <v>0.91</v>
      </c>
      <c r="AF101" s="7">
        <v>0.65</v>
      </c>
      <c r="AG101" t="s">
        <v>110</v>
      </c>
      <c r="AH101" t="s">
        <v>111</v>
      </c>
      <c r="AI101" t="s">
        <v>99</v>
      </c>
      <c r="AJ101" t="s">
        <v>41</v>
      </c>
    </row>
    <row r="102" spans="1:36">
      <c r="A102" s="6">
        <v>44974.4171180556</v>
      </c>
      <c r="B102" s="7">
        <v>102479</v>
      </c>
      <c r="C102" t="s">
        <v>348</v>
      </c>
      <c r="D102" s="7">
        <v>243753</v>
      </c>
      <c r="E102" t="s">
        <v>359</v>
      </c>
      <c r="F102" t="s">
        <v>358</v>
      </c>
      <c r="G102" t="s">
        <v>91</v>
      </c>
      <c r="H102" t="s">
        <v>138</v>
      </c>
      <c r="I102" s="7">
        <v>5</v>
      </c>
      <c r="K102">
        <v>0</v>
      </c>
      <c r="L102">
        <f>K102-I102</f>
        <v>-5</v>
      </c>
      <c r="M102">
        <v>879</v>
      </c>
      <c r="N102">
        <f>M102-I102</f>
        <v>874</v>
      </c>
      <c r="P102" s="9" t="s">
        <v>40</v>
      </c>
      <c r="Y102" t="s">
        <v>41</v>
      </c>
      <c r="Z102" t="s">
        <v>47</v>
      </c>
      <c r="AA102" t="s">
        <v>41</v>
      </c>
      <c r="AB102" t="s">
        <v>41</v>
      </c>
      <c r="AC102" t="s">
        <v>351</v>
      </c>
      <c r="AD102" t="s">
        <v>352</v>
      </c>
      <c r="AG102" t="s">
        <v>110</v>
      </c>
      <c r="AH102" t="s">
        <v>111</v>
      </c>
      <c r="AI102" t="s">
        <v>99</v>
      </c>
      <c r="AJ102" t="s">
        <v>41</v>
      </c>
    </row>
    <row r="103" spans="1:36">
      <c r="A103" s="6">
        <v>44974.4169791667</v>
      </c>
      <c r="B103" s="7">
        <v>102479</v>
      </c>
      <c r="C103" t="s">
        <v>348</v>
      </c>
      <c r="D103" s="7">
        <v>240264</v>
      </c>
      <c r="E103" t="s">
        <v>349</v>
      </c>
      <c r="F103" t="s">
        <v>360</v>
      </c>
      <c r="G103" t="s">
        <v>114</v>
      </c>
      <c r="H103" t="s">
        <v>138</v>
      </c>
      <c r="I103" s="7">
        <v>5</v>
      </c>
      <c r="K103">
        <v>0</v>
      </c>
      <c r="L103">
        <f>K103-I103</f>
        <v>-5</v>
      </c>
      <c r="M103">
        <v>0</v>
      </c>
      <c r="N103">
        <f>M103-I103</f>
        <v>-5</v>
      </c>
      <c r="P103" s="1" t="s">
        <v>47</v>
      </c>
      <c r="Y103" t="s">
        <v>41</v>
      </c>
      <c r="Z103" t="s">
        <v>47</v>
      </c>
      <c r="AA103" t="s">
        <v>41</v>
      </c>
      <c r="AB103" t="s">
        <v>41</v>
      </c>
      <c r="AC103" t="s">
        <v>351</v>
      </c>
      <c r="AD103" t="s">
        <v>361</v>
      </c>
      <c r="AG103" t="s">
        <v>110</v>
      </c>
      <c r="AH103" t="s">
        <v>111</v>
      </c>
      <c r="AI103" t="s">
        <v>99</v>
      </c>
      <c r="AJ103" t="s">
        <v>41</v>
      </c>
    </row>
    <row r="104" spans="1:36">
      <c r="A104" s="6">
        <v>44974.3757175926</v>
      </c>
      <c r="B104" s="7">
        <v>102934</v>
      </c>
      <c r="C104" t="s">
        <v>362</v>
      </c>
      <c r="D104" s="7">
        <v>219842</v>
      </c>
      <c r="E104" t="s">
        <v>363</v>
      </c>
      <c r="F104" t="s">
        <v>364</v>
      </c>
      <c r="G104" t="s">
        <v>91</v>
      </c>
      <c r="H104" t="s">
        <v>92</v>
      </c>
      <c r="I104" s="7">
        <v>3</v>
      </c>
      <c r="K104">
        <v>13</v>
      </c>
      <c r="L104">
        <f>K104-I104</f>
        <v>10</v>
      </c>
      <c r="M104">
        <v>0</v>
      </c>
      <c r="N104">
        <f>M104-I104</f>
        <v>-3</v>
      </c>
      <c r="P104" s="9" t="s">
        <v>40</v>
      </c>
      <c r="T104" s="7">
        <v>0.057778</v>
      </c>
      <c r="U104" s="7">
        <v>51.92</v>
      </c>
      <c r="V104" s="7">
        <v>1</v>
      </c>
      <c r="W104" s="7">
        <v>13</v>
      </c>
      <c r="X104" s="7">
        <v>15</v>
      </c>
      <c r="Y104" t="s">
        <v>93</v>
      </c>
      <c r="Z104" t="s">
        <v>94</v>
      </c>
      <c r="AA104" t="s">
        <v>41</v>
      </c>
      <c r="AB104" t="s">
        <v>41</v>
      </c>
      <c r="AC104" t="s">
        <v>365</v>
      </c>
      <c r="AD104" t="s">
        <v>366</v>
      </c>
      <c r="AG104" t="s">
        <v>110</v>
      </c>
      <c r="AH104" t="s">
        <v>111</v>
      </c>
      <c r="AI104" t="s">
        <v>99</v>
      </c>
      <c r="AJ104" t="s">
        <v>41</v>
      </c>
    </row>
    <row r="105" spans="1:36">
      <c r="A105" s="6">
        <v>44974.3858564815</v>
      </c>
      <c r="B105" s="7">
        <v>118758</v>
      </c>
      <c r="C105" t="s">
        <v>170</v>
      </c>
      <c r="D105" s="7">
        <v>158603</v>
      </c>
      <c r="E105" t="s">
        <v>367</v>
      </c>
      <c r="F105" t="s">
        <v>368</v>
      </c>
      <c r="G105" t="s">
        <v>105</v>
      </c>
      <c r="H105" t="s">
        <v>220</v>
      </c>
      <c r="I105" s="7">
        <v>4</v>
      </c>
      <c r="K105">
        <v>0</v>
      </c>
      <c r="L105">
        <f>K105-I105</f>
        <v>-4</v>
      </c>
      <c r="M105">
        <v>0</v>
      </c>
      <c r="N105">
        <f>M105-I105</f>
        <v>-4</v>
      </c>
      <c r="O105" t="s">
        <v>367</v>
      </c>
      <c r="P105" s="10" t="s">
        <v>369</v>
      </c>
      <c r="Y105" t="s">
        <v>41</v>
      </c>
      <c r="Z105" t="s">
        <v>47</v>
      </c>
      <c r="AA105" t="s">
        <v>48</v>
      </c>
      <c r="AB105" t="s">
        <v>370</v>
      </c>
      <c r="AC105" t="s">
        <v>371</v>
      </c>
      <c r="AD105" t="s">
        <v>372</v>
      </c>
      <c r="AG105" t="s">
        <v>110</v>
      </c>
      <c r="AH105" t="s">
        <v>111</v>
      </c>
      <c r="AI105" t="s">
        <v>99</v>
      </c>
      <c r="AJ105" t="s">
        <v>41</v>
      </c>
    </row>
    <row r="106" spans="1:36">
      <c r="A106" s="6">
        <v>44974.3562152778</v>
      </c>
      <c r="B106" s="7">
        <v>367</v>
      </c>
      <c r="C106" t="s">
        <v>249</v>
      </c>
      <c r="D106" s="7">
        <v>113219</v>
      </c>
      <c r="E106" t="s">
        <v>373</v>
      </c>
      <c r="F106" t="s">
        <v>374</v>
      </c>
      <c r="G106" t="s">
        <v>91</v>
      </c>
      <c r="H106" t="s">
        <v>92</v>
      </c>
      <c r="I106" s="7">
        <v>10</v>
      </c>
      <c r="K106">
        <v>40</v>
      </c>
      <c r="L106">
        <f>K106-I106</f>
        <v>30</v>
      </c>
      <c r="M106">
        <v>0</v>
      </c>
      <c r="N106">
        <f>M106-I106</f>
        <v>-10</v>
      </c>
      <c r="O106" t="s">
        <v>373</v>
      </c>
      <c r="P106" s="9" t="s">
        <v>40</v>
      </c>
      <c r="R106" s="7">
        <v>3</v>
      </c>
      <c r="T106" s="7">
        <v>0.073889</v>
      </c>
      <c r="U106" s="7">
        <v>135.34</v>
      </c>
      <c r="V106" s="7">
        <v>1</v>
      </c>
      <c r="W106" s="7">
        <v>40</v>
      </c>
      <c r="X106" s="7">
        <v>15</v>
      </c>
      <c r="Y106" t="s">
        <v>41</v>
      </c>
      <c r="Z106" t="s">
        <v>252</v>
      </c>
      <c r="AA106" t="s">
        <v>41</v>
      </c>
      <c r="AB106" t="s">
        <v>41</v>
      </c>
      <c r="AC106" t="s">
        <v>375</v>
      </c>
      <c r="AD106" t="s">
        <v>376</v>
      </c>
      <c r="AE106" s="7">
        <v>2</v>
      </c>
      <c r="AF106" s="7">
        <v>2</v>
      </c>
      <c r="AG106" t="s">
        <v>110</v>
      </c>
      <c r="AH106" t="s">
        <v>111</v>
      </c>
      <c r="AI106" t="s">
        <v>99</v>
      </c>
      <c r="AJ106" t="s">
        <v>41</v>
      </c>
    </row>
  </sheetData>
  <autoFilter ref="A1:AJ10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William&amp;M</cp:lastModifiedBy>
  <dcterms:created xsi:type="dcterms:W3CDTF">2023-02-17T03:10:00Z</dcterms:created>
  <dcterms:modified xsi:type="dcterms:W3CDTF">2023-02-17T05:10:59Z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A49B9DB39F744823A83535B0A5442146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