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铺货登记表!$A$1:$AV$129</definedName>
  </definedNames>
  <calcPr calcId="144525"/>
</workbook>
</file>

<file path=xl/sharedStrings.xml><?xml version="1.0" encoding="utf-8"?>
<sst xmlns="http://schemas.openxmlformats.org/spreadsheetml/2006/main" count="2208" uniqueCount="498">
  <si>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</si>
  <si>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</si>
  <si>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</si>
  <si>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</si>
  <si>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</si>
  <si>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</si>
  <si>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</si>
  <si>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</si>
  <si>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</si>
  <si>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</si>
  <si>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</si>
  <si>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仓库库存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</si>
  <si>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</si>
  <si>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</si>
  <si>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</si>
  <si>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</si>
  <si>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</si>
  <si>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</si>
  <si>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</si>
  <si>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</si>
  <si>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</si>
  <si>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</si>
  <si>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</si>
  <si>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</si>
  <si>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</si>
  <si>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</si>
  <si>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</si>
  <si>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</si>
  <si>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</si>
  <si>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</si>
  <si>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</si>
  <si>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</si>
  <si>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</si>
  <si>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葡萄糖酸钙锌口服溶液</t>
  </si>
  <si>
    <t>10mlx48支</t>
  </si>
  <si>
    <t>盒</t>
  </si>
  <si>
    <t>中西成药</t>
  </si>
  <si>
    <t>已铺</t>
  </si>
  <si>
    <t/>
  </si>
  <si>
    <t>应季缺货</t>
  </si>
  <si>
    <t>澳诺(中国)制药有限公司</t>
  </si>
  <si>
    <t>澳诺(中国)制药</t>
  </si>
  <si>
    <t>周五、周三</t>
  </si>
  <si>
    <t>周二、周五</t>
  </si>
  <si>
    <t>请货日周五、周三；收货日周二、周五</t>
  </si>
  <si>
    <t>清火栀麦片</t>
  </si>
  <si>
    <t>12片x2板(糖衣)</t>
  </si>
  <si>
    <t>ID错误</t>
  </si>
  <si>
    <t>不在公司经营目录，2021.9.1牟鑫阳</t>
  </si>
  <si>
    <t>缺货</t>
  </si>
  <si>
    <t>禁请</t>
  </si>
  <si>
    <t>广西十万山制药有限公司（原广西恒拓集团仁盛制药有限公司）</t>
  </si>
  <si>
    <t>广西十万山</t>
  </si>
  <si>
    <t>伊曲康唑胶囊(斯皮仁诺)</t>
  </si>
  <si>
    <t>100mgx14粒</t>
  </si>
  <si>
    <t>西安杨森制药有限公司</t>
  </si>
  <si>
    <t>西安杨森</t>
  </si>
  <si>
    <t>左炔诺孕酮片(保仕婷)</t>
  </si>
  <si>
    <t>1.5mgx1片</t>
  </si>
  <si>
    <t>Gedeon Richter Plc</t>
  </si>
  <si>
    <t>匈牙利GedeonRichter</t>
  </si>
  <si>
    <t>盐酸特比萘芬凝胶(时脱扑)</t>
  </si>
  <si>
    <t>20g(10g:0.1g)</t>
  </si>
  <si>
    <t>支</t>
  </si>
  <si>
    <t>阴凉</t>
  </si>
  <si>
    <t>太极集团四川天诚制药有限公司</t>
  </si>
  <si>
    <t>四川天诚制药</t>
  </si>
  <si>
    <t>清肺抑火片</t>
  </si>
  <si>
    <t>0.6gx12片x2板</t>
  </si>
  <si>
    <t>云南白药集团大理药业有限责任公司</t>
  </si>
  <si>
    <t>云南白药大理</t>
  </si>
  <si>
    <t>栀子金花丸</t>
  </si>
  <si>
    <t>9gx10袋</t>
  </si>
  <si>
    <t>山东孔圣堂制药有限公司</t>
  </si>
  <si>
    <t>山东孔圣堂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</si>
  <si>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</si>
  <si>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</si>
  <si>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</si>
  <si>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</si>
  <si>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</si>
  <si>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足光散(足光粉)</t>
  </si>
  <si>
    <t>40gx3袋</t>
  </si>
  <si>
    <t>成都九芝堂金鼎药业有限公司</t>
  </si>
  <si>
    <t>成都九芝堂</t>
  </si>
  <si>
    <t>20gx6袋</t>
  </si>
  <si>
    <t>红霉素软膏</t>
  </si>
  <si>
    <t>1%x10g</t>
  </si>
  <si>
    <t>重庆科瑞制药(集团)有限公司</t>
  </si>
  <si>
    <t>重庆科瑞</t>
  </si>
  <si>
    <t>8g</t>
  </si>
  <si>
    <t>新乡华青药业有限公司</t>
  </si>
  <si>
    <t>新乡华青</t>
  </si>
  <si>
    <t>元胡止痛片</t>
  </si>
  <si>
    <t>15片x3板（糖衣片）</t>
  </si>
  <si>
    <t>太极集团四川绵阳制药有限公司</t>
  </si>
  <si>
    <t>四川绵阳制药</t>
  </si>
  <si>
    <t>12片x40袋(袋装)</t>
  </si>
  <si>
    <t>袋</t>
  </si>
  <si>
    <t>广西日田药业有限责任公司</t>
  </si>
  <si>
    <t>广西日田药业</t>
  </si>
  <si>
    <t>足光散</t>
  </si>
  <si>
    <t>20gx3袋</t>
  </si>
  <si>
    <t>活血止痛胶囊</t>
  </si>
  <si>
    <t>0.25gx12粒x2板</t>
  </si>
  <si>
    <t>还有库存，暂不处理</t>
  </si>
  <si>
    <t>江西昌诺药业有限公司</t>
  </si>
  <si>
    <t>江西百神昌诺(江西昌诺)</t>
  </si>
  <si>
    <t>洁尔阴洗液</t>
  </si>
  <si>
    <t>300ml(内附冲洗器1个)</t>
  </si>
  <si>
    <t>四川恩威制药有限公司</t>
  </si>
  <si>
    <t>四川恩威制药</t>
  </si>
  <si>
    <t>四川太极浆洗街药店</t>
  </si>
  <si>
    <t>柔润保湿面膜</t>
  </si>
  <si>
    <t>25ml(单贴）</t>
  </si>
  <si>
    <t>化妆品</t>
  </si>
  <si>
    <t>门店无货</t>
  </si>
  <si>
    <t xml:space="preserve">云南贝泰妮生物科技集团股份有限公司  </t>
  </si>
  <si>
    <t>云南贝泰妮</t>
  </si>
  <si>
    <t>周四、周五、周二</t>
  </si>
  <si>
    <t>周一、周二、周四</t>
  </si>
  <si>
    <t>请货日周二、周四、周五；收货日周一、周二、周四</t>
  </si>
  <si>
    <t>医用修复敷料</t>
  </si>
  <si>
    <t>25g 贴敷型椭圆形(T)T-3</t>
  </si>
  <si>
    <t>医疗器械</t>
  </si>
  <si>
    <t>西安汇智医疗集团有限公司</t>
  </si>
  <si>
    <t>西安汇智</t>
  </si>
  <si>
    <t>四川太极金带街药店</t>
  </si>
  <si>
    <t>鲜竹沥</t>
  </si>
  <si>
    <t>100ml(塑料瓶)</t>
  </si>
  <si>
    <t>瓶</t>
  </si>
  <si>
    <t>门店需求</t>
  </si>
  <si>
    <t>四川省通园制药集团有限公司</t>
  </si>
  <si>
    <t>四川通园制药</t>
  </si>
  <si>
    <t>24片</t>
  </si>
  <si>
    <t>四川旭阳药业有限责任公司</t>
  </si>
  <si>
    <t>四川旭阳药业</t>
  </si>
  <si>
    <t>达格列净片</t>
  </si>
  <si>
    <t>10mgx14片</t>
  </si>
  <si>
    <t>AstraZeneca Pharmaceuticals LP</t>
  </si>
  <si>
    <t>美国AstraZeneca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</si>
  <si>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</si>
  <si>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</si>
  <si>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</si>
  <si>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</si>
  <si>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</si>
  <si>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金玄痔科熏洗散</t>
  </si>
  <si>
    <t>55gx4袋</t>
  </si>
  <si>
    <t>马应龙药业集团股份有限公司</t>
  </si>
  <si>
    <t>马应龙股份</t>
  </si>
  <si>
    <t>四川太极成华杉板桥南一路店</t>
  </si>
  <si>
    <t>维生素D滴剂</t>
  </si>
  <si>
    <t>400单位x60粒</t>
  </si>
  <si>
    <t>厂家活动支持</t>
  </si>
  <si>
    <t>青岛双鲸药业股份有限公司</t>
  </si>
  <si>
    <t>青岛双鲸药业</t>
  </si>
  <si>
    <t>10mlx24袋</t>
  </si>
  <si>
    <t>澳诺(中国)</t>
  </si>
  <si>
    <t>四川太极成华区华油路药店</t>
  </si>
  <si>
    <t>双歧杆菌乳杆菌三联活菌片</t>
  </si>
  <si>
    <t>0.5gx12片x3板</t>
  </si>
  <si>
    <t>政策限销（门店暂无经营权限），杨怡珩2021.2.4</t>
  </si>
  <si>
    <t>冷链</t>
  </si>
  <si>
    <t>内蒙古双奇药业股份有限公司</t>
  </si>
  <si>
    <t>内蒙古双奇</t>
  </si>
  <si>
    <t>双歧杆菌活菌胶囊</t>
  </si>
  <si>
    <t>0.35x40粒</t>
  </si>
  <si>
    <t>丽珠集团丽珠制药厂</t>
  </si>
  <si>
    <t>丽珠制药</t>
  </si>
  <si>
    <t>双歧杆菌四联活菌片</t>
  </si>
  <si>
    <t>0.5gx15片x6板</t>
  </si>
  <si>
    <t>杭州远大生物制药有限公司</t>
  </si>
  <si>
    <t>杭州远大生物</t>
  </si>
  <si>
    <t>0.5gx9片x6板</t>
  </si>
  <si>
    <t>双歧杆菌四联活菌片(思连康)</t>
  </si>
  <si>
    <t>0.5gx36片</t>
  </si>
  <si>
    <t>甘精胰岛素注射液</t>
  </si>
  <si>
    <t>3ml:300单位x3支（预填充）</t>
  </si>
  <si>
    <t>赛诺菲安万特(北京)制药有限公司</t>
  </si>
  <si>
    <t>赛诺菲(北京)</t>
  </si>
  <si>
    <t>四川太极邛崃市文君街道凤凰大道药店</t>
  </si>
  <si>
    <t>猴耳环消炎片</t>
  </si>
  <si>
    <t>0.24gx100片(薄膜衣片)</t>
  </si>
  <si>
    <t>特殊原因（厂家缺货）；禁请。张芙蓉2023.1.5</t>
  </si>
  <si>
    <t>门店缺货</t>
  </si>
  <si>
    <t>广州花城药业有限公司</t>
  </si>
  <si>
    <t>广州白云山花城</t>
  </si>
  <si>
    <t>甲泼尼龙片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</si>
  <si>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</si>
  <si>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</si>
  <si>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</si>
  <si>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</si>
  <si>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</si>
  <si>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玻璃体温计</t>
  </si>
  <si>
    <t>内标式（腋下）</t>
  </si>
  <si>
    <t>特殊原因（厂家缺货）冯梅 2022.12.15</t>
  </si>
  <si>
    <t>宁波市鄞州华鑫仪器有限公司</t>
  </si>
  <si>
    <t>宁波鄞州</t>
  </si>
  <si>
    <t>三角型棒式（口腔）</t>
  </si>
  <si>
    <t>甲巯咪唑片</t>
  </si>
  <si>
    <t>10mgx50片</t>
  </si>
  <si>
    <t>品种替换，新ID为：235336  张芙蓉 2022.4.26</t>
  </si>
  <si>
    <t>默克制药（江苏）有限公司</t>
  </si>
  <si>
    <t>默克制药（江苏）</t>
  </si>
  <si>
    <t>左乙拉西坦片</t>
  </si>
  <si>
    <t>0.5gx30片</t>
  </si>
  <si>
    <t>UCB Pharma S.A.(比利时)</t>
  </si>
  <si>
    <t>UCBPharmaS.A</t>
  </si>
  <si>
    <t>阿咖酚散</t>
  </si>
  <si>
    <t>0.386gx100包</t>
  </si>
  <si>
    <t>特殊原因（厂家缺货）邓群2022.12.23</t>
  </si>
  <si>
    <t>广州白云山制药股份有限公司白云山何济公制药厂</t>
  </si>
  <si>
    <t>广州白云山何济公制药</t>
  </si>
  <si>
    <t>阿咖酚散(头痛粉)</t>
  </si>
  <si>
    <t>0.65gx100包</t>
  </si>
  <si>
    <t>特殊原因（商业缺货）张芙蓉2022.12.23</t>
  </si>
  <si>
    <t>重庆和平制药有限公司</t>
  </si>
  <si>
    <t>重庆和平</t>
  </si>
  <si>
    <t>孟鲁司特钠片</t>
  </si>
  <si>
    <t>10mgx30片</t>
  </si>
  <si>
    <t>品种调整（毛利低，郊县除医院门店外均不销售），禁请 何莉莎2021.5.7</t>
  </si>
  <si>
    <t>杭州默沙东制药有限公司</t>
  </si>
  <si>
    <t>杭州默沙东</t>
  </si>
  <si>
    <t>孟鲁司特钠咀嚼片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</si>
  <si>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</si>
  <si>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</si>
  <si>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</si>
  <si>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</si>
  <si>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</si>
  <si>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</si>
  <si>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阿咖酚散(解热止痛散)</t>
  </si>
  <si>
    <t>100小包(条形)</t>
  </si>
  <si>
    <t>重庆申高生化制药有限公司(原：重庆荣高生化制药)</t>
  </si>
  <si>
    <t>重庆申高生化</t>
  </si>
  <si>
    <t>四川太极新都区马超东路店</t>
  </si>
  <si>
    <t>周四、周五、周三</t>
  </si>
  <si>
    <t>周一、周二、周五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</si>
  <si>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</si>
  <si>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</si>
  <si>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</si>
  <si>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</si>
  <si>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</si>
  <si>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参苓健脾胃颗粒</t>
  </si>
  <si>
    <t>10g*10袋</t>
  </si>
  <si>
    <t>云南白药股份</t>
  </si>
  <si>
    <t>人绒毛膜促性腺激素(HCG)诊断试剂（乳胶法）</t>
  </si>
  <si>
    <t>CB11x1支</t>
  </si>
  <si>
    <t>美艾利尔（上海）诊断产品有限公司</t>
  </si>
  <si>
    <t>美艾利尔（上海）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</si>
  <si>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</si>
  <si>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</si>
  <si>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</si>
  <si>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</si>
  <si>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清洗液</t>
  </si>
  <si>
    <t>100ml</t>
  </si>
  <si>
    <t>江西真美生物科技有限公司</t>
  </si>
  <si>
    <t>江西真美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</si>
  <si>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</si>
  <si>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</si>
  <si>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</si>
  <si>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</si>
  <si>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</si>
  <si>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CB11 2支装</t>
  </si>
  <si>
    <t>雅培诊断上海</t>
  </si>
  <si>
    <t>熊胆痔灵栓</t>
  </si>
  <si>
    <t>2gx6枚</t>
  </si>
  <si>
    <t>黑龙江葵花药业股份有限公司</t>
  </si>
  <si>
    <t>黑龙江葵花</t>
  </si>
  <si>
    <t>藿香正气滴丸</t>
  </si>
  <si>
    <t>2.6gx9袋</t>
  </si>
  <si>
    <t>天士力医药集团股份有限公司(原:天士力制药集团股份有限公司)</t>
  </si>
  <si>
    <t>天津天士力</t>
  </si>
  <si>
    <t>甲钴胺片</t>
  </si>
  <si>
    <t>0.5mgx20片</t>
  </si>
  <si>
    <t>杭州康恩贝制药有限公司</t>
  </si>
  <si>
    <t>杭州康恩贝</t>
  </si>
  <si>
    <t>枫蓼肠胃康颗粒</t>
  </si>
  <si>
    <t>8gx6袋</t>
  </si>
  <si>
    <t>海口市制药厂有限公司</t>
  </si>
  <si>
    <t>海南海口制药</t>
  </si>
  <si>
    <t>缬沙坦胶囊(托平)</t>
  </si>
  <si>
    <t>80mgx7粒</t>
  </si>
  <si>
    <t>天大药业(珠海)有限公司</t>
  </si>
  <si>
    <t>天大药业</t>
  </si>
  <si>
    <t>薇诺娜透明质酸复合原液</t>
  </si>
  <si>
    <t>30ml</t>
  </si>
  <si>
    <t>库存较大，建议暂时消化库存 冯梅 2023.2.6</t>
  </si>
  <si>
    <t>顾客订货</t>
  </si>
  <si>
    <t>否</t>
  </si>
  <si>
    <t>辅酶Q10片</t>
  </si>
  <si>
    <t>10mgx10片x3板</t>
  </si>
  <si>
    <t>卫材(中国)药业有限公司</t>
  </si>
  <si>
    <t>卫材(中国)</t>
  </si>
  <si>
    <t>辅酶Q10胶囊</t>
  </si>
  <si>
    <t>10mgx60粒</t>
  </si>
  <si>
    <t>上海上药信谊药厂有限公司(上海信谊药厂有限公司)</t>
  </si>
  <si>
    <t>上海上药信谊药厂</t>
  </si>
  <si>
    <t>四川太极成华区华泰路药店</t>
  </si>
  <si>
    <t>畅销品种，门店需求</t>
  </si>
  <si>
    <t>请货日周四、周五、周三；收货日周一、周二、周五</t>
  </si>
  <si>
    <t>五维赖氨酸片</t>
  </si>
  <si>
    <t>36片</t>
  </si>
  <si>
    <t>延边大学草仙药业有限公司</t>
  </si>
  <si>
    <t>延边大学草仙</t>
  </si>
  <si>
    <t>清热止痒洗剂</t>
  </si>
  <si>
    <t>180ml(带冲洗器)</t>
  </si>
  <si>
    <t>云南优克制药公司</t>
  </si>
  <si>
    <t>云南优克</t>
  </si>
  <si>
    <t>苯磺酸氨氯地平片</t>
  </si>
  <si>
    <t>5mgx28片</t>
  </si>
  <si>
    <t>顾客需求</t>
  </si>
  <si>
    <t>浙江京新药业股份有限公司</t>
  </si>
  <si>
    <t>浙江京新药业</t>
  </si>
  <si>
    <t>藻油软胶囊</t>
  </si>
  <si>
    <t>24g(400mgx60粒)</t>
  </si>
  <si>
    <t>保健食品</t>
  </si>
  <si>
    <t>汤臣倍健股份有限公司</t>
  </si>
  <si>
    <t>汤臣倍健</t>
  </si>
  <si>
    <t>汤臣倍健辅酶Q10维生素E软胶囊</t>
  </si>
  <si>
    <t>越橘叶黄素酯β-胡萝卜素软胶囊</t>
  </si>
  <si>
    <t>22.5g（0.5gx45粒）</t>
  </si>
  <si>
    <t>有未记账，暂不处理</t>
  </si>
  <si>
    <t>汤臣倍健股份</t>
  </si>
  <si>
    <t>胶原蛋白透明质酸钠粉</t>
  </si>
  <si>
    <t>81g(4.5gx18袋)</t>
  </si>
  <si>
    <t>桶</t>
  </si>
  <si>
    <t>四川太极大邑县新场镇文昌街药店</t>
  </si>
  <si>
    <t>止咳宝片</t>
  </si>
  <si>
    <t>0.35gx12片x3板</t>
  </si>
  <si>
    <t>特一药业集团股份有限公司</t>
  </si>
  <si>
    <t>特一药业集团</t>
  </si>
  <si>
    <t>江苏鹏鹞药业有限公司</t>
  </si>
  <si>
    <t>江苏鹏鹞</t>
  </si>
  <si>
    <t>抗骨增生片</t>
  </si>
  <si>
    <t>100片</t>
  </si>
  <si>
    <t>促销品种，缺货</t>
  </si>
  <si>
    <t>硝苯地平缓释片Ⅰ</t>
  </si>
  <si>
    <t>10mgx60片</t>
  </si>
  <si>
    <t>山西亚宝药业集团股份有限公司</t>
  </si>
  <si>
    <t>亚宝股份</t>
  </si>
  <si>
    <t>硝苯地平缓释片(Ⅰ)</t>
  </si>
  <si>
    <t>左氧氟沙星片</t>
  </si>
  <si>
    <t>0.5gx4片</t>
  </si>
  <si>
    <t>第一三共制药(北京)有限公司</t>
  </si>
  <si>
    <t>第一三共制药(北京)</t>
  </si>
  <si>
    <t>0.1gx10片</t>
  </si>
  <si>
    <t>北京第一制药</t>
  </si>
  <si>
    <t>二硫化硒洗剂(希尔生)</t>
  </si>
  <si>
    <t>2.5%:150g</t>
  </si>
  <si>
    <t>江苏迪赛诺制药有限公司</t>
  </si>
  <si>
    <t>江苏迪赛诺</t>
  </si>
  <si>
    <t>黄氏响声丸</t>
  </si>
  <si>
    <t>0.133gx36丸x4板</t>
  </si>
  <si>
    <t>无锡济煜山禾药业股份有限公司</t>
  </si>
  <si>
    <t>无锡济民可信山禾</t>
  </si>
  <si>
    <t>0.133克×36丸×2板(炭衣丸)</t>
  </si>
  <si>
    <t>无锡济煜山禾</t>
  </si>
  <si>
    <t>四川太极成华区万宇路药店</t>
  </si>
  <si>
    <t>格列齐特片(Ⅱ)</t>
  </si>
  <si>
    <t>80mgx60片</t>
  </si>
  <si>
    <t>供货价涨幅度大，先消化库存。禁请。张芙蓉2022.2.29</t>
  </si>
  <si>
    <t>顾客订购</t>
  </si>
  <si>
    <t>法国施维雅药厂天津华津制药厂合作生产</t>
  </si>
  <si>
    <t>天津华津</t>
  </si>
  <si>
    <t>四川太极青羊区童子街药店</t>
  </si>
  <si>
    <t xml:space="preserve">缺货铺货
</t>
  </si>
  <si>
    <t>骨化三醇胶丸</t>
  </si>
  <si>
    <t>0.25ugx10粒</t>
  </si>
  <si>
    <t>顾客长期服用</t>
  </si>
  <si>
    <t>上海罗氏制药有限公司</t>
  </si>
  <si>
    <t>上海罗氏分装</t>
  </si>
  <si>
    <t>多维元素片(29)</t>
  </si>
  <si>
    <t>91片x2瓶（复方）</t>
  </si>
  <si>
    <t>缺货铺货</t>
  </si>
  <si>
    <t>惠氏制药有限公司</t>
  </si>
  <si>
    <t>惠氏制药</t>
  </si>
  <si>
    <t>多维元素片(29)(善存)</t>
  </si>
  <si>
    <t>100片(薄膜衣)</t>
  </si>
  <si>
    <t>脑络通胶囊</t>
  </si>
  <si>
    <t>0.5gx60粒</t>
  </si>
  <si>
    <t>广州白云山光华制药股份有限公司</t>
  </si>
  <si>
    <t>广州白云山光华</t>
  </si>
  <si>
    <t>莫匹罗星软膏</t>
  </si>
  <si>
    <t>2%：10g</t>
  </si>
  <si>
    <t>中美天津史克制药有限公司</t>
  </si>
  <si>
    <t xml:space="preserve">中美天津史克
</t>
  </si>
  <si>
    <t>萘敏维滴眼液</t>
  </si>
  <si>
    <t>0.4mlx10支</t>
  </si>
  <si>
    <t>山东博士伦福瑞达制药有限公司(山东正大福瑞达公司</t>
  </si>
  <si>
    <t>山东博士伦</t>
  </si>
  <si>
    <t>复方门冬维甘滴眼液(新乐敦)</t>
  </si>
  <si>
    <t>13ml</t>
  </si>
  <si>
    <t>曼秀雷敦(中国)药业有限公司</t>
  </si>
  <si>
    <t>曼秀雷敦</t>
  </si>
  <si>
    <t>龙胆泻肝丸</t>
  </si>
  <si>
    <t>3gx8袋(水丸)</t>
  </si>
  <si>
    <t>太极集团重庆中药二厂有限公司</t>
  </si>
  <si>
    <t>重庆中药二厂</t>
  </si>
  <si>
    <t>复方门冬维甘滴眼液(闪亮)</t>
  </si>
  <si>
    <t>10ml</t>
  </si>
  <si>
    <t>江西闪亮制药有限公司</t>
  </si>
  <si>
    <t>江西闪亮</t>
  </si>
  <si>
    <t>复方硫酸软骨素滴眼液(润洁)</t>
  </si>
  <si>
    <t>10ml(蓝)</t>
  </si>
  <si>
    <t>博士伦福瑞达</t>
  </si>
  <si>
    <t xml:space="preserve">缺货铺货
</t>
  </si>
  <si>
    <t>酒石酸美托洛尔片</t>
  </si>
  <si>
    <t>25mgx20片</t>
  </si>
  <si>
    <t>阿斯利康制药有限公司</t>
  </si>
  <si>
    <t>阿斯利康</t>
  </si>
  <si>
    <t>复合维生素片</t>
  </si>
  <si>
    <t>40片</t>
  </si>
  <si>
    <t>拜耳医药保健有限公司启东分公司</t>
  </si>
  <si>
    <t>拜耳医药启东</t>
  </si>
  <si>
    <t>辉瑞制药有限公司</t>
  </si>
  <si>
    <t>辉瑞制药</t>
  </si>
  <si>
    <t>效期2023.1，按需求购进，禁请。张芙蓉</t>
  </si>
  <si>
    <t>效期2023.1，按需求购进，禁请。张芙蓉2022.3.16</t>
  </si>
  <si>
    <t>湖北人福成田药业有限公司（湖北成田制药）</t>
  </si>
  <si>
    <t>湖北人福成田（原湖北成田制药）</t>
  </si>
  <si>
    <t>四川太极成华区西林一街药店</t>
  </si>
  <si>
    <t>一次性使用注射笔用针头</t>
  </si>
  <si>
    <t>0.25×5mm(31G×5mm)×28支</t>
  </si>
  <si>
    <t xml:space="preserve">	库存不足</t>
  </si>
  <si>
    <t>苏州碧迪医疗器械有限公司</t>
  </si>
  <si>
    <t>苏州碧迪医疗</t>
  </si>
  <si>
    <t>沉香化气片</t>
  </si>
  <si>
    <t>0.5gx12片x2板</t>
  </si>
  <si>
    <t>库存不足</t>
  </si>
  <si>
    <t>太极集团重庆桐君阁药厂有限公司</t>
  </si>
  <si>
    <t>桐君阁药厂</t>
  </si>
  <si>
    <t>0.23×4mm(32G×4mm)×28支</t>
  </si>
  <si>
    <t>四川太极新都区新都街道万和北路药店</t>
  </si>
  <si>
    <t>除湿止痒洗液</t>
  </si>
  <si>
    <t>150ml</t>
  </si>
  <si>
    <t xml:space="preserve">顾客订购
</t>
  </si>
  <si>
    <t>15ml</t>
  </si>
  <si>
    <t>山东博士伦福瑞达</t>
  </si>
  <si>
    <t>穿心莲内酯滴丸</t>
  </si>
  <si>
    <t>0.15gx12袋</t>
  </si>
  <si>
    <t>有未配送暂不处理</t>
  </si>
  <si>
    <t>四川太极邛崃市文君街道杏林路药店</t>
  </si>
  <si>
    <t>人血白蛋白</t>
  </si>
  <si>
    <t>10g(20%：50ml)</t>
  </si>
  <si>
    <t>特殊原因（血液制品缺货，且涨价）张芙蓉2023.1.5</t>
  </si>
  <si>
    <t>四川远大蜀阳药业有限责任公司</t>
  </si>
  <si>
    <t>四川远大蜀阳</t>
  </si>
  <si>
    <t>四川太极成华区东昌路一药店</t>
  </si>
  <si>
    <t>复方熊胆薄荷含片(熊胆舒喉片)</t>
  </si>
  <si>
    <t>8片x2板</t>
  </si>
  <si>
    <t>特殊原因（厂家缺货）侯月 2022.12.29</t>
  </si>
  <si>
    <t>复合维生素片(爱乐维)</t>
  </si>
  <si>
    <t>拜耳启东</t>
  </si>
  <si>
    <t>薇诺娜柔润保湿乳液</t>
  </si>
  <si>
    <t>薇诺娜柔润保湿柔肤水</t>
  </si>
  <si>
    <t>120ml</t>
  </si>
  <si>
    <t>特殊原因（根据门店需求铺货）冯梅 2022.11.3</t>
  </si>
  <si>
    <t>薇诺娜柔润保湿洁颜慕斯</t>
  </si>
  <si>
    <t>四川太极锦江区静沙南路药店</t>
  </si>
  <si>
    <t>不够卖</t>
  </si>
  <si>
    <t>蒙脱石散</t>
  </si>
  <si>
    <t>3gx15袋（桔子味）OTC</t>
  </si>
  <si>
    <t>博福-益普生(天津)制药有限公司</t>
  </si>
  <si>
    <t>博福-益普生(天津)</t>
  </si>
  <si>
    <t>多维元素片（29-Ⅱ）</t>
  </si>
  <si>
    <t>91片x2瓶</t>
  </si>
  <si>
    <t>套</t>
  </si>
  <si>
    <t>碳酸钙D3片(钙尔奇)</t>
  </si>
  <si>
    <t>600mgx100片</t>
  </si>
  <si>
    <t>参松养心胶囊</t>
  </si>
  <si>
    <t>0.4gx84粒</t>
  </si>
  <si>
    <t>北京以岭药业有限公司</t>
  </si>
  <si>
    <t>北京以岭</t>
  </si>
  <si>
    <t>非布司他片</t>
  </si>
  <si>
    <t>40mgx7片x2板</t>
  </si>
  <si>
    <t>不再经营（厂家不做该规格）  邓群</t>
  </si>
  <si>
    <t>不再经营（厂家不做该规格）  邓群2022.6.14</t>
  </si>
  <si>
    <t>江苏恒瑞医药股份有限公司</t>
  </si>
  <si>
    <t>江苏恒瑞医药</t>
  </si>
  <si>
    <t>是</t>
  </si>
  <si>
    <t>40mgx10片</t>
  </si>
  <si>
    <t>江苏恒瑞</t>
  </si>
  <si>
    <t>聚乙烯醇滴眼液(瑞珠)</t>
  </si>
  <si>
    <t>0.4ml:5.6mgx15支</t>
  </si>
  <si>
    <t>湖北远大天天明制药有限公司</t>
  </si>
  <si>
    <t>湖北远大天天明</t>
  </si>
  <si>
    <t>盐酸苯环壬酯片(飞赛乐)</t>
  </si>
  <si>
    <t>2mgx6片</t>
  </si>
  <si>
    <t>北京华素制药股份有限公司(原：北京四环医药)</t>
  </si>
  <si>
    <t>北京华素制药</t>
  </si>
  <si>
    <t>醒脑冷敷贴</t>
  </si>
  <si>
    <t>φ1.8cmx6贴(晕车贴）</t>
  </si>
  <si>
    <t>青海奇力康医疗器械有限公司</t>
  </si>
  <si>
    <t>青海奇力康</t>
  </si>
  <si>
    <t>多维元素片（29-Ⅱ）（善存银片）</t>
  </si>
  <si>
    <t>一次性使用检查手套</t>
  </si>
  <si>
    <t>0.018x230x280M号100只</t>
  </si>
  <si>
    <t>稳健医疗用品股份有限公司(稳健实业(深圳)有限公司)</t>
  </si>
  <si>
    <t>稳健实业深圳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</si>
</sst>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9"/>
  <sheetViews>
    <sheetView tabSelected="1" workbookViewId="0">
      <selection activeCell="J13" sqref="J13"/>
    </sheetView>
  </sheetViews>
  <sheetFormatPr defaultColWidth="9" defaultRowHeight="13.5"/>
  <cols>
    <col min="1" max="1" width="16.875" style="2" customWidth="1"/>
    <col min="2" max="2" width="8.25" style="2" customWidth="1"/>
    <col min="3" max="3" width="17.125" style="2" customWidth="1"/>
    <col min="4" max="4" width="9" style="2"/>
    <col min="5" max="5" width="23.625" style="2" customWidth="1"/>
    <col min="6" max="6" width="12.375" style="2" customWidth="1"/>
    <col min="7" max="7" width="7" style="2" customWidth="1"/>
    <col min="8" max="9" width="9" style="2"/>
    <col min="10" max="10" width="16.375" style="3" customWidth="1"/>
    <col min="11" max="16" width="9" style="2" customWidth="1"/>
    <col min="17" max="19" width="9" style="4"/>
    <col min="20" max="20" width="9.375" style="2"/>
    <col min="21" max="22" width="9" style="2"/>
    <col min="23" max="23" width="14.12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44967.3952662037</v>
      </c>
      <c r="B2" s="7">
        <v>56</v>
      </c>
      <c r="C2" s="8" t="s">
        <v>32</v>
      </c>
      <c r="D2" s="7">
        <v>174232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7">
        <v>6</v>
      </c>
      <c r="L2" s="7">
        <v>3770</v>
      </c>
      <c r="M2" s="7">
        <f>L2-I2</f>
        <v>3740</v>
      </c>
      <c r="N2" s="12">
        <v>0</v>
      </c>
      <c r="O2" s="7">
        <f>N2-I2</f>
        <v>-30</v>
      </c>
      <c r="P2" s="13" t="s">
        <v>38</v>
      </c>
      <c r="R2" s="15">
        <v>12</v>
      </c>
      <c r="T2" s="7">
        <v>0.813333</v>
      </c>
      <c r="U2" s="7">
        <v>44.26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17.08</v>
      </c>
      <c r="AC2" s="7">
        <v>12.2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44967.396875</v>
      </c>
      <c r="B3" s="7">
        <v>56</v>
      </c>
      <c r="C3" s="8" t="s">
        <v>32</v>
      </c>
      <c r="D3" s="7">
        <v>14335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20</v>
      </c>
      <c r="J3" s="11" t="s">
        <v>47</v>
      </c>
      <c r="K3" s="2"/>
      <c r="L3" s="7">
        <v>0</v>
      </c>
      <c r="M3" s="7">
        <f>L3-I3</f>
        <v>-20</v>
      </c>
      <c r="N3" s="12">
        <v>0</v>
      </c>
      <c r="O3" s="7">
        <f>N3-I3</f>
        <v>-20</v>
      </c>
      <c r="P3" s="13" t="s">
        <v>48</v>
      </c>
      <c r="V3" s="7" t="e">
        <v>#N/A</v>
      </c>
      <c r="W3" s="8" t="s">
        <v>49</v>
      </c>
      <c r="X3" s="8" t="s">
        <v>50</v>
      </c>
      <c r="Y3" s="8" t="s">
        <v>48</v>
      </c>
      <c r="Z3" s="8" t="s">
        <v>51</v>
      </c>
      <c r="AA3" s="8" t="s">
        <v>52</v>
      </c>
      <c r="AB3" s="2"/>
      <c r="AC3" s="2"/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44967.4040740741</v>
      </c>
      <c r="B4" s="7">
        <v>56</v>
      </c>
      <c r="C4" s="8" t="s">
        <v>32</v>
      </c>
      <c r="D4" s="7">
        <v>120</v>
      </c>
      <c r="E4" s="8" t="s">
        <v>53</v>
      </c>
      <c r="F4" s="8" t="s">
        <v>54</v>
      </c>
      <c r="G4" s="8" t="s">
        <v>35</v>
      </c>
      <c r="H4" s="8" t="s">
        <v>36</v>
      </c>
      <c r="I4" s="7">
        <v>10</v>
      </c>
      <c r="J4" s="11" t="s">
        <v>49</v>
      </c>
      <c r="K4" s="7">
        <v>2</v>
      </c>
      <c r="L4" s="7">
        <v>0</v>
      </c>
      <c r="M4" s="7">
        <f>L4-I4</f>
        <v>-10</v>
      </c>
      <c r="N4" s="12">
        <v>0</v>
      </c>
      <c r="O4" s="7">
        <f>N4-I4</f>
        <v>-10</v>
      </c>
      <c r="P4" s="13" t="s">
        <v>38</v>
      </c>
      <c r="Q4" s="4"/>
      <c r="R4" s="4"/>
      <c r="S4" s="15">
        <v>2</v>
      </c>
      <c r="T4" s="7">
        <v>0.187222</v>
      </c>
      <c r="U4" s="7">
        <v>74.78</v>
      </c>
      <c r="V4" s="16" t="s">
        <v>38</v>
      </c>
      <c r="W4" s="8" t="s">
        <v>49</v>
      </c>
      <c r="X4" s="8" t="s">
        <v>38</v>
      </c>
      <c r="Y4" s="8" t="s">
        <v>38</v>
      </c>
      <c r="Z4" s="8" t="s">
        <v>55</v>
      </c>
      <c r="AA4" s="8" t="s">
        <v>56</v>
      </c>
      <c r="AB4" s="7">
        <v>3.93</v>
      </c>
      <c r="AC4" s="7">
        <v>2.81</v>
      </c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44967.3947685185</v>
      </c>
      <c r="B5" s="7">
        <v>56</v>
      </c>
      <c r="C5" s="8" t="s">
        <v>32</v>
      </c>
      <c r="D5" s="7">
        <v>108027</v>
      </c>
      <c r="E5" s="8" t="s">
        <v>57</v>
      </c>
      <c r="F5" s="8" t="s">
        <v>58</v>
      </c>
      <c r="G5" s="8" t="s">
        <v>35</v>
      </c>
      <c r="H5" s="8" t="s">
        <v>36</v>
      </c>
      <c r="I5" s="7">
        <v>10</v>
      </c>
      <c r="J5" s="11" t="s">
        <v>49</v>
      </c>
      <c r="K5" s="2"/>
      <c r="L5" s="7">
        <v>0</v>
      </c>
      <c r="M5" s="7">
        <f>L5-I5</f>
        <v>-10</v>
      </c>
      <c r="N5" s="12">
        <v>0</v>
      </c>
      <c r="O5" s="7">
        <f>N5-I5</f>
        <v>-10</v>
      </c>
      <c r="P5" s="13" t="s">
        <v>38</v>
      </c>
      <c r="Q5" s="15">
        <v>4</v>
      </c>
      <c r="R5" s="4"/>
      <c r="S5" s="4"/>
      <c r="T5" s="7">
        <v>0.161667</v>
      </c>
      <c r="U5" s="7">
        <v>86.6</v>
      </c>
      <c r="V5" s="16" t="s">
        <v>38</v>
      </c>
      <c r="W5" s="8" t="s">
        <v>49</v>
      </c>
      <c r="X5" s="8" t="s">
        <v>38</v>
      </c>
      <c r="Y5" s="8" t="s">
        <v>38</v>
      </c>
      <c r="Z5" s="8" t="s">
        <v>59</v>
      </c>
      <c r="AA5" s="8" t="s">
        <v>60</v>
      </c>
      <c r="AB5" s="7">
        <v>3.4</v>
      </c>
      <c r="AC5" s="7">
        <v>2.43</v>
      </c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44967.4016435185</v>
      </c>
      <c r="B6" s="7">
        <v>56</v>
      </c>
      <c r="C6" s="8" t="s">
        <v>32</v>
      </c>
      <c r="D6" s="7">
        <v>82219</v>
      </c>
      <c r="E6" s="8" t="s">
        <v>61</v>
      </c>
      <c r="F6" s="8" t="s">
        <v>62</v>
      </c>
      <c r="G6" s="8" t="s">
        <v>63</v>
      </c>
      <c r="H6" s="8" t="s">
        <v>36</v>
      </c>
      <c r="I6" s="7">
        <v>10</v>
      </c>
      <c r="J6" s="11" t="s">
        <v>37</v>
      </c>
      <c r="K6" s="7">
        <v>2</v>
      </c>
      <c r="L6" s="7">
        <v>0</v>
      </c>
      <c r="M6" s="7">
        <f>L6-I6</f>
        <v>-10</v>
      </c>
      <c r="N6" s="12">
        <v>962</v>
      </c>
      <c r="O6" s="7">
        <f>N6-I6</f>
        <v>952</v>
      </c>
      <c r="P6" s="13" t="s">
        <v>38</v>
      </c>
      <c r="T6" s="7">
        <v>0.085</v>
      </c>
      <c r="U6" s="7">
        <v>141.18</v>
      </c>
      <c r="V6" s="16" t="s">
        <v>64</v>
      </c>
      <c r="W6" s="8" t="s">
        <v>49</v>
      </c>
      <c r="X6" s="8" t="s">
        <v>38</v>
      </c>
      <c r="Y6" s="8" t="s">
        <v>38</v>
      </c>
      <c r="Z6" s="8" t="s">
        <v>65</v>
      </c>
      <c r="AA6" s="8" t="s">
        <v>66</v>
      </c>
      <c r="AB6" s="7">
        <v>2</v>
      </c>
      <c r="AC6" s="7">
        <v>2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44967.3964930556</v>
      </c>
      <c r="B7" s="7">
        <v>56</v>
      </c>
      <c r="C7" s="8" t="s">
        <v>32</v>
      </c>
      <c r="D7" s="7">
        <v>25722</v>
      </c>
      <c r="E7" s="8" t="s">
        <v>67</v>
      </c>
      <c r="F7" s="8" t="s">
        <v>68</v>
      </c>
      <c r="G7" s="8" t="s">
        <v>35</v>
      </c>
      <c r="H7" s="8" t="s">
        <v>36</v>
      </c>
      <c r="I7" s="7">
        <v>10</v>
      </c>
      <c r="J7" s="11" t="s">
        <v>37</v>
      </c>
      <c r="K7" s="7">
        <v>1</v>
      </c>
      <c r="L7" s="7">
        <v>352</v>
      </c>
      <c r="M7" s="7">
        <f>L7-I7</f>
        <v>342</v>
      </c>
      <c r="N7" s="12">
        <v>0</v>
      </c>
      <c r="O7" s="7">
        <f>N7-I7</f>
        <v>-10</v>
      </c>
      <c r="P7" s="13" t="s">
        <v>38</v>
      </c>
      <c r="Q7" s="4"/>
      <c r="R7" s="4"/>
      <c r="S7" s="15">
        <v>3</v>
      </c>
      <c r="T7" s="7">
        <v>0.146667</v>
      </c>
      <c r="U7" s="7">
        <v>95.45</v>
      </c>
      <c r="V7" s="16" t="s">
        <v>38</v>
      </c>
      <c r="W7" s="8" t="s">
        <v>49</v>
      </c>
      <c r="X7" s="8" t="s">
        <v>38</v>
      </c>
      <c r="Y7" s="8" t="s">
        <v>38</v>
      </c>
      <c r="Z7" s="8" t="s">
        <v>69</v>
      </c>
      <c r="AA7" s="8" t="s">
        <v>70</v>
      </c>
      <c r="AB7" s="7">
        <v>3.08</v>
      </c>
      <c r="AC7" s="7">
        <v>2.2</v>
      </c>
      <c r="AD7" s="8" t="s">
        <v>42</v>
      </c>
      <c r="AE7" s="8" t="s">
        <v>43</v>
      </c>
      <c r="AF7" s="8" t="s">
        <v>44</v>
      </c>
      <c r="AG7" s="8" t="s">
        <v>38</v>
      </c>
    </row>
    <row r="8" spans="1:33">
      <c r="A8" s="6">
        <v>44967.396099537</v>
      </c>
      <c r="B8" s="7">
        <v>56</v>
      </c>
      <c r="C8" s="8" t="s">
        <v>32</v>
      </c>
      <c r="D8" s="7">
        <v>72159</v>
      </c>
      <c r="E8" s="8" t="s">
        <v>71</v>
      </c>
      <c r="F8" s="8" t="s">
        <v>72</v>
      </c>
      <c r="G8" s="8" t="s">
        <v>35</v>
      </c>
      <c r="H8" s="8" t="s">
        <v>36</v>
      </c>
      <c r="I8" s="7">
        <v>10</v>
      </c>
      <c r="J8" s="11" t="s">
        <v>37</v>
      </c>
      <c r="K8" s="7">
        <v>2</v>
      </c>
      <c r="L8" s="7">
        <v>63</v>
      </c>
      <c r="M8" s="7">
        <f>L8-I8</f>
        <v>53</v>
      </c>
      <c r="N8" s="12">
        <v>0</v>
      </c>
      <c r="O8" s="7">
        <f>N8-I8</f>
        <v>-10</v>
      </c>
      <c r="P8" s="13" t="s">
        <v>38</v>
      </c>
      <c r="T8" s="7">
        <v>0.126111</v>
      </c>
      <c r="U8" s="7">
        <v>95.15</v>
      </c>
      <c r="V8" s="16" t="s">
        <v>38</v>
      </c>
      <c r="W8" s="8" t="s">
        <v>49</v>
      </c>
      <c r="X8" s="8" t="s">
        <v>38</v>
      </c>
      <c r="Y8" s="8" t="s">
        <v>38</v>
      </c>
      <c r="Z8" s="8" t="s">
        <v>73</v>
      </c>
      <c r="AA8" s="8" t="s">
        <v>74</v>
      </c>
      <c r="AB8" s="7">
        <v>2.65</v>
      </c>
      <c r="AC8" s="7">
        <v>1.89</v>
      </c>
      <c r="AD8" s="8" t="s">
        <v>42</v>
      </c>
      <c r="AE8" s="8" t="s">
        <v>43</v>
      </c>
      <c r="AF8" s="8" t="s">
        <v>44</v>
      </c>
      <c r="AG8" s="8" t="s">
        <v>38</v>
      </c>
    </row>
    <row r="9" spans="1:33">
      <c r="A9" s="6">
        <v>44967.3977777778</v>
      </c>
      <c r="B9" s="7">
        <v>56</v>
      </c>
      <c r="C9" s="8" t="s">
        <v>32</v>
      </c>
      <c r="D9" s="7">
        <v>803</v>
      </c>
      <c r="E9" s="8" t="s">
        <v>75</v>
      </c>
      <c r="F9" s="8" t="s">
        <v>76</v>
      </c>
      <c r="G9" s="8" t="s">
        <v>35</v>
      </c>
      <c r="H9" s="8" t="s">
        <v>36</v>
      </c>
      <c r="I9" s="7">
        <v>10</v>
      </c>
      <c r="J9" s="11" t="s">
        <v>49</v>
      </c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77</v>
      </c>
      <c r="V9" s="16" t="s">
        <v>38</v>
      </c>
      <c r="W9" s="8" t="s">
        <v>49</v>
      </c>
      <c r="X9" s="8" t="s">
        <v>50</v>
      </c>
      <c r="Y9" s="8" t="s">
        <v>77</v>
      </c>
      <c r="Z9" s="8" t="s">
        <v>78</v>
      </c>
      <c r="AA9" s="8" t="s">
        <v>79</v>
      </c>
      <c r="AB9" s="2"/>
      <c r="AC9" s="2"/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44967.3989814815</v>
      </c>
      <c r="B10" s="7">
        <v>56</v>
      </c>
      <c r="C10" s="8" t="s">
        <v>32</v>
      </c>
      <c r="D10" s="7">
        <v>1663</v>
      </c>
      <c r="E10" s="8" t="s">
        <v>80</v>
      </c>
      <c r="F10" s="8" t="s">
        <v>81</v>
      </c>
      <c r="G10" s="8" t="s">
        <v>35</v>
      </c>
      <c r="H10" s="8" t="s">
        <v>36</v>
      </c>
      <c r="I10" s="7">
        <v>10</v>
      </c>
      <c r="J10" s="11" t="s">
        <v>49</v>
      </c>
      <c r="K10" s="2"/>
      <c r="L10" s="7">
        <v>0</v>
      </c>
      <c r="M10" s="7">
        <f>L10-I10</f>
        <v>-10</v>
      </c>
      <c r="N10" s="12">
        <v>0</v>
      </c>
      <c r="O10" s="7">
        <f>N10-I10</f>
        <v>-10</v>
      </c>
      <c r="P10" s="13" t="s">
        <v>38</v>
      </c>
      <c r="S10" s="15">
        <v>4</v>
      </c>
      <c r="T10" s="7">
        <v>0.137778</v>
      </c>
      <c r="U10" s="7">
        <v>101.61</v>
      </c>
      <c r="V10" s="16" t="s">
        <v>38</v>
      </c>
      <c r="W10" s="8" t="s">
        <v>49</v>
      </c>
      <c r="X10" s="8" t="s">
        <v>38</v>
      </c>
      <c r="Y10" s="8" t="s">
        <v>38</v>
      </c>
      <c r="Z10" s="8" t="s">
        <v>82</v>
      </c>
      <c r="AA10" s="8" t="s">
        <v>83</v>
      </c>
      <c r="AB10" s="7">
        <v>2.89</v>
      </c>
      <c r="AC10" s="7">
        <v>2.07</v>
      </c>
      <c r="AD10" s="8" t="s">
        <v>42</v>
      </c>
      <c r="AE10" s="8" t="s">
        <v>43</v>
      </c>
      <c r="AF10" s="8" t="s">
        <v>44</v>
      </c>
      <c r="AG10" s="8" t="s">
        <v>38</v>
      </c>
    </row>
    <row r="11" s="2" customFormat="1" spans="1:33">
      <c r="A11" s="6">
        <v>44967.3980671296</v>
      </c>
      <c r="B11" s="7">
        <v>56</v>
      </c>
      <c r="C11" s="8" t="s">
        <v>32</v>
      </c>
      <c r="D11" s="7">
        <v>1638</v>
      </c>
      <c r="E11" s="8" t="s">
        <v>75</v>
      </c>
      <c r="F11" s="8" t="s">
        <v>84</v>
      </c>
      <c r="G11" s="8" t="s">
        <v>35</v>
      </c>
      <c r="H11" s="8" t="s">
        <v>36</v>
      </c>
      <c r="I11" s="7">
        <v>10</v>
      </c>
      <c r="J11" s="11" t="s">
        <v>37</v>
      </c>
      <c r="K11" s="7">
        <v>2</v>
      </c>
      <c r="L11" s="7">
        <v>0</v>
      </c>
      <c r="M11" s="7">
        <f>L11-I11</f>
        <v>-10</v>
      </c>
      <c r="N11" s="12">
        <v>133277</v>
      </c>
      <c r="O11" s="7">
        <f>N11-I11</f>
        <v>133267</v>
      </c>
      <c r="P11" s="13" t="s">
        <v>38</v>
      </c>
      <c r="Q11" s="4"/>
      <c r="R11" s="4"/>
      <c r="S11" s="4"/>
      <c r="T11" s="7">
        <v>0.081667</v>
      </c>
      <c r="U11" s="7">
        <v>146.94</v>
      </c>
      <c r="V11" s="16" t="s">
        <v>38</v>
      </c>
      <c r="W11" s="8" t="s">
        <v>49</v>
      </c>
      <c r="X11" s="8" t="s">
        <v>38</v>
      </c>
      <c r="Y11" s="8" t="s">
        <v>38</v>
      </c>
      <c r="Z11" s="8" t="s">
        <v>78</v>
      </c>
      <c r="AA11" s="8" t="s">
        <v>79</v>
      </c>
      <c r="AB11" s="7">
        <v>2</v>
      </c>
      <c r="AC11" s="7">
        <v>2</v>
      </c>
      <c r="AD11" s="8" t="s">
        <v>42</v>
      </c>
      <c r="AE11" s="8" t="s">
        <v>43</v>
      </c>
      <c r="AF11" s="8" t="s">
        <v>44</v>
      </c>
      <c r="AG11" s="8" t="s">
        <v>38</v>
      </c>
    </row>
    <row r="12" spans="1:33">
      <c r="A12" s="6">
        <v>44967.4017824074</v>
      </c>
      <c r="B12" s="7">
        <v>56</v>
      </c>
      <c r="C12" s="8" t="s">
        <v>32</v>
      </c>
      <c r="D12" s="7">
        <v>838</v>
      </c>
      <c r="E12" s="8" t="s">
        <v>85</v>
      </c>
      <c r="F12" s="8" t="s">
        <v>86</v>
      </c>
      <c r="G12" s="8" t="s">
        <v>63</v>
      </c>
      <c r="H12" s="8" t="s">
        <v>36</v>
      </c>
      <c r="I12" s="7">
        <v>10</v>
      </c>
      <c r="J12" s="11" t="s">
        <v>49</v>
      </c>
      <c r="K12" s="7">
        <v>2</v>
      </c>
      <c r="L12" s="7">
        <v>0</v>
      </c>
      <c r="M12" s="7">
        <f>L12-I12</f>
        <v>-10</v>
      </c>
      <c r="N12" s="12">
        <v>0</v>
      </c>
      <c r="O12" s="7">
        <f>N12-I12</f>
        <v>-10</v>
      </c>
      <c r="P12" s="13" t="s">
        <v>38</v>
      </c>
      <c r="T12" s="7">
        <v>0.135556</v>
      </c>
      <c r="U12" s="7">
        <v>88.52</v>
      </c>
      <c r="V12" s="16" t="s">
        <v>64</v>
      </c>
      <c r="W12" s="8" t="s">
        <v>49</v>
      </c>
      <c r="X12" s="8" t="s">
        <v>38</v>
      </c>
      <c r="Y12" s="8" t="s">
        <v>38</v>
      </c>
      <c r="Z12" s="8" t="s">
        <v>87</v>
      </c>
      <c r="AA12" s="8" t="s">
        <v>88</v>
      </c>
      <c r="AB12" s="7">
        <v>2.85</v>
      </c>
      <c r="AC12" s="7">
        <v>2.03</v>
      </c>
      <c r="AD12" s="8" t="s">
        <v>42</v>
      </c>
      <c r="AE12" s="8" t="s">
        <v>43</v>
      </c>
      <c r="AF12" s="8" t="s">
        <v>44</v>
      </c>
      <c r="AG12" s="8" t="s">
        <v>38</v>
      </c>
    </row>
    <row r="13" spans="1:33">
      <c r="A13" s="6">
        <v>44967.4038888889</v>
      </c>
      <c r="B13" s="7">
        <v>56</v>
      </c>
      <c r="C13" s="8" t="s">
        <v>32</v>
      </c>
      <c r="D13" s="7">
        <v>3056</v>
      </c>
      <c r="E13" s="8" t="s">
        <v>85</v>
      </c>
      <c r="F13" s="8" t="s">
        <v>89</v>
      </c>
      <c r="G13" s="8" t="s">
        <v>63</v>
      </c>
      <c r="H13" s="8" t="s">
        <v>36</v>
      </c>
      <c r="I13" s="7">
        <v>10</v>
      </c>
      <c r="J13" s="11" t="s">
        <v>37</v>
      </c>
      <c r="K13" s="7">
        <v>1</v>
      </c>
      <c r="L13" s="7">
        <v>240</v>
      </c>
      <c r="M13" s="7">
        <f>L13-I13</f>
        <v>230</v>
      </c>
      <c r="N13" s="12">
        <v>0</v>
      </c>
      <c r="O13" s="7">
        <f>N13-I13</f>
        <v>-10</v>
      </c>
      <c r="P13" s="13" t="s">
        <v>38</v>
      </c>
      <c r="S13" s="15">
        <v>1</v>
      </c>
      <c r="T13" s="7">
        <v>0.083889</v>
      </c>
      <c r="U13" s="7">
        <v>143.05</v>
      </c>
      <c r="V13" s="16" t="s">
        <v>38</v>
      </c>
      <c r="W13" s="8" t="s">
        <v>49</v>
      </c>
      <c r="X13" s="8" t="s">
        <v>38</v>
      </c>
      <c r="Y13" s="8" t="s">
        <v>38</v>
      </c>
      <c r="Z13" s="8" t="s">
        <v>90</v>
      </c>
      <c r="AA13" s="8" t="s">
        <v>91</v>
      </c>
      <c r="AB13" s="7">
        <v>2</v>
      </c>
      <c r="AC13" s="7">
        <v>2</v>
      </c>
      <c r="AD13" s="8" t="s">
        <v>42</v>
      </c>
      <c r="AE13" s="8" t="s">
        <v>43</v>
      </c>
      <c r="AF13" s="8" t="s">
        <v>44</v>
      </c>
      <c r="AG13" s="8" t="s">
        <v>38</v>
      </c>
    </row>
    <row r="14" spans="1:33">
      <c r="A14" s="6">
        <v>44967.3945138889</v>
      </c>
      <c r="B14" s="7">
        <v>56</v>
      </c>
      <c r="C14" s="8" t="s">
        <v>32</v>
      </c>
      <c r="D14" s="7">
        <v>135143</v>
      </c>
      <c r="E14" s="8" t="s">
        <v>92</v>
      </c>
      <c r="F14" s="8" t="s">
        <v>93</v>
      </c>
      <c r="G14" s="8" t="s">
        <v>35</v>
      </c>
      <c r="H14" s="8" t="s">
        <v>36</v>
      </c>
      <c r="I14" s="7">
        <v>5</v>
      </c>
      <c r="J14" s="11" t="s">
        <v>37</v>
      </c>
      <c r="K14" s="2"/>
      <c r="L14" s="7">
        <v>0</v>
      </c>
      <c r="M14" s="7">
        <f>L14-I14</f>
        <v>-5</v>
      </c>
      <c r="N14" s="12">
        <v>3116</v>
      </c>
      <c r="O14" s="7">
        <f>N14-I14</f>
        <v>3111</v>
      </c>
      <c r="P14" s="13" t="s">
        <v>38</v>
      </c>
      <c r="S14" s="15">
        <v>2</v>
      </c>
      <c r="T14" s="7">
        <v>0.072222</v>
      </c>
      <c r="U14" s="7">
        <v>96.92</v>
      </c>
      <c r="V14" s="16" t="s">
        <v>38</v>
      </c>
      <c r="W14" s="8" t="s">
        <v>49</v>
      </c>
      <c r="X14" s="8" t="s">
        <v>38</v>
      </c>
      <c r="Y14" s="8" t="s">
        <v>38</v>
      </c>
      <c r="Z14" s="8" t="s">
        <v>94</v>
      </c>
      <c r="AA14" s="8" t="s">
        <v>95</v>
      </c>
      <c r="AB14" s="7">
        <v>2</v>
      </c>
      <c r="AC14" s="7">
        <v>2</v>
      </c>
      <c r="AD14" s="8" t="s">
        <v>42</v>
      </c>
      <c r="AE14" s="8" t="s">
        <v>43</v>
      </c>
      <c r="AF14" s="8" t="s">
        <v>44</v>
      </c>
      <c r="AG14" s="8" t="s">
        <v>38</v>
      </c>
    </row>
    <row r="15" spans="1:33">
      <c r="A15" s="6">
        <v>44967.3970601852</v>
      </c>
      <c r="B15" s="7">
        <v>56</v>
      </c>
      <c r="C15" s="8" t="s">
        <v>32</v>
      </c>
      <c r="D15" s="7">
        <v>26791</v>
      </c>
      <c r="E15" s="8" t="s">
        <v>45</v>
      </c>
      <c r="F15" s="8" t="s">
        <v>96</v>
      </c>
      <c r="G15" s="8" t="s">
        <v>97</v>
      </c>
      <c r="H15" s="8" t="s">
        <v>36</v>
      </c>
      <c r="I15" s="7">
        <v>5</v>
      </c>
      <c r="J15" s="11" t="s">
        <v>49</v>
      </c>
      <c r="K15" s="7">
        <v>0.125</v>
      </c>
      <c r="L15" s="7">
        <v>0</v>
      </c>
      <c r="M15" s="7">
        <f>L15-I15</f>
        <v>-5</v>
      </c>
      <c r="N15" s="12">
        <v>0</v>
      </c>
      <c r="O15" s="7">
        <f>N15-I15</f>
        <v>-5</v>
      </c>
      <c r="P15" s="13" t="s">
        <v>38</v>
      </c>
      <c r="T15" s="7">
        <v>0.103803</v>
      </c>
      <c r="U15" s="7">
        <v>49.37</v>
      </c>
      <c r="V15" s="16" t="s">
        <v>38</v>
      </c>
      <c r="W15" s="8" t="s">
        <v>49</v>
      </c>
      <c r="X15" s="8" t="s">
        <v>38</v>
      </c>
      <c r="Y15" s="8" t="s">
        <v>38</v>
      </c>
      <c r="Z15" s="8" t="s">
        <v>98</v>
      </c>
      <c r="AA15" s="8" t="s">
        <v>99</v>
      </c>
      <c r="AB15" s="7">
        <v>2.18</v>
      </c>
      <c r="AC15" s="7">
        <v>1.56</v>
      </c>
      <c r="AD15" s="8" t="s">
        <v>42</v>
      </c>
      <c r="AE15" s="8" t="s">
        <v>43</v>
      </c>
      <c r="AF15" s="8" t="s">
        <v>44</v>
      </c>
      <c r="AG15" s="8" t="s">
        <v>38</v>
      </c>
    </row>
    <row r="16" spans="1:33">
      <c r="A16" s="6">
        <v>44967.3996875</v>
      </c>
      <c r="B16" s="7">
        <v>56</v>
      </c>
      <c r="C16" s="8" t="s">
        <v>32</v>
      </c>
      <c r="D16" s="7">
        <v>129743</v>
      </c>
      <c r="E16" s="8" t="s">
        <v>100</v>
      </c>
      <c r="F16" s="8" t="s">
        <v>101</v>
      </c>
      <c r="G16" s="8" t="s">
        <v>35</v>
      </c>
      <c r="H16" s="8" t="s">
        <v>36</v>
      </c>
      <c r="I16" s="7">
        <v>5</v>
      </c>
      <c r="J16" s="11" t="s">
        <v>37</v>
      </c>
      <c r="L16" s="7">
        <v>5</v>
      </c>
      <c r="M16" s="7">
        <f>L16-I16</f>
        <v>0</v>
      </c>
      <c r="N16" s="12">
        <v>0</v>
      </c>
      <c r="O16" s="7">
        <f>N16-I16</f>
        <v>-5</v>
      </c>
      <c r="P16" s="13" t="s">
        <v>38</v>
      </c>
      <c r="S16" s="15">
        <v>2</v>
      </c>
      <c r="T16" s="7">
        <v>0.086667</v>
      </c>
      <c r="U16" s="7">
        <v>138.46</v>
      </c>
      <c r="V16" s="16" t="s">
        <v>38</v>
      </c>
      <c r="W16" s="8" t="s">
        <v>49</v>
      </c>
      <c r="X16" s="8" t="s">
        <v>38</v>
      </c>
      <c r="Y16" s="8" t="s">
        <v>38</v>
      </c>
      <c r="Z16" s="8" t="s">
        <v>82</v>
      </c>
      <c r="AA16" s="8" t="s">
        <v>83</v>
      </c>
      <c r="AB16" s="7">
        <v>2</v>
      </c>
      <c r="AC16" s="7">
        <v>2</v>
      </c>
      <c r="AD16" s="8" t="s">
        <v>42</v>
      </c>
      <c r="AE16" s="8" t="s">
        <v>43</v>
      </c>
      <c r="AF16" s="8" t="s">
        <v>44</v>
      </c>
      <c r="AG16" s="8" t="s">
        <v>38</v>
      </c>
    </row>
    <row r="17" spans="1:33">
      <c r="A17" s="6">
        <v>44967.4046875</v>
      </c>
      <c r="B17" s="7">
        <v>56</v>
      </c>
      <c r="C17" s="8" t="s">
        <v>32</v>
      </c>
      <c r="D17" s="7">
        <v>26801</v>
      </c>
      <c r="E17" s="8" t="s">
        <v>102</v>
      </c>
      <c r="F17" s="8" t="s">
        <v>103</v>
      </c>
      <c r="G17" s="8" t="s">
        <v>35</v>
      </c>
      <c r="H17" s="8" t="s">
        <v>36</v>
      </c>
      <c r="I17" s="7">
        <v>4</v>
      </c>
      <c r="J17" s="11" t="s">
        <v>104</v>
      </c>
      <c r="K17" s="7">
        <v>2</v>
      </c>
      <c r="L17" s="7">
        <v>4</v>
      </c>
      <c r="M17" s="7">
        <f>L17-I17</f>
        <v>0</v>
      </c>
      <c r="N17" s="12">
        <v>0</v>
      </c>
      <c r="O17" s="7">
        <f>N17-I17</f>
        <v>-4</v>
      </c>
      <c r="P17" s="13" t="s">
        <v>38</v>
      </c>
      <c r="T17" s="7">
        <v>0.021111</v>
      </c>
      <c r="U17" s="7">
        <v>568.42</v>
      </c>
      <c r="V17" s="16" t="s">
        <v>38</v>
      </c>
      <c r="W17" s="8" t="s">
        <v>49</v>
      </c>
      <c r="X17" s="8" t="s">
        <v>38</v>
      </c>
      <c r="Y17" s="8" t="s">
        <v>38</v>
      </c>
      <c r="Z17" s="8" t="s">
        <v>105</v>
      </c>
      <c r="AA17" s="8" t="s">
        <v>106</v>
      </c>
      <c r="AB17" s="7">
        <v>2</v>
      </c>
      <c r="AC17" s="7">
        <v>2</v>
      </c>
      <c r="AD17" s="8" t="s">
        <v>42</v>
      </c>
      <c r="AE17" s="8" t="s">
        <v>43</v>
      </c>
      <c r="AF17" s="8" t="s">
        <v>44</v>
      </c>
      <c r="AG17" s="8" t="s">
        <v>38</v>
      </c>
    </row>
    <row r="18" spans="1:33">
      <c r="A18" s="6">
        <v>44967.4009837963</v>
      </c>
      <c r="B18" s="7">
        <v>56</v>
      </c>
      <c r="C18" s="8" t="s">
        <v>32</v>
      </c>
      <c r="D18" s="7">
        <v>165881</v>
      </c>
      <c r="E18" s="8" t="s">
        <v>107</v>
      </c>
      <c r="F18" s="8" t="s">
        <v>108</v>
      </c>
      <c r="G18" s="8" t="s">
        <v>35</v>
      </c>
      <c r="H18" s="8" t="s">
        <v>36</v>
      </c>
      <c r="I18" s="7">
        <v>3</v>
      </c>
      <c r="J18" s="11" t="s">
        <v>37</v>
      </c>
      <c r="L18" s="7">
        <v>0</v>
      </c>
      <c r="M18" s="7">
        <f>L18-I18</f>
        <v>-3</v>
      </c>
      <c r="N18" s="12">
        <v>16259</v>
      </c>
      <c r="O18" s="7">
        <f>N18-I18</f>
        <v>16256</v>
      </c>
      <c r="P18" s="13" t="s">
        <v>38</v>
      </c>
      <c r="Q18" s="15">
        <v>1</v>
      </c>
      <c r="T18" s="7">
        <v>0.055</v>
      </c>
      <c r="U18" s="7">
        <v>72.73</v>
      </c>
      <c r="V18" s="16" t="s">
        <v>38</v>
      </c>
      <c r="W18" s="8" t="s">
        <v>49</v>
      </c>
      <c r="X18" s="8" t="s">
        <v>38</v>
      </c>
      <c r="Y18" s="8" t="s">
        <v>38</v>
      </c>
      <c r="Z18" s="8" t="s">
        <v>109</v>
      </c>
      <c r="AA18" s="8" t="s">
        <v>110</v>
      </c>
      <c r="AB18" s="7">
        <v>2</v>
      </c>
      <c r="AC18" s="7">
        <v>2</v>
      </c>
      <c r="AD18" s="8" t="s">
        <v>42</v>
      </c>
      <c r="AE18" s="8" t="s">
        <v>43</v>
      </c>
      <c r="AF18" s="8" t="s">
        <v>44</v>
      </c>
      <c r="AG18" s="8" t="s">
        <v>38</v>
      </c>
    </row>
    <row r="19" spans="1:33">
      <c r="A19" s="6">
        <v>44967.4273263889</v>
      </c>
      <c r="B19" s="7">
        <v>337</v>
      </c>
      <c r="C19" s="8" t="s">
        <v>111</v>
      </c>
      <c r="D19" s="7">
        <v>237011</v>
      </c>
      <c r="E19" s="8" t="s">
        <v>112</v>
      </c>
      <c r="F19" s="8" t="s">
        <v>113</v>
      </c>
      <c r="G19" s="8" t="s">
        <v>35</v>
      </c>
      <c r="H19" s="8" t="s">
        <v>114</v>
      </c>
      <c r="I19" s="7">
        <v>60</v>
      </c>
      <c r="J19" s="11" t="s">
        <v>37</v>
      </c>
      <c r="K19" s="7">
        <v>58</v>
      </c>
      <c r="L19" s="7">
        <v>1778</v>
      </c>
      <c r="M19" s="7">
        <f>L19-I19</f>
        <v>1718</v>
      </c>
      <c r="N19" s="12">
        <v>0</v>
      </c>
      <c r="O19" s="7">
        <f>N19-I19</f>
        <v>-60</v>
      </c>
      <c r="P19" s="13" t="s">
        <v>38</v>
      </c>
      <c r="T19" s="7">
        <v>0.315556</v>
      </c>
      <c r="U19" s="7">
        <v>373.94</v>
      </c>
      <c r="V19" s="16" t="s">
        <v>38</v>
      </c>
      <c r="W19" s="8" t="s">
        <v>115</v>
      </c>
      <c r="X19" s="8" t="s">
        <v>38</v>
      </c>
      <c r="Y19" s="8" t="s">
        <v>38</v>
      </c>
      <c r="Z19" s="8" t="s">
        <v>116</v>
      </c>
      <c r="AA19" s="8" t="s">
        <v>117</v>
      </c>
      <c r="AB19" s="7">
        <v>6.63</v>
      </c>
      <c r="AC19" s="7">
        <v>4.73</v>
      </c>
      <c r="AD19" s="8" t="s">
        <v>118</v>
      </c>
      <c r="AE19" s="8" t="s">
        <v>119</v>
      </c>
      <c r="AF19" s="8" t="s">
        <v>120</v>
      </c>
      <c r="AG19" s="8" t="s">
        <v>38</v>
      </c>
    </row>
    <row r="20" spans="1:33">
      <c r="A20" s="6">
        <v>44967.427037037</v>
      </c>
      <c r="B20" s="7">
        <v>337</v>
      </c>
      <c r="C20" s="8" t="s">
        <v>111</v>
      </c>
      <c r="D20" s="7">
        <v>245065</v>
      </c>
      <c r="E20" s="8" t="s">
        <v>121</v>
      </c>
      <c r="F20" s="8" t="s">
        <v>122</v>
      </c>
      <c r="G20" s="8" t="s">
        <v>97</v>
      </c>
      <c r="H20" s="8" t="s">
        <v>123</v>
      </c>
      <c r="I20" s="7">
        <v>30</v>
      </c>
      <c r="J20" s="11" t="s">
        <v>37</v>
      </c>
      <c r="K20" s="7">
        <v>10</v>
      </c>
      <c r="L20" s="7">
        <v>184</v>
      </c>
      <c r="M20" s="7">
        <f>L20-I20</f>
        <v>154</v>
      </c>
      <c r="N20" s="12">
        <v>0</v>
      </c>
      <c r="O20" s="7">
        <f>N20-I20</f>
        <v>-30</v>
      </c>
      <c r="P20" s="13" t="s">
        <v>38</v>
      </c>
      <c r="R20" s="15">
        <v>23</v>
      </c>
      <c r="T20" s="7">
        <v>1.408333</v>
      </c>
      <c r="U20" s="7">
        <v>37.63</v>
      </c>
      <c r="V20" s="16" t="s">
        <v>38</v>
      </c>
      <c r="W20" s="8" t="s">
        <v>38</v>
      </c>
      <c r="X20" s="8" t="s">
        <v>38</v>
      </c>
      <c r="Y20" s="8" t="s">
        <v>38</v>
      </c>
      <c r="Z20" s="8" t="s">
        <v>124</v>
      </c>
      <c r="AA20" s="8" t="s">
        <v>125</v>
      </c>
      <c r="AB20" s="7">
        <v>29.57</v>
      </c>
      <c r="AC20" s="7">
        <v>21.12</v>
      </c>
      <c r="AD20" s="8" t="s">
        <v>118</v>
      </c>
      <c r="AE20" s="8" t="s">
        <v>119</v>
      </c>
      <c r="AF20" s="8" t="s">
        <v>120</v>
      </c>
      <c r="AG20" s="8" t="s">
        <v>38</v>
      </c>
    </row>
    <row r="21" spans="1:33">
      <c r="A21" s="6">
        <v>44967.3646527778</v>
      </c>
      <c r="B21" s="7">
        <v>367</v>
      </c>
      <c r="C21" s="8" t="s">
        <v>126</v>
      </c>
      <c r="D21" s="7">
        <v>1902</v>
      </c>
      <c r="E21" s="8" t="s">
        <v>127</v>
      </c>
      <c r="F21" s="8" t="s">
        <v>128</v>
      </c>
      <c r="G21" s="8" t="s">
        <v>129</v>
      </c>
      <c r="H21" s="8" t="s">
        <v>36</v>
      </c>
      <c r="I21" s="7">
        <v>20</v>
      </c>
      <c r="J21" s="11" t="s">
        <v>49</v>
      </c>
      <c r="K21" s="2"/>
      <c r="L21" s="7">
        <v>0</v>
      </c>
      <c r="M21" s="7">
        <f>L21-I21</f>
        <v>-20</v>
      </c>
      <c r="N21" s="12">
        <v>0</v>
      </c>
      <c r="O21" s="7">
        <f>N21-I21</f>
        <v>-20</v>
      </c>
      <c r="P21" s="13" t="s">
        <v>38</v>
      </c>
      <c r="T21" s="7">
        <v>0.131111</v>
      </c>
      <c r="U21" s="7">
        <v>152.54</v>
      </c>
      <c r="V21" s="16" t="s">
        <v>64</v>
      </c>
      <c r="W21" s="8" t="s">
        <v>130</v>
      </c>
      <c r="X21" s="8" t="s">
        <v>38</v>
      </c>
      <c r="Y21" s="8" t="s">
        <v>38</v>
      </c>
      <c r="Z21" s="8" t="s">
        <v>131</v>
      </c>
      <c r="AA21" s="8" t="s">
        <v>132</v>
      </c>
      <c r="AB21" s="7">
        <v>2.75</v>
      </c>
      <c r="AC21" s="7">
        <v>1.97</v>
      </c>
      <c r="AD21" s="8" t="s">
        <v>42</v>
      </c>
      <c r="AE21" s="8" t="s">
        <v>43</v>
      </c>
      <c r="AF21" s="8" t="s">
        <v>44</v>
      </c>
      <c r="AG21" s="8" t="s">
        <v>38</v>
      </c>
    </row>
    <row r="22" spans="1:33">
      <c r="A22" s="6">
        <v>44967.3540972222</v>
      </c>
      <c r="B22" s="7">
        <v>367</v>
      </c>
      <c r="C22" s="8" t="s">
        <v>126</v>
      </c>
      <c r="D22" s="7">
        <v>14685</v>
      </c>
      <c r="E22" s="8" t="s">
        <v>45</v>
      </c>
      <c r="F22" s="8" t="s">
        <v>133</v>
      </c>
      <c r="G22" s="8" t="s">
        <v>35</v>
      </c>
      <c r="H22" s="8" t="s">
        <v>36</v>
      </c>
      <c r="I22" s="7">
        <v>20</v>
      </c>
      <c r="J22" s="11" t="s">
        <v>49</v>
      </c>
      <c r="K22" s="2"/>
      <c r="L22" s="7">
        <v>0</v>
      </c>
      <c r="M22" s="7">
        <f>L22-I22</f>
        <v>-20</v>
      </c>
      <c r="N22" s="12">
        <v>0</v>
      </c>
      <c r="O22" s="7">
        <f>N22-I22</f>
        <v>-20</v>
      </c>
      <c r="P22" s="13" t="s">
        <v>38</v>
      </c>
      <c r="T22" s="7">
        <v>0.027222</v>
      </c>
      <c r="U22" s="7">
        <v>734.7</v>
      </c>
      <c r="V22" s="16" t="s">
        <v>38</v>
      </c>
      <c r="W22" s="8" t="s">
        <v>130</v>
      </c>
      <c r="X22" s="8" t="s">
        <v>38</v>
      </c>
      <c r="Y22" s="8" t="s">
        <v>38</v>
      </c>
      <c r="Z22" s="8" t="s">
        <v>134</v>
      </c>
      <c r="AA22" s="8" t="s">
        <v>135</v>
      </c>
      <c r="AB22" s="7">
        <v>2</v>
      </c>
      <c r="AC22" s="7">
        <v>2</v>
      </c>
      <c r="AD22" s="8" t="s">
        <v>42</v>
      </c>
      <c r="AE22" s="8" t="s">
        <v>43</v>
      </c>
      <c r="AF22" s="8" t="s">
        <v>44</v>
      </c>
      <c r="AG22" s="8" t="s">
        <v>38</v>
      </c>
    </row>
    <row r="23" spans="1:33">
      <c r="A23" s="6">
        <v>44967.3518171296</v>
      </c>
      <c r="B23" s="7">
        <v>367</v>
      </c>
      <c r="C23" s="8" t="s">
        <v>126</v>
      </c>
      <c r="D23" s="7">
        <v>163281</v>
      </c>
      <c r="E23" s="8" t="s">
        <v>136</v>
      </c>
      <c r="F23" s="8" t="s">
        <v>137</v>
      </c>
      <c r="G23" s="8" t="s">
        <v>35</v>
      </c>
      <c r="H23" s="8" t="s">
        <v>36</v>
      </c>
      <c r="I23" s="7">
        <v>10</v>
      </c>
      <c r="J23" s="11" t="s">
        <v>37</v>
      </c>
      <c r="K23" s="7">
        <v>3</v>
      </c>
      <c r="L23" s="7">
        <v>161</v>
      </c>
      <c r="M23" s="7">
        <f>L23-I23</f>
        <v>151</v>
      </c>
      <c r="N23" s="12">
        <v>0</v>
      </c>
      <c r="O23" s="7">
        <f>N23-I23</f>
        <v>-10</v>
      </c>
      <c r="P23" s="13" t="s">
        <v>38</v>
      </c>
      <c r="Q23" s="4"/>
      <c r="R23" s="4"/>
      <c r="S23" s="15">
        <v>4</v>
      </c>
      <c r="T23" s="7">
        <v>0.212778</v>
      </c>
      <c r="U23" s="7">
        <v>61.1</v>
      </c>
      <c r="V23" s="16" t="s">
        <v>38</v>
      </c>
      <c r="W23" s="8" t="s">
        <v>130</v>
      </c>
      <c r="X23" s="8" t="s">
        <v>38</v>
      </c>
      <c r="Y23" s="8" t="s">
        <v>38</v>
      </c>
      <c r="Z23" s="8" t="s">
        <v>138</v>
      </c>
      <c r="AA23" s="8" t="s">
        <v>139</v>
      </c>
      <c r="AB23" s="7">
        <v>4.47</v>
      </c>
      <c r="AC23" s="7">
        <v>3.19</v>
      </c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44967.3663078704</v>
      </c>
      <c r="B24" s="7">
        <v>367</v>
      </c>
      <c r="C24" s="8" t="s">
        <v>126</v>
      </c>
      <c r="D24" s="7">
        <v>148408</v>
      </c>
      <c r="E24" s="8" t="s">
        <v>140</v>
      </c>
      <c r="F24" s="8" t="s">
        <v>141</v>
      </c>
      <c r="G24" s="8" t="s">
        <v>35</v>
      </c>
      <c r="H24" s="8" t="s">
        <v>36</v>
      </c>
      <c r="I24" s="7">
        <v>10</v>
      </c>
      <c r="J24" s="11" t="s">
        <v>49</v>
      </c>
      <c r="L24" s="7">
        <v>0</v>
      </c>
      <c r="M24" s="7">
        <f>L24-I24</f>
        <v>-10</v>
      </c>
      <c r="N24" s="12">
        <v>0</v>
      </c>
      <c r="O24" s="7">
        <f>N24-I24</f>
        <v>-10</v>
      </c>
      <c r="P24" s="13" t="s">
        <v>142</v>
      </c>
      <c r="V24" s="16" t="s">
        <v>38</v>
      </c>
      <c r="W24" s="8" t="s">
        <v>130</v>
      </c>
      <c r="X24" s="8" t="s">
        <v>50</v>
      </c>
      <c r="Y24" s="8" t="s">
        <v>142</v>
      </c>
      <c r="Z24" s="8" t="s">
        <v>143</v>
      </c>
      <c r="AA24" s="8" t="s">
        <v>144</v>
      </c>
      <c r="AB24" s="2"/>
      <c r="AC24" s="2"/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44967.3513078704</v>
      </c>
      <c r="B25" s="7">
        <v>367</v>
      </c>
      <c r="C25" s="8" t="s">
        <v>126</v>
      </c>
      <c r="D25" s="7">
        <v>57307</v>
      </c>
      <c r="E25" s="8" t="s">
        <v>145</v>
      </c>
      <c r="F25" s="8" t="s">
        <v>146</v>
      </c>
      <c r="G25" s="8" t="s">
        <v>35</v>
      </c>
      <c r="H25" s="8" t="s">
        <v>36</v>
      </c>
      <c r="I25" s="7">
        <v>5</v>
      </c>
      <c r="J25" s="11" t="s">
        <v>49</v>
      </c>
      <c r="K25" s="2"/>
      <c r="L25" s="7">
        <v>0</v>
      </c>
      <c r="M25" s="7">
        <f>L25-I25</f>
        <v>-5</v>
      </c>
      <c r="N25" s="12">
        <v>0</v>
      </c>
      <c r="O25" s="7">
        <f>N25-I25</f>
        <v>-5</v>
      </c>
      <c r="P25" s="13" t="s">
        <v>38</v>
      </c>
      <c r="Q25" s="4"/>
      <c r="R25" s="4"/>
      <c r="S25" s="4"/>
      <c r="T25" s="7">
        <v>0.087222</v>
      </c>
      <c r="U25" s="7">
        <v>57.32</v>
      </c>
      <c r="V25" s="16" t="s">
        <v>64</v>
      </c>
      <c r="W25" s="8" t="s">
        <v>130</v>
      </c>
      <c r="X25" s="8" t="s">
        <v>38</v>
      </c>
      <c r="Y25" s="8" t="s">
        <v>38</v>
      </c>
      <c r="Z25" s="8" t="s">
        <v>147</v>
      </c>
      <c r="AA25" s="8" t="s">
        <v>148</v>
      </c>
      <c r="AB25" s="7">
        <v>2</v>
      </c>
      <c r="AC25" s="7">
        <v>2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44967.4007407407</v>
      </c>
      <c r="B26" s="7">
        <v>511</v>
      </c>
      <c r="C26" s="8" t="s">
        <v>149</v>
      </c>
      <c r="D26" s="7">
        <v>183439</v>
      </c>
      <c r="E26" s="8" t="s">
        <v>150</v>
      </c>
      <c r="F26" s="8" t="s">
        <v>151</v>
      </c>
      <c r="G26" s="8" t="s">
        <v>35</v>
      </c>
      <c r="H26" s="8" t="s">
        <v>36</v>
      </c>
      <c r="I26" s="7">
        <v>40</v>
      </c>
      <c r="J26" s="11" t="s">
        <v>37</v>
      </c>
      <c r="K26" s="7">
        <v>32</v>
      </c>
      <c r="L26" s="7">
        <v>872</v>
      </c>
      <c r="M26" s="7">
        <f>L26-I26</f>
        <v>832</v>
      </c>
      <c r="N26" s="12">
        <v>0</v>
      </c>
      <c r="O26" s="7">
        <f>N26-I26</f>
        <v>-40</v>
      </c>
      <c r="P26" s="13" t="s">
        <v>38</v>
      </c>
      <c r="Q26" s="4"/>
      <c r="R26" s="15">
        <v>10</v>
      </c>
      <c r="T26" s="7">
        <v>2.145556</v>
      </c>
      <c r="U26" s="7">
        <v>38.22</v>
      </c>
      <c r="V26" s="16" t="s">
        <v>38</v>
      </c>
      <c r="W26" s="8" t="s">
        <v>152</v>
      </c>
      <c r="X26" s="8" t="s">
        <v>38</v>
      </c>
      <c r="Y26" s="8" t="s">
        <v>38</v>
      </c>
      <c r="Z26" s="8" t="s">
        <v>153</v>
      </c>
      <c r="AA26" s="8" t="s">
        <v>154</v>
      </c>
      <c r="AB26" s="7">
        <v>45.06</v>
      </c>
      <c r="AC26" s="7">
        <v>32.18</v>
      </c>
      <c r="AD26" s="8" t="s">
        <v>42</v>
      </c>
      <c r="AE26" s="8" t="s">
        <v>43</v>
      </c>
      <c r="AF26" s="8" t="s">
        <v>44</v>
      </c>
      <c r="AG26" s="8" t="s">
        <v>38</v>
      </c>
    </row>
    <row r="27" spans="1:33">
      <c r="A27" s="6">
        <v>44967.4010532407</v>
      </c>
      <c r="B27" s="7">
        <v>511</v>
      </c>
      <c r="C27" s="8" t="s">
        <v>149</v>
      </c>
      <c r="D27" s="7">
        <v>217848</v>
      </c>
      <c r="E27" s="8" t="s">
        <v>33</v>
      </c>
      <c r="F27" s="8" t="s">
        <v>155</v>
      </c>
      <c r="G27" s="8" t="s">
        <v>35</v>
      </c>
      <c r="H27" s="8" t="s">
        <v>36</v>
      </c>
      <c r="I27" s="7">
        <v>20</v>
      </c>
      <c r="J27" s="11" t="s">
        <v>37</v>
      </c>
      <c r="K27" s="7">
        <v>5</v>
      </c>
      <c r="L27" s="7">
        <v>317</v>
      </c>
      <c r="M27" s="7">
        <f>L27-I27</f>
        <v>297</v>
      </c>
      <c r="N27" s="12">
        <v>0</v>
      </c>
      <c r="O27" s="7">
        <f>N27-I27</f>
        <v>-20</v>
      </c>
      <c r="P27" s="13" t="s">
        <v>38</v>
      </c>
      <c r="Q27" s="4"/>
      <c r="R27" s="15">
        <v>10</v>
      </c>
      <c r="S27" s="15">
        <v>27</v>
      </c>
      <c r="T27" s="7">
        <v>1.007222</v>
      </c>
      <c r="U27" s="7">
        <v>60.56</v>
      </c>
      <c r="V27" s="16" t="s">
        <v>38</v>
      </c>
      <c r="W27" s="8" t="s">
        <v>152</v>
      </c>
      <c r="X27" s="8" t="s">
        <v>38</v>
      </c>
      <c r="Y27" s="8" t="s">
        <v>38</v>
      </c>
      <c r="Z27" s="8" t="s">
        <v>40</v>
      </c>
      <c r="AA27" s="8" t="s">
        <v>156</v>
      </c>
      <c r="AB27" s="7">
        <v>21.15</v>
      </c>
      <c r="AC27" s="7">
        <v>15.11</v>
      </c>
      <c r="AD27" s="8" t="s">
        <v>42</v>
      </c>
      <c r="AE27" s="8" t="s">
        <v>43</v>
      </c>
      <c r="AF27" s="8" t="s">
        <v>44</v>
      </c>
      <c r="AG27" s="8" t="s">
        <v>38</v>
      </c>
    </row>
    <row r="28" spans="1:33">
      <c r="A28" s="6">
        <v>44967.3621064815</v>
      </c>
      <c r="B28" s="7">
        <v>578</v>
      </c>
      <c r="C28" s="8" t="s">
        <v>157</v>
      </c>
      <c r="D28" s="7">
        <v>104695</v>
      </c>
      <c r="E28" s="8" t="s">
        <v>158</v>
      </c>
      <c r="F28" s="8" t="s">
        <v>159</v>
      </c>
      <c r="G28" s="8" t="s">
        <v>35</v>
      </c>
      <c r="H28" s="8" t="s">
        <v>36</v>
      </c>
      <c r="I28" s="7">
        <v>20</v>
      </c>
      <c r="J28" s="11" t="s">
        <v>37</v>
      </c>
      <c r="L28" s="7">
        <v>241</v>
      </c>
      <c r="M28" s="7">
        <f>L28-I28</f>
        <v>221</v>
      </c>
      <c r="N28" s="12">
        <v>0</v>
      </c>
      <c r="O28" s="7">
        <f>N28-I28</f>
        <v>-20</v>
      </c>
      <c r="P28" s="13" t="s">
        <v>160</v>
      </c>
      <c r="V28" s="16" t="s">
        <v>161</v>
      </c>
      <c r="W28" s="8" t="s">
        <v>49</v>
      </c>
      <c r="X28" s="8" t="s">
        <v>50</v>
      </c>
      <c r="Y28" s="8" t="s">
        <v>160</v>
      </c>
      <c r="Z28" s="8" t="s">
        <v>162</v>
      </c>
      <c r="AA28" s="8" t="s">
        <v>163</v>
      </c>
      <c r="AB28" s="2"/>
      <c r="AC28" s="2"/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44967.3629513889</v>
      </c>
      <c r="B29" s="7">
        <v>578</v>
      </c>
      <c r="C29" s="8" t="s">
        <v>157</v>
      </c>
      <c r="D29" s="7">
        <v>172554</v>
      </c>
      <c r="E29" s="8" t="s">
        <v>164</v>
      </c>
      <c r="F29" s="8" t="s">
        <v>165</v>
      </c>
      <c r="G29" s="8" t="s">
        <v>35</v>
      </c>
      <c r="H29" s="8" t="s">
        <v>36</v>
      </c>
      <c r="I29" s="7">
        <v>6</v>
      </c>
      <c r="J29" s="11" t="s">
        <v>37</v>
      </c>
      <c r="K29" s="2"/>
      <c r="L29" s="7">
        <v>832</v>
      </c>
      <c r="M29" s="7">
        <f>L29-I29</f>
        <v>826</v>
      </c>
      <c r="N29" s="12">
        <v>0</v>
      </c>
      <c r="O29" s="7">
        <f>N29-I29</f>
        <v>-6</v>
      </c>
      <c r="P29" s="13" t="s">
        <v>160</v>
      </c>
      <c r="Q29" s="4"/>
      <c r="R29" s="4"/>
      <c r="S29" s="4"/>
      <c r="T29" s="2"/>
      <c r="U29" s="2"/>
      <c r="V29" s="16" t="s">
        <v>161</v>
      </c>
      <c r="W29" s="8" t="s">
        <v>49</v>
      </c>
      <c r="X29" s="8" t="s">
        <v>50</v>
      </c>
      <c r="Y29" s="8" t="s">
        <v>160</v>
      </c>
      <c r="Z29" s="8" t="s">
        <v>166</v>
      </c>
      <c r="AA29" s="8" t="s">
        <v>167</v>
      </c>
      <c r="AB29" s="2"/>
      <c r="AC29" s="2"/>
      <c r="AD29" s="8" t="s">
        <v>42</v>
      </c>
      <c r="AE29" s="8" t="s">
        <v>43</v>
      </c>
      <c r="AF29" s="8" t="s">
        <v>44</v>
      </c>
      <c r="AG29" s="8" t="s">
        <v>38</v>
      </c>
    </row>
    <row r="30" spans="1:33">
      <c r="A30" s="6">
        <v>44967.4223148148</v>
      </c>
      <c r="B30" s="7">
        <v>578</v>
      </c>
      <c r="C30" s="8" t="s">
        <v>157</v>
      </c>
      <c r="D30" s="7">
        <v>211660</v>
      </c>
      <c r="E30" s="8" t="s">
        <v>168</v>
      </c>
      <c r="F30" s="8" t="s">
        <v>169</v>
      </c>
      <c r="G30" s="8" t="s">
        <v>35</v>
      </c>
      <c r="H30" s="8" t="s">
        <v>36</v>
      </c>
      <c r="I30" s="7">
        <v>5</v>
      </c>
      <c r="J30" s="11" t="s">
        <v>37</v>
      </c>
      <c r="K30" s="7">
        <v>1</v>
      </c>
      <c r="L30" s="7">
        <v>288</v>
      </c>
      <c r="M30" s="7">
        <f>L30-I30</f>
        <v>283</v>
      </c>
      <c r="N30" s="12">
        <v>0</v>
      </c>
      <c r="O30" s="7">
        <f>N30-I30</f>
        <v>-5</v>
      </c>
      <c r="P30" s="13" t="s">
        <v>38</v>
      </c>
      <c r="V30" s="16" t="s">
        <v>161</v>
      </c>
      <c r="W30" s="8" t="s">
        <v>49</v>
      </c>
      <c r="X30" s="8" t="s">
        <v>38</v>
      </c>
      <c r="Y30" s="8" t="s">
        <v>38</v>
      </c>
      <c r="Z30" s="8" t="s">
        <v>170</v>
      </c>
      <c r="AA30" s="8" t="s">
        <v>171</v>
      </c>
      <c r="AB30" s="2"/>
      <c r="AC30" s="2"/>
      <c r="AD30" s="8" t="s">
        <v>42</v>
      </c>
      <c r="AE30" s="8" t="s">
        <v>43</v>
      </c>
      <c r="AF30" s="8" t="s">
        <v>44</v>
      </c>
      <c r="AG30" s="8" t="s">
        <v>38</v>
      </c>
    </row>
    <row r="31" spans="1:33">
      <c r="A31" s="6">
        <v>44967.4214583333</v>
      </c>
      <c r="B31" s="7">
        <v>578</v>
      </c>
      <c r="C31" s="8" t="s">
        <v>157</v>
      </c>
      <c r="D31" s="7">
        <v>199986</v>
      </c>
      <c r="E31" s="8" t="s">
        <v>168</v>
      </c>
      <c r="F31" s="8" t="s">
        <v>172</v>
      </c>
      <c r="G31" s="8" t="s">
        <v>35</v>
      </c>
      <c r="H31" s="8" t="s">
        <v>36</v>
      </c>
      <c r="I31" s="7">
        <v>5</v>
      </c>
      <c r="J31" s="11" t="s">
        <v>37</v>
      </c>
      <c r="K31" s="2"/>
      <c r="L31" s="7">
        <v>420</v>
      </c>
      <c r="M31" s="7">
        <f>L31-I31</f>
        <v>415</v>
      </c>
      <c r="N31" s="12">
        <v>0</v>
      </c>
      <c r="O31" s="7">
        <f>N31-I31</f>
        <v>-5</v>
      </c>
      <c r="P31" s="13" t="s">
        <v>38</v>
      </c>
      <c r="T31" s="7">
        <v>0.052778</v>
      </c>
      <c r="U31" s="7">
        <v>94.74</v>
      </c>
      <c r="V31" s="16" t="s">
        <v>161</v>
      </c>
      <c r="W31" s="8" t="s">
        <v>49</v>
      </c>
      <c r="X31" s="8" t="s">
        <v>38</v>
      </c>
      <c r="Y31" s="8" t="s">
        <v>38</v>
      </c>
      <c r="Z31" s="8" t="s">
        <v>170</v>
      </c>
      <c r="AA31" s="8" t="s">
        <v>171</v>
      </c>
      <c r="AB31" s="2"/>
      <c r="AC31" s="2"/>
      <c r="AD31" s="8" t="s">
        <v>42</v>
      </c>
      <c r="AE31" s="8" t="s">
        <v>43</v>
      </c>
      <c r="AF31" s="8" t="s">
        <v>44</v>
      </c>
      <c r="AG31" s="8" t="s">
        <v>38</v>
      </c>
    </row>
    <row r="32" spans="1:33">
      <c r="A32" s="6">
        <v>44967.4212152778</v>
      </c>
      <c r="B32" s="7">
        <v>578</v>
      </c>
      <c r="C32" s="8" t="s">
        <v>157</v>
      </c>
      <c r="D32" s="7">
        <v>182316</v>
      </c>
      <c r="E32" s="8" t="s">
        <v>173</v>
      </c>
      <c r="F32" s="8" t="s">
        <v>174</v>
      </c>
      <c r="G32" s="8" t="s">
        <v>35</v>
      </c>
      <c r="H32" s="8" t="s">
        <v>36</v>
      </c>
      <c r="I32" s="7">
        <v>5</v>
      </c>
      <c r="J32" s="11" t="s">
        <v>37</v>
      </c>
      <c r="K32" s="2"/>
      <c r="L32" s="7">
        <v>535</v>
      </c>
      <c r="M32" s="7">
        <f>L32-I32</f>
        <v>530</v>
      </c>
      <c r="N32" s="12">
        <v>0</v>
      </c>
      <c r="O32" s="7">
        <f>N32-I32</f>
        <v>-5</v>
      </c>
      <c r="P32" s="13" t="s">
        <v>160</v>
      </c>
      <c r="V32" s="16" t="s">
        <v>161</v>
      </c>
      <c r="W32" s="8" t="s">
        <v>49</v>
      </c>
      <c r="X32" s="8" t="s">
        <v>50</v>
      </c>
      <c r="Y32" s="8" t="s">
        <v>160</v>
      </c>
      <c r="Z32" s="8" t="s">
        <v>170</v>
      </c>
      <c r="AA32" s="8" t="s">
        <v>171</v>
      </c>
      <c r="AB32" s="2"/>
      <c r="AC32" s="2"/>
      <c r="AD32" s="8" t="s">
        <v>42</v>
      </c>
      <c r="AE32" s="8" t="s">
        <v>43</v>
      </c>
      <c r="AF32" s="8" t="s">
        <v>44</v>
      </c>
      <c r="AG32" s="8" t="s">
        <v>38</v>
      </c>
    </row>
    <row r="33" spans="1:33">
      <c r="A33" s="6">
        <v>44967.3615625</v>
      </c>
      <c r="B33" s="7">
        <v>578</v>
      </c>
      <c r="C33" s="8" t="s">
        <v>157</v>
      </c>
      <c r="D33" s="7">
        <v>244476</v>
      </c>
      <c r="E33" s="8" t="s">
        <v>175</v>
      </c>
      <c r="F33" s="8" t="s">
        <v>176</v>
      </c>
      <c r="G33" s="8" t="s">
        <v>35</v>
      </c>
      <c r="H33" s="8" t="s">
        <v>36</v>
      </c>
      <c r="I33" s="7">
        <v>2</v>
      </c>
      <c r="J33" s="11" t="s">
        <v>49</v>
      </c>
      <c r="K33" s="2"/>
      <c r="L33" s="7">
        <v>0</v>
      </c>
      <c r="M33" s="7">
        <f>L33-I33</f>
        <v>-2</v>
      </c>
      <c r="N33" s="12">
        <v>0</v>
      </c>
      <c r="O33" s="7">
        <f>N33-I33</f>
        <v>-2</v>
      </c>
      <c r="P33" s="13" t="s">
        <v>38</v>
      </c>
      <c r="Q33" s="4"/>
      <c r="R33" s="4"/>
      <c r="S33" s="4"/>
      <c r="T33" s="7">
        <v>0.026667</v>
      </c>
      <c r="U33" s="7">
        <v>75</v>
      </c>
      <c r="V33" s="16" t="s">
        <v>161</v>
      </c>
      <c r="W33" s="8" t="s">
        <v>49</v>
      </c>
      <c r="X33" s="8" t="s">
        <v>38</v>
      </c>
      <c r="Y33" s="8" t="s">
        <v>38</v>
      </c>
      <c r="Z33" s="8" t="s">
        <v>177</v>
      </c>
      <c r="AA33" s="8" t="s">
        <v>178</v>
      </c>
      <c r="AB33" s="2"/>
      <c r="AC33" s="2"/>
      <c r="AD33" s="8" t="s">
        <v>42</v>
      </c>
      <c r="AE33" s="8" t="s">
        <v>43</v>
      </c>
      <c r="AF33" s="8" t="s">
        <v>44</v>
      </c>
      <c r="AG33" s="8" t="s">
        <v>38</v>
      </c>
    </row>
    <row r="34" spans="1:33">
      <c r="A34" s="6">
        <v>44967.4100462963</v>
      </c>
      <c r="B34" s="7">
        <v>591</v>
      </c>
      <c r="C34" s="8" t="s">
        <v>179</v>
      </c>
      <c r="D34" s="7">
        <v>3697</v>
      </c>
      <c r="E34" s="8" t="s">
        <v>180</v>
      </c>
      <c r="F34" s="8" t="s">
        <v>181</v>
      </c>
      <c r="G34" s="8" t="s">
        <v>129</v>
      </c>
      <c r="H34" s="8" t="s">
        <v>36</v>
      </c>
      <c r="I34" s="7">
        <v>10</v>
      </c>
      <c r="J34" s="11" t="s">
        <v>49</v>
      </c>
      <c r="K34" s="7">
        <v>1</v>
      </c>
      <c r="L34" s="7">
        <v>0</v>
      </c>
      <c r="M34" s="7">
        <f>L34-I34</f>
        <v>-10</v>
      </c>
      <c r="N34" s="12">
        <v>0</v>
      </c>
      <c r="O34" s="7">
        <f>N34-I34</f>
        <v>-10</v>
      </c>
      <c r="P34" s="13" t="s">
        <v>182</v>
      </c>
      <c r="V34" s="16" t="s">
        <v>38</v>
      </c>
      <c r="W34" s="8" t="s">
        <v>183</v>
      </c>
      <c r="X34" s="8" t="s">
        <v>50</v>
      </c>
      <c r="Y34" s="8" t="s">
        <v>182</v>
      </c>
      <c r="Z34" s="8" t="s">
        <v>184</v>
      </c>
      <c r="AA34" s="8" t="s">
        <v>185</v>
      </c>
      <c r="AB34" s="2"/>
      <c r="AC34" s="2"/>
      <c r="AD34" s="8" t="s">
        <v>42</v>
      </c>
      <c r="AE34" s="8" t="s">
        <v>43</v>
      </c>
      <c r="AF34" s="8" t="s">
        <v>44</v>
      </c>
      <c r="AG34" s="8" t="s">
        <v>38</v>
      </c>
    </row>
    <row r="35" spans="1:33">
      <c r="A35" s="6">
        <v>44967.4103125</v>
      </c>
      <c r="B35" s="7">
        <v>591</v>
      </c>
      <c r="C35" s="8" t="s">
        <v>179</v>
      </c>
      <c r="D35" s="7">
        <v>54404</v>
      </c>
      <c r="E35" s="8" t="s">
        <v>186</v>
      </c>
      <c r="F35" s="8" t="s">
        <v>187</v>
      </c>
      <c r="G35" s="8" t="s">
        <v>35</v>
      </c>
      <c r="H35" s="8" t="s">
        <v>36</v>
      </c>
      <c r="I35" s="7">
        <v>5</v>
      </c>
      <c r="J35" s="11" t="s">
        <v>188</v>
      </c>
      <c r="K35" s="2"/>
      <c r="L35" s="7">
        <v>0</v>
      </c>
      <c r="M35" s="7">
        <f>L35-I35</f>
        <v>-5</v>
      </c>
      <c r="N35" s="12">
        <v>0</v>
      </c>
      <c r="O35" s="7">
        <f>N35-I35</f>
        <v>-5</v>
      </c>
      <c r="P35" s="13" t="s">
        <v>189</v>
      </c>
      <c r="V35" s="16" t="s">
        <v>38</v>
      </c>
      <c r="W35" s="8" t="s">
        <v>183</v>
      </c>
      <c r="X35" s="8" t="s">
        <v>50</v>
      </c>
      <c r="Y35" s="8" t="s">
        <v>189</v>
      </c>
      <c r="Z35" s="8" t="s">
        <v>190</v>
      </c>
      <c r="AA35" s="8" t="s">
        <v>191</v>
      </c>
      <c r="AB35" s="2"/>
      <c r="AC35" s="2"/>
      <c r="AD35" s="8" t="s">
        <v>42</v>
      </c>
      <c r="AE35" s="8" t="s">
        <v>43</v>
      </c>
      <c r="AF35" s="8" t="s">
        <v>44</v>
      </c>
      <c r="AG35" s="8" t="s">
        <v>38</v>
      </c>
    </row>
    <row r="36" spans="1:33">
      <c r="A36" s="6">
        <v>44967.4143287037</v>
      </c>
      <c r="B36" s="7">
        <v>591</v>
      </c>
      <c r="C36" s="8" t="s">
        <v>179</v>
      </c>
      <c r="D36" s="7">
        <v>197712</v>
      </c>
      <c r="E36" s="8" t="s">
        <v>192</v>
      </c>
      <c r="F36" s="8" t="s">
        <v>193</v>
      </c>
      <c r="G36" s="8" t="s">
        <v>63</v>
      </c>
      <c r="H36" s="8" t="s">
        <v>123</v>
      </c>
      <c r="I36" s="7">
        <v>5</v>
      </c>
      <c r="J36" s="11" t="s">
        <v>49</v>
      </c>
      <c r="L36" s="7">
        <v>0</v>
      </c>
      <c r="M36" s="7">
        <f>L36-I36</f>
        <v>-5</v>
      </c>
      <c r="N36" s="12">
        <v>0</v>
      </c>
      <c r="O36" s="7">
        <f>N36-I36</f>
        <v>-5</v>
      </c>
      <c r="P36" s="13" t="s">
        <v>194</v>
      </c>
      <c r="V36" s="16" t="s">
        <v>38</v>
      </c>
      <c r="W36" s="8" t="s">
        <v>183</v>
      </c>
      <c r="X36" s="8" t="s">
        <v>50</v>
      </c>
      <c r="Y36" s="8" t="s">
        <v>194</v>
      </c>
      <c r="Z36" s="8" t="s">
        <v>195</v>
      </c>
      <c r="AA36" s="8" t="s">
        <v>196</v>
      </c>
      <c r="AD36" s="8" t="s">
        <v>42</v>
      </c>
      <c r="AE36" s="8" t="s">
        <v>43</v>
      </c>
      <c r="AF36" s="8" t="s">
        <v>44</v>
      </c>
      <c r="AG36" s="8" t="s">
        <v>38</v>
      </c>
    </row>
    <row r="37" spans="1:33">
      <c r="A37" s="6">
        <v>44967.4141782407</v>
      </c>
      <c r="B37" s="7">
        <v>591</v>
      </c>
      <c r="C37" s="8" t="s">
        <v>179</v>
      </c>
      <c r="D37" s="7">
        <v>196781</v>
      </c>
      <c r="E37" s="8" t="s">
        <v>192</v>
      </c>
      <c r="F37" s="8" t="s">
        <v>197</v>
      </c>
      <c r="G37" s="8" t="s">
        <v>63</v>
      </c>
      <c r="H37" s="8" t="s">
        <v>123</v>
      </c>
      <c r="I37" s="7">
        <v>5</v>
      </c>
      <c r="J37" s="11" t="s">
        <v>49</v>
      </c>
      <c r="K37" s="2"/>
      <c r="L37" s="7">
        <v>0</v>
      </c>
      <c r="M37" s="7">
        <f>L37-I37</f>
        <v>-5</v>
      </c>
      <c r="N37" s="12">
        <v>0</v>
      </c>
      <c r="O37" s="7">
        <f>N37-I37</f>
        <v>-5</v>
      </c>
      <c r="P37" s="13" t="s">
        <v>194</v>
      </c>
      <c r="V37" s="16" t="s">
        <v>38</v>
      </c>
      <c r="W37" s="8" t="s">
        <v>183</v>
      </c>
      <c r="X37" s="8" t="s">
        <v>50</v>
      </c>
      <c r="Y37" s="8" t="s">
        <v>194</v>
      </c>
      <c r="Z37" s="8" t="s">
        <v>195</v>
      </c>
      <c r="AA37" s="8" t="s">
        <v>196</v>
      </c>
      <c r="AB37" s="2"/>
      <c r="AC37" s="2"/>
      <c r="AD37" s="8" t="s">
        <v>42</v>
      </c>
      <c r="AE37" s="8" t="s">
        <v>43</v>
      </c>
      <c r="AF37" s="8" t="s">
        <v>44</v>
      </c>
      <c r="AG37" s="8" t="s">
        <v>38</v>
      </c>
    </row>
    <row r="38" spans="1:33">
      <c r="A38" s="6">
        <v>44967.4101736111</v>
      </c>
      <c r="B38" s="7">
        <v>591</v>
      </c>
      <c r="C38" s="8" t="s">
        <v>179</v>
      </c>
      <c r="D38" s="7">
        <v>23730</v>
      </c>
      <c r="E38" s="8" t="s">
        <v>198</v>
      </c>
      <c r="F38" s="8" t="s">
        <v>199</v>
      </c>
      <c r="G38" s="8" t="s">
        <v>35</v>
      </c>
      <c r="H38" s="8" t="s">
        <v>36</v>
      </c>
      <c r="I38" s="7">
        <v>3</v>
      </c>
      <c r="J38" s="11" t="s">
        <v>49</v>
      </c>
      <c r="K38" s="2"/>
      <c r="L38" s="7">
        <v>0</v>
      </c>
      <c r="M38" s="7">
        <f>L38-I38</f>
        <v>-3</v>
      </c>
      <c r="N38" s="12">
        <v>0</v>
      </c>
      <c r="O38" s="7">
        <f>N38-I38</f>
        <v>-3</v>
      </c>
      <c r="P38" s="13" t="s">
        <v>200</v>
      </c>
      <c r="V38" s="16" t="s">
        <v>38</v>
      </c>
      <c r="W38" s="8" t="s">
        <v>183</v>
      </c>
      <c r="X38" s="8" t="s">
        <v>50</v>
      </c>
      <c r="Y38" s="8" t="s">
        <v>200</v>
      </c>
      <c r="Z38" s="8" t="s">
        <v>201</v>
      </c>
      <c r="AA38" s="8" t="s">
        <v>202</v>
      </c>
      <c r="AB38" s="2"/>
      <c r="AC38" s="2"/>
      <c r="AD38" s="8" t="s">
        <v>42</v>
      </c>
      <c r="AE38" s="8" t="s">
        <v>43</v>
      </c>
      <c r="AF38" s="8" t="s">
        <v>44</v>
      </c>
      <c r="AG38" s="8" t="s">
        <v>38</v>
      </c>
    </row>
    <row r="39" spans="1:33">
      <c r="A39" s="6">
        <v>44967.4104861111</v>
      </c>
      <c r="B39" s="7">
        <v>591</v>
      </c>
      <c r="C39" s="8" t="s">
        <v>179</v>
      </c>
      <c r="D39" s="7">
        <v>93822</v>
      </c>
      <c r="E39" s="8" t="s">
        <v>203</v>
      </c>
      <c r="F39" s="8" t="s">
        <v>204</v>
      </c>
      <c r="G39" s="8" t="s">
        <v>35</v>
      </c>
      <c r="H39" s="8" t="s">
        <v>36</v>
      </c>
      <c r="I39" s="7">
        <v>2</v>
      </c>
      <c r="J39" s="11" t="s">
        <v>49</v>
      </c>
      <c r="K39" s="2"/>
      <c r="L39" s="7">
        <v>0</v>
      </c>
      <c r="M39" s="7">
        <f>L39-I39</f>
        <v>-2</v>
      </c>
      <c r="N39" s="12">
        <v>0</v>
      </c>
      <c r="O39" s="7">
        <f>N39-I39</f>
        <v>-2</v>
      </c>
      <c r="P39" s="13" t="s">
        <v>38</v>
      </c>
      <c r="V39" s="16" t="s">
        <v>38</v>
      </c>
      <c r="W39" s="8" t="s">
        <v>183</v>
      </c>
      <c r="X39" s="8" t="s">
        <v>38</v>
      </c>
      <c r="Y39" s="8" t="s">
        <v>38</v>
      </c>
      <c r="Z39" s="8" t="s">
        <v>205</v>
      </c>
      <c r="AA39" s="8" t="s">
        <v>206</v>
      </c>
      <c r="AB39" s="2"/>
      <c r="AC39" s="2"/>
      <c r="AD39" s="8" t="s">
        <v>42</v>
      </c>
      <c r="AE39" s="8" t="s">
        <v>43</v>
      </c>
      <c r="AF39" s="8" t="s">
        <v>44</v>
      </c>
      <c r="AG39" s="8" t="s">
        <v>38</v>
      </c>
    </row>
    <row r="40" spans="1:33">
      <c r="A40" s="6">
        <v>44967.4129050926</v>
      </c>
      <c r="B40" s="7">
        <v>591</v>
      </c>
      <c r="C40" s="8" t="s">
        <v>179</v>
      </c>
      <c r="D40" s="7">
        <v>11998</v>
      </c>
      <c r="E40" s="8" t="s">
        <v>207</v>
      </c>
      <c r="F40" s="8" t="s">
        <v>208</v>
      </c>
      <c r="G40" s="8" t="s">
        <v>35</v>
      </c>
      <c r="H40" s="8" t="s">
        <v>36</v>
      </c>
      <c r="I40" s="7">
        <v>2</v>
      </c>
      <c r="J40" s="11" t="s">
        <v>49</v>
      </c>
      <c r="K40" s="2"/>
      <c r="L40" s="7">
        <v>0</v>
      </c>
      <c r="M40" s="7">
        <f>L40-I40</f>
        <v>-2</v>
      </c>
      <c r="N40" s="12">
        <v>0</v>
      </c>
      <c r="O40" s="7">
        <f>N40-I40</f>
        <v>-2</v>
      </c>
      <c r="P40" s="13" t="s">
        <v>209</v>
      </c>
      <c r="V40" s="16" t="s">
        <v>38</v>
      </c>
      <c r="W40" s="8" t="s">
        <v>183</v>
      </c>
      <c r="X40" s="8" t="s">
        <v>50</v>
      </c>
      <c r="Y40" s="8" t="s">
        <v>209</v>
      </c>
      <c r="Z40" s="8" t="s">
        <v>210</v>
      </c>
      <c r="AA40" s="8" t="s">
        <v>211</v>
      </c>
      <c r="AB40" s="2"/>
      <c r="AC40" s="2"/>
      <c r="AD40" s="8" t="s">
        <v>42</v>
      </c>
      <c r="AE40" s="8" t="s">
        <v>43</v>
      </c>
      <c r="AF40" s="8" t="s">
        <v>44</v>
      </c>
      <c r="AG40" s="8" t="s">
        <v>38</v>
      </c>
    </row>
    <row r="41" spans="1:33">
      <c r="A41" s="6">
        <v>44967.4130555556</v>
      </c>
      <c r="B41" s="7">
        <v>591</v>
      </c>
      <c r="C41" s="8" t="s">
        <v>179</v>
      </c>
      <c r="D41" s="7">
        <v>737</v>
      </c>
      <c r="E41" s="8" t="s">
        <v>212</v>
      </c>
      <c r="F41" s="8" t="s">
        <v>213</v>
      </c>
      <c r="G41" s="8" t="s">
        <v>35</v>
      </c>
      <c r="H41" s="8" t="s">
        <v>36</v>
      </c>
      <c r="I41" s="7">
        <v>2</v>
      </c>
      <c r="J41" s="11" t="s">
        <v>49</v>
      </c>
      <c r="K41" s="2"/>
      <c r="L41" s="7">
        <v>0</v>
      </c>
      <c r="M41" s="7">
        <f>L41-I41</f>
        <v>-2</v>
      </c>
      <c r="N41" s="12">
        <v>0</v>
      </c>
      <c r="O41" s="7">
        <f>N41-I41</f>
        <v>-2</v>
      </c>
      <c r="P41" s="13" t="s">
        <v>214</v>
      </c>
      <c r="V41" s="16" t="s">
        <v>38</v>
      </c>
      <c r="W41" s="8" t="s">
        <v>183</v>
      </c>
      <c r="X41" s="8" t="s">
        <v>50</v>
      </c>
      <c r="Y41" s="8" t="s">
        <v>214</v>
      </c>
      <c r="Z41" s="8" t="s">
        <v>215</v>
      </c>
      <c r="AA41" s="8" t="s">
        <v>216</v>
      </c>
      <c r="AB41" s="2"/>
      <c r="AC41" s="2"/>
      <c r="AD41" s="8" t="s">
        <v>42</v>
      </c>
      <c r="AE41" s="8" t="s">
        <v>43</v>
      </c>
      <c r="AF41" s="8" t="s">
        <v>44</v>
      </c>
      <c r="AG41" s="8" t="s">
        <v>38</v>
      </c>
    </row>
    <row r="42" spans="1:33">
      <c r="A42" s="6">
        <v>44967.4096990741</v>
      </c>
      <c r="B42" s="7">
        <v>591</v>
      </c>
      <c r="C42" s="8" t="s">
        <v>179</v>
      </c>
      <c r="D42" s="7">
        <v>186551</v>
      </c>
      <c r="E42" s="8" t="s">
        <v>217</v>
      </c>
      <c r="F42" s="8" t="s">
        <v>218</v>
      </c>
      <c r="G42" s="8" t="s">
        <v>35</v>
      </c>
      <c r="H42" s="8" t="s">
        <v>36</v>
      </c>
      <c r="I42" s="7">
        <v>1</v>
      </c>
      <c r="J42" s="11" t="s">
        <v>49</v>
      </c>
      <c r="L42" s="7">
        <v>0</v>
      </c>
      <c r="M42" s="7">
        <f>L42-I42</f>
        <v>-1</v>
      </c>
      <c r="N42" s="12">
        <v>0</v>
      </c>
      <c r="O42" s="7">
        <f>N42-I42</f>
        <v>-1</v>
      </c>
      <c r="P42" s="13" t="s">
        <v>219</v>
      </c>
      <c r="V42" s="16" t="s">
        <v>38</v>
      </c>
      <c r="W42" s="8" t="s">
        <v>183</v>
      </c>
      <c r="X42" s="8" t="s">
        <v>50</v>
      </c>
      <c r="Y42" s="8" t="s">
        <v>219</v>
      </c>
      <c r="Z42" s="8" t="s">
        <v>220</v>
      </c>
      <c r="AA42" s="8" t="s">
        <v>221</v>
      </c>
      <c r="AD42" s="8" t="s">
        <v>42</v>
      </c>
      <c r="AE42" s="8" t="s">
        <v>43</v>
      </c>
      <c r="AF42" s="8" t="s">
        <v>44</v>
      </c>
      <c r="AG42" s="8" t="s">
        <v>38</v>
      </c>
    </row>
    <row r="43" spans="1:33">
      <c r="A43" s="6">
        <v>44967.4111689815</v>
      </c>
      <c r="B43" s="7">
        <v>591</v>
      </c>
      <c r="C43" s="8" t="s">
        <v>179</v>
      </c>
      <c r="D43" s="7">
        <v>186561</v>
      </c>
      <c r="E43" s="8" t="s">
        <v>222</v>
      </c>
      <c r="F43" s="8" t="s">
        <v>187</v>
      </c>
      <c r="G43" s="8" t="s">
        <v>35</v>
      </c>
      <c r="H43" s="8" t="s">
        <v>36</v>
      </c>
      <c r="I43" s="7">
        <v>1</v>
      </c>
      <c r="J43" s="11" t="s">
        <v>49</v>
      </c>
      <c r="K43" s="2"/>
      <c r="L43" s="7">
        <v>0</v>
      </c>
      <c r="M43" s="7">
        <f>L43-I43</f>
        <v>-1</v>
      </c>
      <c r="N43" s="12">
        <v>0</v>
      </c>
      <c r="O43" s="7">
        <f>N43-I43</f>
        <v>-1</v>
      </c>
      <c r="P43" s="13" t="s">
        <v>219</v>
      </c>
      <c r="V43" s="16" t="s">
        <v>38</v>
      </c>
      <c r="W43" s="8" t="s">
        <v>183</v>
      </c>
      <c r="X43" s="8" t="s">
        <v>50</v>
      </c>
      <c r="Y43" s="8" t="s">
        <v>219</v>
      </c>
      <c r="Z43" s="8" t="s">
        <v>220</v>
      </c>
      <c r="AA43" s="8" t="s">
        <v>221</v>
      </c>
      <c r="AD43" s="8" t="s">
        <v>42</v>
      </c>
      <c r="AE43" s="8" t="s">
        <v>43</v>
      </c>
      <c r="AF43" s="8" t="s">
        <v>44</v>
      </c>
      <c r="AG43" s="8" t="s">
        <v>38</v>
      </c>
    </row>
    <row r="44" spans="1:33">
      <c r="A44" s="6">
        <v>44967.4093518518</v>
      </c>
      <c r="B44" s="7">
        <v>591</v>
      </c>
      <c r="C44" s="8" t="s">
        <v>179</v>
      </c>
      <c r="D44" s="7">
        <v>44283</v>
      </c>
      <c r="E44" s="8" t="s">
        <v>223</v>
      </c>
      <c r="F44" s="8" t="s">
        <v>224</v>
      </c>
      <c r="G44" s="8" t="s">
        <v>35</v>
      </c>
      <c r="H44" s="8" t="s">
        <v>36</v>
      </c>
      <c r="I44" s="7">
        <v>1</v>
      </c>
      <c r="J44" s="11" t="s">
        <v>225</v>
      </c>
      <c r="L44" s="7">
        <v>0</v>
      </c>
      <c r="M44" s="7">
        <f>L44-I44</f>
        <v>-1</v>
      </c>
      <c r="N44" s="12">
        <v>0</v>
      </c>
      <c r="O44" s="7">
        <f>N44-I44</f>
        <v>-1</v>
      </c>
      <c r="P44" s="13" t="s">
        <v>226</v>
      </c>
      <c r="V44" s="16" t="s">
        <v>64</v>
      </c>
      <c r="W44" s="8" t="s">
        <v>183</v>
      </c>
      <c r="X44" s="8" t="s">
        <v>50</v>
      </c>
      <c r="Y44" s="8" t="s">
        <v>226</v>
      </c>
      <c r="Z44" s="8" t="s">
        <v>227</v>
      </c>
      <c r="AA44" s="8" t="s">
        <v>228</v>
      </c>
      <c r="AB44" s="2"/>
      <c r="AC44" s="2"/>
      <c r="AD44" s="8" t="s">
        <v>42</v>
      </c>
      <c r="AE44" s="8" t="s">
        <v>43</v>
      </c>
      <c r="AF44" s="8" t="s">
        <v>44</v>
      </c>
      <c r="AG44" s="8" t="s">
        <v>38</v>
      </c>
    </row>
    <row r="45" spans="1:33">
      <c r="A45" s="6">
        <v>44967.4132291667</v>
      </c>
      <c r="B45" s="7">
        <v>591</v>
      </c>
      <c r="C45" s="8" t="s">
        <v>179</v>
      </c>
      <c r="D45" s="7">
        <v>58978</v>
      </c>
      <c r="E45" s="8" t="s">
        <v>229</v>
      </c>
      <c r="F45" s="8" t="s">
        <v>230</v>
      </c>
      <c r="G45" s="8" t="s">
        <v>35</v>
      </c>
      <c r="H45" s="8" t="s">
        <v>36</v>
      </c>
      <c r="I45" s="7">
        <v>1</v>
      </c>
      <c r="J45" s="11" t="s">
        <v>49</v>
      </c>
      <c r="K45" s="2"/>
      <c r="L45" s="7">
        <v>0</v>
      </c>
      <c r="M45" s="7">
        <f>L45-I45</f>
        <v>-1</v>
      </c>
      <c r="N45" s="12">
        <v>0</v>
      </c>
      <c r="O45" s="7">
        <f>N45-I45</f>
        <v>-1</v>
      </c>
      <c r="P45" s="13" t="s">
        <v>214</v>
      </c>
      <c r="V45" s="16" t="s">
        <v>38</v>
      </c>
      <c r="W45" s="8" t="s">
        <v>183</v>
      </c>
      <c r="X45" s="8" t="s">
        <v>50</v>
      </c>
      <c r="Y45" s="8" t="s">
        <v>214</v>
      </c>
      <c r="Z45" s="8" t="s">
        <v>231</v>
      </c>
      <c r="AA45" s="8" t="s">
        <v>232</v>
      </c>
      <c r="AB45" s="2"/>
      <c r="AC45" s="2"/>
      <c r="AD45" s="8" t="s">
        <v>42</v>
      </c>
      <c r="AE45" s="8" t="s">
        <v>43</v>
      </c>
      <c r="AF45" s="8" t="s">
        <v>44</v>
      </c>
      <c r="AG45" s="8" t="s">
        <v>38</v>
      </c>
    </row>
    <row r="46" spans="1:33">
      <c r="A46" s="6">
        <v>44967.357662037</v>
      </c>
      <c r="B46" s="7">
        <v>709</v>
      </c>
      <c r="C46" s="8" t="s">
        <v>233</v>
      </c>
      <c r="D46" s="7">
        <v>183439</v>
      </c>
      <c r="E46" s="8" t="s">
        <v>150</v>
      </c>
      <c r="F46" s="8" t="s">
        <v>151</v>
      </c>
      <c r="G46" s="8" t="s">
        <v>35</v>
      </c>
      <c r="H46" s="8" t="s">
        <v>36</v>
      </c>
      <c r="I46" s="7">
        <v>20</v>
      </c>
      <c r="J46" s="11" t="s">
        <v>37</v>
      </c>
      <c r="K46" s="7">
        <v>2</v>
      </c>
      <c r="L46" s="7">
        <v>872</v>
      </c>
      <c r="M46" s="7">
        <f>L46-I46</f>
        <v>852</v>
      </c>
      <c r="N46" s="12">
        <v>0</v>
      </c>
      <c r="O46" s="7">
        <f>N46-I46</f>
        <v>-20</v>
      </c>
      <c r="P46" s="13" t="s">
        <v>38</v>
      </c>
      <c r="R46" s="15">
        <v>26</v>
      </c>
      <c r="T46" s="7">
        <v>0.870556</v>
      </c>
      <c r="U46" s="7">
        <v>25.27</v>
      </c>
      <c r="V46" s="16" t="s">
        <v>38</v>
      </c>
      <c r="W46" s="8" t="s">
        <v>183</v>
      </c>
      <c r="X46" s="8" t="s">
        <v>38</v>
      </c>
      <c r="Y46" s="8" t="s">
        <v>38</v>
      </c>
      <c r="Z46" s="8" t="s">
        <v>153</v>
      </c>
      <c r="AA46" s="8" t="s">
        <v>154</v>
      </c>
      <c r="AB46" s="7">
        <v>18.28</v>
      </c>
      <c r="AC46" s="7">
        <v>13.06</v>
      </c>
      <c r="AD46" s="8" t="s">
        <v>234</v>
      </c>
      <c r="AE46" s="8" t="s">
        <v>235</v>
      </c>
      <c r="AF46" s="8" t="s">
        <v>44</v>
      </c>
      <c r="AG46" s="8" t="s">
        <v>38</v>
      </c>
    </row>
    <row r="47" spans="1:33">
      <c r="A47" s="6">
        <v>44967.3555092593</v>
      </c>
      <c r="B47" s="7">
        <v>709</v>
      </c>
      <c r="C47" s="8" t="s">
        <v>233</v>
      </c>
      <c r="D47" s="7">
        <v>148408</v>
      </c>
      <c r="E47" s="8" t="s">
        <v>140</v>
      </c>
      <c r="F47" s="8" t="s">
        <v>141</v>
      </c>
      <c r="G47" s="8" t="s">
        <v>35</v>
      </c>
      <c r="H47" s="8" t="s">
        <v>36</v>
      </c>
      <c r="I47" s="7">
        <v>20</v>
      </c>
      <c r="J47" s="11" t="s">
        <v>49</v>
      </c>
      <c r="K47" s="7">
        <v>2</v>
      </c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3" t="s">
        <v>142</v>
      </c>
      <c r="V47" s="16" t="s">
        <v>38</v>
      </c>
      <c r="W47" s="8" t="s">
        <v>183</v>
      </c>
      <c r="X47" s="8" t="s">
        <v>50</v>
      </c>
      <c r="Y47" s="8" t="s">
        <v>142</v>
      </c>
      <c r="Z47" s="8" t="s">
        <v>143</v>
      </c>
      <c r="AA47" s="8" t="s">
        <v>144</v>
      </c>
      <c r="AB47" s="2"/>
      <c r="AC47" s="2"/>
      <c r="AD47" s="8" t="s">
        <v>234</v>
      </c>
      <c r="AE47" s="8" t="s">
        <v>235</v>
      </c>
      <c r="AF47" s="8" t="s">
        <v>44</v>
      </c>
      <c r="AG47" s="8" t="s">
        <v>38</v>
      </c>
    </row>
    <row r="48" spans="1:33">
      <c r="A48" s="6">
        <v>44967.3607986111</v>
      </c>
      <c r="B48" s="7">
        <v>709</v>
      </c>
      <c r="C48" s="8" t="s">
        <v>233</v>
      </c>
      <c r="D48" s="7">
        <v>118646</v>
      </c>
      <c r="E48" s="8" t="s">
        <v>236</v>
      </c>
      <c r="F48" s="8" t="s">
        <v>237</v>
      </c>
      <c r="G48" s="8" t="s">
        <v>35</v>
      </c>
      <c r="H48" s="8" t="s">
        <v>36</v>
      </c>
      <c r="I48" s="7">
        <v>10</v>
      </c>
      <c r="J48" s="11" t="s">
        <v>49</v>
      </c>
      <c r="K48" s="2"/>
      <c r="L48" s="7">
        <v>0</v>
      </c>
      <c r="M48" s="7">
        <f>L48-I48</f>
        <v>-10</v>
      </c>
      <c r="N48" s="12">
        <v>1</v>
      </c>
      <c r="O48" s="7">
        <f>N48-I48</f>
        <v>-9</v>
      </c>
      <c r="P48" s="13" t="s">
        <v>238</v>
      </c>
      <c r="Q48" s="4"/>
      <c r="R48" s="4"/>
      <c r="S48" s="4"/>
      <c r="T48" s="2"/>
      <c r="U48" s="2"/>
      <c r="V48" s="16" t="s">
        <v>38</v>
      </c>
      <c r="W48" s="8" t="s">
        <v>183</v>
      </c>
      <c r="X48" s="8" t="s">
        <v>50</v>
      </c>
      <c r="Y48" s="8" t="s">
        <v>238</v>
      </c>
      <c r="Z48" s="8" t="s">
        <v>239</v>
      </c>
      <c r="AA48" s="8" t="s">
        <v>240</v>
      </c>
      <c r="AB48" s="2"/>
      <c r="AC48" s="2"/>
      <c r="AD48" s="8" t="s">
        <v>234</v>
      </c>
      <c r="AE48" s="8" t="s">
        <v>235</v>
      </c>
      <c r="AF48" s="8" t="s">
        <v>44</v>
      </c>
      <c r="AG48" s="8" t="s">
        <v>38</v>
      </c>
    </row>
    <row r="49" spans="1:33">
      <c r="A49" s="6">
        <v>44967.3607060185</v>
      </c>
      <c r="B49" s="7">
        <v>709</v>
      </c>
      <c r="C49" s="8" t="s">
        <v>233</v>
      </c>
      <c r="D49" s="7">
        <v>135655</v>
      </c>
      <c r="E49" s="8" t="s">
        <v>241</v>
      </c>
      <c r="F49" s="8" t="s">
        <v>242</v>
      </c>
      <c r="G49" s="8" t="s">
        <v>35</v>
      </c>
      <c r="H49" s="8" t="s">
        <v>36</v>
      </c>
      <c r="I49" s="7">
        <v>10</v>
      </c>
      <c r="J49" s="11" t="s">
        <v>49</v>
      </c>
      <c r="K49" s="7">
        <v>2</v>
      </c>
      <c r="L49" s="7">
        <v>0</v>
      </c>
      <c r="M49" s="7">
        <f>L49-I49</f>
        <v>-10</v>
      </c>
      <c r="N49" s="12">
        <v>0</v>
      </c>
      <c r="O49" s="7">
        <f>N49-I49</f>
        <v>-10</v>
      </c>
      <c r="P49" s="13" t="s">
        <v>38</v>
      </c>
      <c r="T49" s="7">
        <v>0.27</v>
      </c>
      <c r="U49" s="7">
        <v>44.44</v>
      </c>
      <c r="V49" s="16" t="s">
        <v>38</v>
      </c>
      <c r="W49" s="8" t="s">
        <v>183</v>
      </c>
      <c r="X49" s="8" t="s">
        <v>38</v>
      </c>
      <c r="Y49" s="8" t="s">
        <v>38</v>
      </c>
      <c r="Z49" s="8" t="s">
        <v>143</v>
      </c>
      <c r="AA49" s="8" t="s">
        <v>243</v>
      </c>
      <c r="AB49" s="7">
        <v>5.67</v>
      </c>
      <c r="AC49" s="7">
        <v>4.05</v>
      </c>
      <c r="AD49" s="8" t="s">
        <v>234</v>
      </c>
      <c r="AE49" s="8" t="s">
        <v>235</v>
      </c>
      <c r="AF49" s="8" t="s">
        <v>44</v>
      </c>
      <c r="AG49" s="8" t="s">
        <v>38</v>
      </c>
    </row>
    <row r="50" spans="1:33">
      <c r="A50" s="6">
        <v>44967.4083101852</v>
      </c>
      <c r="B50" s="7">
        <v>709</v>
      </c>
      <c r="C50" s="8" t="s">
        <v>233</v>
      </c>
      <c r="D50" s="7">
        <v>135050</v>
      </c>
      <c r="E50" s="8" t="s">
        <v>244</v>
      </c>
      <c r="F50" s="8" t="s">
        <v>245</v>
      </c>
      <c r="G50" s="8" t="s">
        <v>35</v>
      </c>
      <c r="H50" s="8" t="s">
        <v>123</v>
      </c>
      <c r="I50" s="7">
        <v>10</v>
      </c>
      <c r="J50" s="11" t="s">
        <v>37</v>
      </c>
      <c r="K50" s="7">
        <v>1</v>
      </c>
      <c r="L50" s="7">
        <v>141</v>
      </c>
      <c r="M50" s="7">
        <f>L50-I50</f>
        <v>131</v>
      </c>
      <c r="N50" s="12">
        <v>0</v>
      </c>
      <c r="O50" s="7">
        <f>N50-I50</f>
        <v>-10</v>
      </c>
      <c r="P50" s="13" t="s">
        <v>38</v>
      </c>
      <c r="S50" s="15">
        <v>2</v>
      </c>
      <c r="T50" s="7">
        <v>0.076667</v>
      </c>
      <c r="U50" s="7">
        <v>300</v>
      </c>
      <c r="V50" s="16" t="s">
        <v>38</v>
      </c>
      <c r="W50" s="8" t="s">
        <v>183</v>
      </c>
      <c r="X50" s="8" t="s">
        <v>38</v>
      </c>
      <c r="Y50" s="8" t="s">
        <v>38</v>
      </c>
      <c r="Z50" s="8" t="s">
        <v>246</v>
      </c>
      <c r="AA50" s="8" t="s">
        <v>247</v>
      </c>
      <c r="AB50" s="7">
        <v>1.61</v>
      </c>
      <c r="AC50" s="7">
        <v>1.15</v>
      </c>
      <c r="AD50" s="8" t="s">
        <v>234</v>
      </c>
      <c r="AE50" s="8" t="s">
        <v>235</v>
      </c>
      <c r="AF50" s="8" t="s">
        <v>44</v>
      </c>
      <c r="AG50" s="8" t="s">
        <v>38</v>
      </c>
    </row>
    <row r="51" spans="1:33">
      <c r="A51" s="6">
        <v>44967.3623726852</v>
      </c>
      <c r="B51" s="7">
        <v>709</v>
      </c>
      <c r="C51" s="8" t="s">
        <v>233</v>
      </c>
      <c r="D51" s="7">
        <v>187925</v>
      </c>
      <c r="E51" s="8" t="s">
        <v>248</v>
      </c>
      <c r="F51" s="8" t="s">
        <v>249</v>
      </c>
      <c r="G51" s="8" t="s">
        <v>35</v>
      </c>
      <c r="H51" s="8" t="s">
        <v>36</v>
      </c>
      <c r="I51" s="7">
        <v>10</v>
      </c>
      <c r="J51" s="11" t="s">
        <v>37</v>
      </c>
      <c r="K51" s="7">
        <v>3</v>
      </c>
      <c r="L51" s="7">
        <v>175</v>
      </c>
      <c r="M51" s="7">
        <f>L51-I51</f>
        <v>165</v>
      </c>
      <c r="N51" s="12">
        <v>0</v>
      </c>
      <c r="O51" s="7">
        <f>N51-I51</f>
        <v>-10</v>
      </c>
      <c r="P51" s="13" t="s">
        <v>38</v>
      </c>
      <c r="S51" s="15">
        <v>4</v>
      </c>
      <c r="T51" s="7">
        <v>0.220556</v>
      </c>
      <c r="U51" s="7">
        <v>77.08</v>
      </c>
      <c r="V51" s="16" t="s">
        <v>38</v>
      </c>
      <c r="W51" s="8" t="s">
        <v>183</v>
      </c>
      <c r="X51" s="8" t="s">
        <v>38</v>
      </c>
      <c r="Y51" s="8" t="s">
        <v>38</v>
      </c>
      <c r="Z51" s="8" t="s">
        <v>250</v>
      </c>
      <c r="AA51" s="8" t="s">
        <v>251</v>
      </c>
      <c r="AB51" s="7">
        <v>4.63</v>
      </c>
      <c r="AC51" s="7">
        <v>3.31</v>
      </c>
      <c r="AD51" s="8" t="s">
        <v>234</v>
      </c>
      <c r="AE51" s="8" t="s">
        <v>235</v>
      </c>
      <c r="AF51" s="8" t="s">
        <v>44</v>
      </c>
      <c r="AG51" s="8" t="s">
        <v>38</v>
      </c>
    </row>
    <row r="52" spans="1:33">
      <c r="A52" s="6">
        <v>44967.3553472222</v>
      </c>
      <c r="B52" s="7">
        <v>709</v>
      </c>
      <c r="C52" s="8" t="s">
        <v>233</v>
      </c>
      <c r="D52" s="7">
        <v>244848</v>
      </c>
      <c r="E52" s="8" t="s">
        <v>252</v>
      </c>
      <c r="F52" s="8" t="s">
        <v>253</v>
      </c>
      <c r="G52" s="8" t="s">
        <v>129</v>
      </c>
      <c r="H52" s="8" t="s">
        <v>123</v>
      </c>
      <c r="I52" s="7">
        <v>10</v>
      </c>
      <c r="J52" s="11" t="s">
        <v>37</v>
      </c>
      <c r="K52" s="2"/>
      <c r="L52" s="7">
        <v>90</v>
      </c>
      <c r="M52" s="7">
        <f>L52-I52</f>
        <v>80</v>
      </c>
      <c r="N52" s="12">
        <v>0</v>
      </c>
      <c r="O52" s="7">
        <f>N52-I52</f>
        <v>-10</v>
      </c>
      <c r="P52" s="13" t="s">
        <v>38</v>
      </c>
      <c r="S52" s="15">
        <v>1</v>
      </c>
      <c r="T52" s="7">
        <v>0.058333</v>
      </c>
      <c r="U52" s="7">
        <v>188.57</v>
      </c>
      <c r="V52" s="16" t="s">
        <v>38</v>
      </c>
      <c r="W52" s="8" t="s">
        <v>183</v>
      </c>
      <c r="X52" s="8" t="s">
        <v>38</v>
      </c>
      <c r="Y52" s="8" t="s">
        <v>38</v>
      </c>
      <c r="Z52" s="8" t="s">
        <v>254</v>
      </c>
      <c r="AA52" s="8" t="s">
        <v>255</v>
      </c>
      <c r="AB52" s="7">
        <v>1.22</v>
      </c>
      <c r="AC52" s="7">
        <v>0.87</v>
      </c>
      <c r="AD52" s="8" t="s">
        <v>234</v>
      </c>
      <c r="AE52" s="8" t="s">
        <v>235</v>
      </c>
      <c r="AF52" s="8" t="s">
        <v>44</v>
      </c>
      <c r="AG52" s="8" t="s">
        <v>38</v>
      </c>
    </row>
    <row r="53" spans="1:33">
      <c r="A53" s="6">
        <v>44967.3550462963</v>
      </c>
      <c r="B53" s="7">
        <v>709</v>
      </c>
      <c r="C53" s="8" t="s">
        <v>233</v>
      </c>
      <c r="D53" s="7">
        <v>236550</v>
      </c>
      <c r="E53" s="8" t="s">
        <v>256</v>
      </c>
      <c r="F53" s="8" t="s">
        <v>257</v>
      </c>
      <c r="G53" s="8" t="s">
        <v>35</v>
      </c>
      <c r="H53" s="8" t="s">
        <v>123</v>
      </c>
      <c r="I53" s="7">
        <v>6</v>
      </c>
      <c r="J53" s="11" t="s">
        <v>49</v>
      </c>
      <c r="K53" s="7">
        <v>1</v>
      </c>
      <c r="L53" s="7">
        <v>0</v>
      </c>
      <c r="M53" s="7">
        <f>L53-I53</f>
        <v>-6</v>
      </c>
      <c r="N53" s="12">
        <v>0</v>
      </c>
      <c r="O53" s="7">
        <f>N53-I53</f>
        <v>-6</v>
      </c>
      <c r="P53" s="13" t="s">
        <v>258</v>
      </c>
      <c r="V53" s="16" t="s">
        <v>38</v>
      </c>
      <c r="W53" s="8" t="s">
        <v>183</v>
      </c>
      <c r="X53" s="8" t="s">
        <v>50</v>
      </c>
      <c r="Y53" s="8" t="s">
        <v>258</v>
      </c>
      <c r="Z53" s="8" t="s">
        <v>259</v>
      </c>
      <c r="AA53" s="8" t="s">
        <v>260</v>
      </c>
      <c r="AB53" s="2"/>
      <c r="AC53" s="2"/>
      <c r="AD53" s="8" t="s">
        <v>234</v>
      </c>
      <c r="AE53" s="8" t="s">
        <v>235</v>
      </c>
      <c r="AF53" s="8" t="s">
        <v>44</v>
      </c>
      <c r="AG53" s="8" t="s">
        <v>38</v>
      </c>
    </row>
    <row r="54" spans="1:33">
      <c r="A54" s="6">
        <v>44967.4084375</v>
      </c>
      <c r="B54" s="7">
        <v>709</v>
      </c>
      <c r="C54" s="8" t="s">
        <v>233</v>
      </c>
      <c r="D54" s="7">
        <v>135051</v>
      </c>
      <c r="E54" s="8" t="s">
        <v>244</v>
      </c>
      <c r="F54" s="8" t="s">
        <v>261</v>
      </c>
      <c r="G54" s="8" t="s">
        <v>35</v>
      </c>
      <c r="H54" s="8" t="s">
        <v>123</v>
      </c>
      <c r="I54" s="7">
        <v>5</v>
      </c>
      <c r="J54" s="11" t="s">
        <v>37</v>
      </c>
      <c r="K54" s="2"/>
      <c r="L54" s="7">
        <v>81</v>
      </c>
      <c r="M54" s="7">
        <f>L54-I54</f>
        <v>76</v>
      </c>
      <c r="N54" s="12">
        <v>0</v>
      </c>
      <c r="O54" s="7">
        <f>N54-I54</f>
        <v>-5</v>
      </c>
      <c r="P54" s="13" t="s">
        <v>38</v>
      </c>
      <c r="S54" s="15">
        <v>3</v>
      </c>
      <c r="T54" s="7">
        <v>0.076667</v>
      </c>
      <c r="U54" s="7">
        <v>65.22</v>
      </c>
      <c r="V54" s="16" t="s">
        <v>38</v>
      </c>
      <c r="W54" s="8" t="s">
        <v>183</v>
      </c>
      <c r="X54" s="8" t="s">
        <v>38</v>
      </c>
      <c r="Y54" s="8" t="s">
        <v>38</v>
      </c>
      <c r="Z54" s="8" t="s">
        <v>246</v>
      </c>
      <c r="AA54" s="8" t="s">
        <v>262</v>
      </c>
      <c r="AB54" s="7">
        <v>1.61</v>
      </c>
      <c r="AC54" s="7">
        <v>1.15</v>
      </c>
      <c r="AD54" s="8" t="s">
        <v>234</v>
      </c>
      <c r="AE54" s="8" t="s">
        <v>235</v>
      </c>
      <c r="AF54" s="8" t="s">
        <v>44</v>
      </c>
      <c r="AG54" s="8" t="s">
        <v>38</v>
      </c>
    </row>
    <row r="55" spans="1:33">
      <c r="A55" s="6">
        <v>44967.3574074074</v>
      </c>
      <c r="B55" s="7">
        <v>709</v>
      </c>
      <c r="C55" s="8" t="s">
        <v>233</v>
      </c>
      <c r="D55" s="7">
        <v>15223</v>
      </c>
      <c r="E55" s="8" t="s">
        <v>263</v>
      </c>
      <c r="F55" s="8" t="s">
        <v>264</v>
      </c>
      <c r="G55" s="8" t="s">
        <v>35</v>
      </c>
      <c r="H55" s="8" t="s">
        <v>36</v>
      </c>
      <c r="I55" s="7">
        <v>5</v>
      </c>
      <c r="J55" s="11" t="s">
        <v>37</v>
      </c>
      <c r="K55" s="7">
        <v>2</v>
      </c>
      <c r="L55" s="7">
        <v>48</v>
      </c>
      <c r="M55" s="7">
        <f>L55-I55</f>
        <v>43</v>
      </c>
      <c r="N55" s="12">
        <v>0</v>
      </c>
      <c r="O55" s="7">
        <f>N55-I55</f>
        <v>-5</v>
      </c>
      <c r="P55" s="13" t="s">
        <v>38</v>
      </c>
      <c r="T55" s="7">
        <v>0.066667</v>
      </c>
      <c r="U55" s="7">
        <v>105</v>
      </c>
      <c r="V55" s="16" t="s">
        <v>64</v>
      </c>
      <c r="W55" s="8" t="s">
        <v>183</v>
      </c>
      <c r="X55" s="8" t="s">
        <v>38</v>
      </c>
      <c r="Y55" s="8" t="s">
        <v>38</v>
      </c>
      <c r="Z55" s="8" t="s">
        <v>265</v>
      </c>
      <c r="AA55" s="8" t="s">
        <v>266</v>
      </c>
      <c r="AB55" s="7">
        <v>2</v>
      </c>
      <c r="AC55" s="7">
        <v>2</v>
      </c>
      <c r="AD55" s="8" t="s">
        <v>234</v>
      </c>
      <c r="AE55" s="8" t="s">
        <v>235</v>
      </c>
      <c r="AF55" s="8" t="s">
        <v>44</v>
      </c>
      <c r="AG55" s="8" t="s">
        <v>38</v>
      </c>
    </row>
    <row r="56" spans="1:33">
      <c r="A56" s="6">
        <v>44967.3557986111</v>
      </c>
      <c r="B56" s="7">
        <v>709</v>
      </c>
      <c r="C56" s="8" t="s">
        <v>233</v>
      </c>
      <c r="D56" s="7">
        <v>9083</v>
      </c>
      <c r="E56" s="8" t="s">
        <v>267</v>
      </c>
      <c r="F56" s="8" t="s">
        <v>268</v>
      </c>
      <c r="G56" s="8" t="s">
        <v>35</v>
      </c>
      <c r="H56" s="8" t="s">
        <v>36</v>
      </c>
      <c r="I56" s="7">
        <v>5</v>
      </c>
      <c r="J56" s="11" t="s">
        <v>37</v>
      </c>
      <c r="K56" s="7">
        <v>1</v>
      </c>
      <c r="L56" s="7">
        <v>17</v>
      </c>
      <c r="M56" s="7">
        <f>L56-I56</f>
        <v>12</v>
      </c>
      <c r="N56" s="12">
        <v>0</v>
      </c>
      <c r="O56" s="7">
        <f>N56-I56</f>
        <v>-5</v>
      </c>
      <c r="P56" s="13" t="s">
        <v>38</v>
      </c>
      <c r="S56" s="15">
        <v>1</v>
      </c>
      <c r="T56" s="7">
        <v>0.033333</v>
      </c>
      <c r="U56" s="7">
        <v>210</v>
      </c>
      <c r="V56" s="16" t="s">
        <v>38</v>
      </c>
      <c r="W56" s="8" t="s">
        <v>183</v>
      </c>
      <c r="X56" s="8" t="s">
        <v>38</v>
      </c>
      <c r="Y56" s="8" t="s">
        <v>38</v>
      </c>
      <c r="Z56" s="8" t="s">
        <v>269</v>
      </c>
      <c r="AA56" s="8" t="s">
        <v>270</v>
      </c>
      <c r="AB56" s="7">
        <v>2</v>
      </c>
      <c r="AC56" s="7">
        <v>2</v>
      </c>
      <c r="AD56" s="8" t="s">
        <v>234</v>
      </c>
      <c r="AE56" s="8" t="s">
        <v>235</v>
      </c>
      <c r="AF56" s="8" t="s">
        <v>44</v>
      </c>
      <c r="AG56" s="8" t="s">
        <v>38</v>
      </c>
    </row>
    <row r="57" spans="1:33">
      <c r="A57" s="6">
        <v>44967.3638657407</v>
      </c>
      <c r="B57" s="7">
        <v>709</v>
      </c>
      <c r="C57" s="8" t="s">
        <v>233</v>
      </c>
      <c r="D57" s="7">
        <v>115640</v>
      </c>
      <c r="E57" s="8" t="s">
        <v>271</v>
      </c>
      <c r="F57" s="8" t="s">
        <v>272</v>
      </c>
      <c r="G57" s="8" t="s">
        <v>35</v>
      </c>
      <c r="H57" s="8" t="s">
        <v>36</v>
      </c>
      <c r="I57" s="7">
        <v>5</v>
      </c>
      <c r="J57" s="11" t="s">
        <v>37</v>
      </c>
      <c r="L57" s="7">
        <v>23</v>
      </c>
      <c r="M57" s="7">
        <f>L57-I57</f>
        <v>18</v>
      </c>
      <c r="N57" s="12">
        <v>0</v>
      </c>
      <c r="O57" s="7">
        <f>N57-I57</f>
        <v>-5</v>
      </c>
      <c r="P57" s="13" t="s">
        <v>38</v>
      </c>
      <c r="S57" s="15">
        <v>3</v>
      </c>
      <c r="T57" s="7">
        <v>0.167222</v>
      </c>
      <c r="U57" s="7">
        <v>47.84</v>
      </c>
      <c r="V57" s="16" t="s">
        <v>38</v>
      </c>
      <c r="W57" s="8" t="s">
        <v>183</v>
      </c>
      <c r="X57" s="8" t="s">
        <v>38</v>
      </c>
      <c r="Y57" s="8" t="s">
        <v>38</v>
      </c>
      <c r="Z57" s="8" t="s">
        <v>273</v>
      </c>
      <c r="AA57" s="8" t="s">
        <v>274</v>
      </c>
      <c r="AB57" s="7">
        <v>3.51</v>
      </c>
      <c r="AC57" s="7">
        <v>2.51</v>
      </c>
      <c r="AD57" s="8" t="s">
        <v>234</v>
      </c>
      <c r="AE57" s="8" t="s">
        <v>235</v>
      </c>
      <c r="AF57" s="8" t="s">
        <v>44</v>
      </c>
      <c r="AG57" s="8" t="s">
        <v>38</v>
      </c>
    </row>
    <row r="58" spans="1:33">
      <c r="A58" s="6">
        <v>44967.3671296296</v>
      </c>
      <c r="B58" s="7">
        <v>709</v>
      </c>
      <c r="C58" s="8" t="s">
        <v>233</v>
      </c>
      <c r="D58" s="7">
        <v>1633</v>
      </c>
      <c r="E58" s="8" t="s">
        <v>275</v>
      </c>
      <c r="F58" s="8" t="s">
        <v>276</v>
      </c>
      <c r="G58" s="8" t="s">
        <v>35</v>
      </c>
      <c r="H58" s="8" t="s">
        <v>36</v>
      </c>
      <c r="I58" s="7">
        <v>5</v>
      </c>
      <c r="J58" s="11" t="s">
        <v>49</v>
      </c>
      <c r="K58" s="2"/>
      <c r="L58" s="7">
        <v>0</v>
      </c>
      <c r="M58" s="7">
        <f>L58-I58</f>
        <v>-5</v>
      </c>
      <c r="N58" s="12">
        <v>0</v>
      </c>
      <c r="O58" s="7">
        <f>N58-I58</f>
        <v>-5</v>
      </c>
      <c r="P58" s="13" t="s">
        <v>38</v>
      </c>
      <c r="Q58" s="15">
        <v>2</v>
      </c>
      <c r="T58" s="7">
        <v>0.035556</v>
      </c>
      <c r="U58" s="7">
        <v>196.87</v>
      </c>
      <c r="V58" s="16" t="s">
        <v>38</v>
      </c>
      <c r="W58" s="8" t="s">
        <v>183</v>
      </c>
      <c r="X58" s="8" t="s">
        <v>38</v>
      </c>
      <c r="Y58" s="8" t="s">
        <v>38</v>
      </c>
      <c r="Z58" s="8" t="s">
        <v>277</v>
      </c>
      <c r="AA58" s="8" t="s">
        <v>278</v>
      </c>
      <c r="AB58" s="7">
        <v>2</v>
      </c>
      <c r="AC58" s="7">
        <v>2</v>
      </c>
      <c r="AD58" s="8" t="s">
        <v>234</v>
      </c>
      <c r="AE58" s="8" t="s">
        <v>235</v>
      </c>
      <c r="AF58" s="8" t="s">
        <v>44</v>
      </c>
      <c r="AG58" s="8" t="s">
        <v>38</v>
      </c>
    </row>
    <row r="59" spans="1:33">
      <c r="A59" s="6">
        <v>44967.3634722222</v>
      </c>
      <c r="B59" s="7">
        <v>709</v>
      </c>
      <c r="C59" s="8" t="s">
        <v>233</v>
      </c>
      <c r="D59" s="7">
        <v>35237</v>
      </c>
      <c r="E59" s="8" t="s">
        <v>279</v>
      </c>
      <c r="F59" s="8" t="s">
        <v>280</v>
      </c>
      <c r="G59" s="8" t="s">
        <v>35</v>
      </c>
      <c r="H59" s="8" t="s">
        <v>36</v>
      </c>
      <c r="I59" s="7">
        <v>5</v>
      </c>
      <c r="J59" s="11" t="s">
        <v>37</v>
      </c>
      <c r="K59" s="7">
        <v>3</v>
      </c>
      <c r="L59" s="7">
        <v>89</v>
      </c>
      <c r="M59" s="7">
        <f>L59-I59</f>
        <v>84</v>
      </c>
      <c r="N59" s="12">
        <v>0</v>
      </c>
      <c r="O59" s="7">
        <f>N59-I59</f>
        <v>-5</v>
      </c>
      <c r="P59" s="13" t="s">
        <v>38</v>
      </c>
      <c r="S59" s="15">
        <v>7</v>
      </c>
      <c r="T59" s="7">
        <v>0.241667</v>
      </c>
      <c r="U59" s="7">
        <v>82.76</v>
      </c>
      <c r="V59" s="16" t="s">
        <v>38</v>
      </c>
      <c r="W59" s="8" t="s">
        <v>183</v>
      </c>
      <c r="X59" s="8" t="s">
        <v>38</v>
      </c>
      <c r="Y59" s="8" t="s">
        <v>38</v>
      </c>
      <c r="Z59" s="8" t="s">
        <v>281</v>
      </c>
      <c r="AA59" s="8" t="s">
        <v>282</v>
      </c>
      <c r="AB59" s="7">
        <v>5.08</v>
      </c>
      <c r="AC59" s="7">
        <v>3.63</v>
      </c>
      <c r="AD59" s="8" t="s">
        <v>234</v>
      </c>
      <c r="AE59" s="8" t="s">
        <v>235</v>
      </c>
      <c r="AF59" s="8" t="s">
        <v>44</v>
      </c>
      <c r="AG59" s="8" t="s">
        <v>38</v>
      </c>
    </row>
    <row r="60" spans="1:33">
      <c r="A60" s="6">
        <v>44967.3556828704</v>
      </c>
      <c r="B60" s="7">
        <v>709</v>
      </c>
      <c r="C60" s="8" t="s">
        <v>233</v>
      </c>
      <c r="D60" s="7">
        <v>181291</v>
      </c>
      <c r="E60" s="8" t="s">
        <v>283</v>
      </c>
      <c r="F60" s="8" t="s">
        <v>284</v>
      </c>
      <c r="G60" s="8" t="s">
        <v>129</v>
      </c>
      <c r="H60" s="8" t="s">
        <v>114</v>
      </c>
      <c r="I60" s="7">
        <v>4</v>
      </c>
      <c r="J60" s="11" t="s">
        <v>49</v>
      </c>
      <c r="K60" s="7">
        <v>5</v>
      </c>
      <c r="L60" s="7">
        <v>0</v>
      </c>
      <c r="M60" s="7">
        <f>L60-I60</f>
        <v>-4</v>
      </c>
      <c r="N60" s="12">
        <v>0</v>
      </c>
      <c r="O60" s="7">
        <f>N60-I60</f>
        <v>-4</v>
      </c>
      <c r="P60" s="13" t="s">
        <v>285</v>
      </c>
      <c r="V60" s="16" t="s">
        <v>38</v>
      </c>
      <c r="W60" s="8" t="s">
        <v>286</v>
      </c>
      <c r="X60" s="8" t="s">
        <v>50</v>
      </c>
      <c r="Y60" s="8" t="s">
        <v>285</v>
      </c>
      <c r="Z60" s="8" t="s">
        <v>116</v>
      </c>
      <c r="AA60" s="8" t="s">
        <v>117</v>
      </c>
      <c r="AB60" s="2"/>
      <c r="AC60" s="2"/>
      <c r="AD60" s="8" t="s">
        <v>234</v>
      </c>
      <c r="AE60" s="8" t="s">
        <v>235</v>
      </c>
      <c r="AF60" s="8" t="s">
        <v>44</v>
      </c>
      <c r="AG60" s="8" t="s">
        <v>287</v>
      </c>
    </row>
    <row r="61" spans="1:33">
      <c r="A61" s="6">
        <v>44967.3565393519</v>
      </c>
      <c r="B61" s="7">
        <v>709</v>
      </c>
      <c r="C61" s="8" t="s">
        <v>233</v>
      </c>
      <c r="D61" s="7">
        <v>17360</v>
      </c>
      <c r="E61" s="8" t="s">
        <v>288</v>
      </c>
      <c r="F61" s="8" t="s">
        <v>289</v>
      </c>
      <c r="G61" s="8" t="s">
        <v>35</v>
      </c>
      <c r="H61" s="8" t="s">
        <v>36</v>
      </c>
      <c r="I61" s="7">
        <v>4</v>
      </c>
      <c r="J61" s="11" t="s">
        <v>49</v>
      </c>
      <c r="K61" s="2"/>
      <c r="L61" s="7">
        <v>0</v>
      </c>
      <c r="M61" s="7">
        <f>L61-I61</f>
        <v>-4</v>
      </c>
      <c r="N61" s="12">
        <v>0</v>
      </c>
      <c r="O61" s="7">
        <f>N61-I61</f>
        <v>-4</v>
      </c>
      <c r="P61" s="13" t="s">
        <v>38</v>
      </c>
      <c r="V61" s="16" t="s">
        <v>38</v>
      </c>
      <c r="W61" s="8" t="s">
        <v>183</v>
      </c>
      <c r="X61" s="8" t="s">
        <v>38</v>
      </c>
      <c r="Y61" s="8" t="s">
        <v>38</v>
      </c>
      <c r="Z61" s="8" t="s">
        <v>290</v>
      </c>
      <c r="AA61" s="8" t="s">
        <v>291</v>
      </c>
      <c r="AD61" s="8" t="s">
        <v>234</v>
      </c>
      <c r="AE61" s="8" t="s">
        <v>235</v>
      </c>
      <c r="AF61" s="8" t="s">
        <v>44</v>
      </c>
      <c r="AG61" s="8" t="s">
        <v>38</v>
      </c>
    </row>
    <row r="62" spans="1:33">
      <c r="A62" s="6">
        <v>44967.3566666667</v>
      </c>
      <c r="B62" s="7">
        <v>709</v>
      </c>
      <c r="C62" s="8" t="s">
        <v>233</v>
      </c>
      <c r="D62" s="7">
        <v>16367</v>
      </c>
      <c r="E62" s="8" t="s">
        <v>292</v>
      </c>
      <c r="F62" s="8" t="s">
        <v>293</v>
      </c>
      <c r="G62" s="8" t="s">
        <v>129</v>
      </c>
      <c r="H62" s="8" t="s">
        <v>36</v>
      </c>
      <c r="I62" s="7">
        <v>4</v>
      </c>
      <c r="J62" s="11" t="s">
        <v>49</v>
      </c>
      <c r="L62" s="7">
        <v>0</v>
      </c>
      <c r="M62" s="7">
        <f>L62-I62</f>
        <v>-4</v>
      </c>
      <c r="N62" s="12">
        <v>0</v>
      </c>
      <c r="O62" s="7">
        <f>N62-I62</f>
        <v>-4</v>
      </c>
      <c r="P62" s="13" t="s">
        <v>38</v>
      </c>
      <c r="T62" s="7">
        <v>0.111667</v>
      </c>
      <c r="U62" s="7">
        <v>35.82</v>
      </c>
      <c r="V62" s="16" t="s">
        <v>38</v>
      </c>
      <c r="W62" s="8" t="s">
        <v>183</v>
      </c>
      <c r="X62" s="8" t="s">
        <v>38</v>
      </c>
      <c r="Y62" s="8" t="s">
        <v>38</v>
      </c>
      <c r="Z62" s="8" t="s">
        <v>294</v>
      </c>
      <c r="AA62" s="8" t="s">
        <v>295</v>
      </c>
      <c r="AB62" s="7">
        <v>2.35</v>
      </c>
      <c r="AC62" s="7">
        <v>1.68</v>
      </c>
      <c r="AD62" s="8" t="s">
        <v>234</v>
      </c>
      <c r="AE62" s="8" t="s">
        <v>235</v>
      </c>
      <c r="AF62" s="8" t="s">
        <v>44</v>
      </c>
      <c r="AG62" s="8" t="s">
        <v>38</v>
      </c>
    </row>
    <row r="63" spans="1:33">
      <c r="A63" s="6">
        <v>44967.4412384259</v>
      </c>
      <c r="B63" s="7">
        <v>712</v>
      </c>
      <c r="C63" s="8" t="s">
        <v>296</v>
      </c>
      <c r="D63" s="7">
        <v>183439</v>
      </c>
      <c r="E63" s="8" t="s">
        <v>150</v>
      </c>
      <c r="F63" s="8" t="s">
        <v>151</v>
      </c>
      <c r="G63" s="8" t="s">
        <v>35</v>
      </c>
      <c r="H63" s="8" t="s">
        <v>36</v>
      </c>
      <c r="I63" s="7">
        <v>30</v>
      </c>
      <c r="J63" s="11" t="s">
        <v>37</v>
      </c>
      <c r="K63" s="7">
        <v>10</v>
      </c>
      <c r="L63" s="7">
        <v>872</v>
      </c>
      <c r="M63" s="7">
        <f>L63-I63</f>
        <v>842</v>
      </c>
      <c r="N63" s="12">
        <v>0</v>
      </c>
      <c r="O63" s="7">
        <f>N63-I63</f>
        <v>-30</v>
      </c>
      <c r="P63" s="13" t="s">
        <v>38</v>
      </c>
      <c r="T63" s="7">
        <v>0.543889</v>
      </c>
      <c r="U63" s="7">
        <v>73.54</v>
      </c>
      <c r="V63" s="16" t="s">
        <v>38</v>
      </c>
      <c r="W63" s="8" t="s">
        <v>297</v>
      </c>
      <c r="X63" s="8" t="s">
        <v>38</v>
      </c>
      <c r="Y63" s="8" t="s">
        <v>38</v>
      </c>
      <c r="Z63" s="8" t="s">
        <v>153</v>
      </c>
      <c r="AA63" s="8" t="s">
        <v>154</v>
      </c>
      <c r="AB63" s="7">
        <v>11.42</v>
      </c>
      <c r="AC63" s="7">
        <v>8.16</v>
      </c>
      <c r="AD63" s="8" t="s">
        <v>234</v>
      </c>
      <c r="AE63" s="8" t="s">
        <v>235</v>
      </c>
      <c r="AF63" s="8" t="s">
        <v>298</v>
      </c>
      <c r="AG63" s="8" t="s">
        <v>38</v>
      </c>
    </row>
    <row r="64" spans="1:33">
      <c r="A64" s="6">
        <v>44967.4403819444</v>
      </c>
      <c r="B64" s="7">
        <v>712</v>
      </c>
      <c r="C64" s="8" t="s">
        <v>296</v>
      </c>
      <c r="D64" s="7">
        <v>217848</v>
      </c>
      <c r="E64" s="8" t="s">
        <v>33</v>
      </c>
      <c r="F64" s="8" t="s">
        <v>155</v>
      </c>
      <c r="G64" s="8" t="s">
        <v>35</v>
      </c>
      <c r="H64" s="8" t="s">
        <v>36</v>
      </c>
      <c r="I64" s="7">
        <v>20</v>
      </c>
      <c r="J64" s="11" t="s">
        <v>37</v>
      </c>
      <c r="K64" s="7">
        <v>4</v>
      </c>
      <c r="L64" s="7">
        <v>317</v>
      </c>
      <c r="M64" s="7">
        <f>L64-I64</f>
        <v>297</v>
      </c>
      <c r="N64" s="12">
        <v>0</v>
      </c>
      <c r="O64" s="7">
        <f>N64-I64</f>
        <v>-20</v>
      </c>
      <c r="P64" s="13" t="s">
        <v>38</v>
      </c>
      <c r="R64" s="15">
        <v>3</v>
      </c>
      <c r="T64" s="7">
        <v>0.303333</v>
      </c>
      <c r="U64" s="7">
        <v>79.12</v>
      </c>
      <c r="V64" s="16" t="s">
        <v>38</v>
      </c>
      <c r="W64" s="8" t="s">
        <v>183</v>
      </c>
      <c r="X64" s="8" t="s">
        <v>38</v>
      </c>
      <c r="Y64" s="8" t="s">
        <v>38</v>
      </c>
      <c r="Z64" s="8" t="s">
        <v>40</v>
      </c>
      <c r="AA64" s="8" t="s">
        <v>156</v>
      </c>
      <c r="AB64" s="7">
        <v>6.37</v>
      </c>
      <c r="AC64" s="7">
        <v>4.55</v>
      </c>
      <c r="AD64" s="8" t="s">
        <v>234</v>
      </c>
      <c r="AE64" s="8" t="s">
        <v>235</v>
      </c>
      <c r="AF64" s="8" t="s">
        <v>298</v>
      </c>
      <c r="AG64" s="8" t="s">
        <v>38</v>
      </c>
    </row>
    <row r="65" spans="1:33">
      <c r="A65" s="6">
        <v>44967.4464699074</v>
      </c>
      <c r="B65" s="7">
        <v>712</v>
      </c>
      <c r="C65" s="8" t="s">
        <v>296</v>
      </c>
      <c r="D65" s="7">
        <v>181356</v>
      </c>
      <c r="E65" s="8" t="s">
        <v>299</v>
      </c>
      <c r="F65" s="8" t="s">
        <v>300</v>
      </c>
      <c r="G65" s="8" t="s">
        <v>35</v>
      </c>
      <c r="H65" s="8" t="s">
        <v>36</v>
      </c>
      <c r="I65" s="7">
        <v>10</v>
      </c>
      <c r="J65" s="11" t="s">
        <v>37</v>
      </c>
      <c r="K65" s="7">
        <v>5</v>
      </c>
      <c r="L65" s="7">
        <v>1607</v>
      </c>
      <c r="M65" s="7">
        <f>L65-I65</f>
        <v>1597</v>
      </c>
      <c r="N65" s="12">
        <v>0</v>
      </c>
      <c r="O65" s="7">
        <f>N65-I65</f>
        <v>-10</v>
      </c>
      <c r="P65" s="13" t="s">
        <v>38</v>
      </c>
      <c r="T65" s="7">
        <v>0.088889</v>
      </c>
      <c r="U65" s="7">
        <v>281.25</v>
      </c>
      <c r="V65" s="16" t="s">
        <v>64</v>
      </c>
      <c r="W65" s="8" t="s">
        <v>183</v>
      </c>
      <c r="X65" s="8" t="s">
        <v>38</v>
      </c>
      <c r="Y65" s="8" t="s">
        <v>38</v>
      </c>
      <c r="Z65" s="8" t="s">
        <v>301</v>
      </c>
      <c r="AA65" s="8" t="s">
        <v>302</v>
      </c>
      <c r="AB65" s="7">
        <v>2</v>
      </c>
      <c r="AC65" s="7">
        <v>2</v>
      </c>
      <c r="AD65" s="8" t="s">
        <v>234</v>
      </c>
      <c r="AE65" s="8" t="s">
        <v>235</v>
      </c>
      <c r="AF65" s="8" t="s">
        <v>298</v>
      </c>
      <c r="AG65" s="8" t="s">
        <v>38</v>
      </c>
    </row>
    <row r="66" spans="1:33">
      <c r="A66" s="6">
        <v>44967.4475462963</v>
      </c>
      <c r="B66" s="7">
        <v>712</v>
      </c>
      <c r="C66" s="8" t="s">
        <v>296</v>
      </c>
      <c r="D66" s="7">
        <v>182601</v>
      </c>
      <c r="E66" s="8" t="s">
        <v>303</v>
      </c>
      <c r="F66" s="8" t="s">
        <v>304</v>
      </c>
      <c r="G66" s="8" t="s">
        <v>35</v>
      </c>
      <c r="H66" s="8" t="s">
        <v>36</v>
      </c>
      <c r="I66" s="7">
        <v>10</v>
      </c>
      <c r="J66" s="11" t="s">
        <v>37</v>
      </c>
      <c r="K66" s="7">
        <v>2</v>
      </c>
      <c r="L66" s="7">
        <v>189</v>
      </c>
      <c r="M66" s="7">
        <f>L66-I66</f>
        <v>179</v>
      </c>
      <c r="N66" s="12">
        <v>0</v>
      </c>
      <c r="O66" s="7">
        <f>N66-I66</f>
        <v>-10</v>
      </c>
      <c r="P66" s="13" t="s">
        <v>38</v>
      </c>
      <c r="S66" s="15">
        <v>3</v>
      </c>
      <c r="T66" s="7">
        <v>0.316111</v>
      </c>
      <c r="U66" s="7">
        <v>47.45</v>
      </c>
      <c r="V66" s="16" t="s">
        <v>38</v>
      </c>
      <c r="W66" s="8" t="s">
        <v>297</v>
      </c>
      <c r="X66" s="8" t="s">
        <v>38</v>
      </c>
      <c r="Y66" s="8" t="s">
        <v>38</v>
      </c>
      <c r="Z66" s="8" t="s">
        <v>305</v>
      </c>
      <c r="AA66" s="8" t="s">
        <v>306</v>
      </c>
      <c r="AB66" s="7">
        <v>6.64</v>
      </c>
      <c r="AC66" s="7">
        <v>4.74</v>
      </c>
      <c r="AD66" s="8" t="s">
        <v>234</v>
      </c>
      <c r="AE66" s="8" t="s">
        <v>235</v>
      </c>
      <c r="AF66" s="8" t="s">
        <v>298</v>
      </c>
      <c r="AG66" s="8" t="s">
        <v>38</v>
      </c>
    </row>
    <row r="67" spans="1:33">
      <c r="A67" s="6">
        <v>44967.4589930556</v>
      </c>
      <c r="B67" s="7">
        <v>712</v>
      </c>
      <c r="C67" s="8" t="s">
        <v>296</v>
      </c>
      <c r="D67" s="7">
        <v>210711</v>
      </c>
      <c r="E67" s="8" t="s">
        <v>307</v>
      </c>
      <c r="F67" s="8" t="s">
        <v>308</v>
      </c>
      <c r="G67" s="8" t="s">
        <v>35</v>
      </c>
      <c r="H67" s="8" t="s">
        <v>36</v>
      </c>
      <c r="I67" s="7">
        <v>10</v>
      </c>
      <c r="J67" s="11" t="s">
        <v>49</v>
      </c>
      <c r="K67" s="7">
        <v>12</v>
      </c>
      <c r="L67" s="7">
        <v>0</v>
      </c>
      <c r="M67" s="7">
        <f>L67-I67</f>
        <v>-10</v>
      </c>
      <c r="N67" s="12">
        <v>0</v>
      </c>
      <c r="O67" s="7">
        <f>N67-I67</f>
        <v>-10</v>
      </c>
      <c r="P67" s="13" t="s">
        <v>38</v>
      </c>
      <c r="T67" s="7">
        <v>0.386111</v>
      </c>
      <c r="U67" s="7">
        <v>56.98</v>
      </c>
      <c r="V67" s="16" t="s">
        <v>38</v>
      </c>
      <c r="W67" s="8" t="s">
        <v>309</v>
      </c>
      <c r="X67" s="8" t="s">
        <v>38</v>
      </c>
      <c r="Y67" s="8" t="s">
        <v>38</v>
      </c>
      <c r="Z67" s="8" t="s">
        <v>310</v>
      </c>
      <c r="AA67" s="8" t="s">
        <v>311</v>
      </c>
      <c r="AB67" s="7">
        <v>8.11</v>
      </c>
      <c r="AC67" s="7">
        <v>5.79</v>
      </c>
      <c r="AD67" s="8" t="s">
        <v>234</v>
      </c>
      <c r="AE67" s="8" t="s">
        <v>235</v>
      </c>
      <c r="AF67" s="8" t="s">
        <v>298</v>
      </c>
      <c r="AG67" s="8" t="s">
        <v>38</v>
      </c>
    </row>
    <row r="68" spans="1:33">
      <c r="A68" s="6">
        <v>44967.4400115741</v>
      </c>
      <c r="B68" s="7">
        <v>712</v>
      </c>
      <c r="C68" s="8" t="s">
        <v>296</v>
      </c>
      <c r="D68" s="7">
        <v>131921</v>
      </c>
      <c r="E68" s="8" t="s">
        <v>312</v>
      </c>
      <c r="F68" s="8" t="s">
        <v>313</v>
      </c>
      <c r="G68" s="8" t="s">
        <v>129</v>
      </c>
      <c r="H68" s="8" t="s">
        <v>314</v>
      </c>
      <c r="I68" s="7">
        <v>4</v>
      </c>
      <c r="J68" s="11" t="s">
        <v>37</v>
      </c>
      <c r="K68" s="7">
        <v>1</v>
      </c>
      <c r="L68" s="7">
        <v>42</v>
      </c>
      <c r="M68" s="7">
        <f>L68-I68</f>
        <v>38</v>
      </c>
      <c r="N68" s="12">
        <v>0</v>
      </c>
      <c r="O68" s="7">
        <f>N68-I68</f>
        <v>-4</v>
      </c>
      <c r="P68" s="13" t="s">
        <v>38</v>
      </c>
      <c r="Q68" s="4"/>
      <c r="R68" s="4"/>
      <c r="S68" s="15">
        <v>2</v>
      </c>
      <c r="T68" s="7">
        <v>0.141111</v>
      </c>
      <c r="U68" s="7">
        <v>49.61</v>
      </c>
      <c r="V68" s="16" t="s">
        <v>38</v>
      </c>
      <c r="W68" s="8" t="s">
        <v>183</v>
      </c>
      <c r="X68" s="8" t="s">
        <v>38</v>
      </c>
      <c r="Y68" s="8" t="s">
        <v>38</v>
      </c>
      <c r="Z68" s="8" t="s">
        <v>315</v>
      </c>
      <c r="AA68" s="8" t="s">
        <v>316</v>
      </c>
      <c r="AB68" s="7">
        <v>2.96</v>
      </c>
      <c r="AC68" s="7">
        <v>2.12</v>
      </c>
      <c r="AD68" s="8" t="s">
        <v>234</v>
      </c>
      <c r="AE68" s="8" t="s">
        <v>235</v>
      </c>
      <c r="AF68" s="8" t="s">
        <v>298</v>
      </c>
      <c r="AG68" s="8" t="s">
        <v>38</v>
      </c>
    </row>
    <row r="69" spans="1:33">
      <c r="A69" s="6">
        <v>44967.4390856481</v>
      </c>
      <c r="B69" s="7">
        <v>712</v>
      </c>
      <c r="C69" s="8" t="s">
        <v>296</v>
      </c>
      <c r="D69" s="7">
        <v>195767</v>
      </c>
      <c r="E69" s="8" t="s">
        <v>317</v>
      </c>
      <c r="F69" s="8" t="s">
        <v>313</v>
      </c>
      <c r="G69" s="8" t="s">
        <v>35</v>
      </c>
      <c r="H69" s="8" t="s">
        <v>314</v>
      </c>
      <c r="I69" s="7">
        <v>3</v>
      </c>
      <c r="J69" s="11" t="s">
        <v>49</v>
      </c>
      <c r="K69" s="7">
        <v>1</v>
      </c>
      <c r="L69" s="7">
        <v>0</v>
      </c>
      <c r="M69" s="7">
        <f>L69-I69</f>
        <v>-3</v>
      </c>
      <c r="N69" s="12">
        <v>0</v>
      </c>
      <c r="O69" s="7">
        <f>N69-I69</f>
        <v>-3</v>
      </c>
      <c r="P69" s="13" t="s">
        <v>38</v>
      </c>
      <c r="T69" s="7">
        <v>0.018889</v>
      </c>
      <c r="U69" s="7">
        <v>211.76</v>
      </c>
      <c r="V69" s="16" t="s">
        <v>38</v>
      </c>
      <c r="W69" s="8" t="s">
        <v>183</v>
      </c>
      <c r="X69" s="8" t="s">
        <v>38</v>
      </c>
      <c r="Y69" s="8" t="s">
        <v>38</v>
      </c>
      <c r="Z69" s="8" t="s">
        <v>315</v>
      </c>
      <c r="AA69" s="8" t="s">
        <v>316</v>
      </c>
      <c r="AB69" s="7">
        <v>0.4</v>
      </c>
      <c r="AC69" s="7">
        <v>0.28</v>
      </c>
      <c r="AD69" s="8" t="s">
        <v>234</v>
      </c>
      <c r="AE69" s="8" t="s">
        <v>235</v>
      </c>
      <c r="AF69" s="8" t="s">
        <v>298</v>
      </c>
      <c r="AG69" s="8" t="s">
        <v>38</v>
      </c>
    </row>
    <row r="70" spans="1:33">
      <c r="A70" s="6">
        <v>44967.4386458333</v>
      </c>
      <c r="B70" s="7">
        <v>712</v>
      </c>
      <c r="C70" s="8" t="s">
        <v>296</v>
      </c>
      <c r="D70" s="7">
        <v>168730</v>
      </c>
      <c r="E70" s="8" t="s">
        <v>318</v>
      </c>
      <c r="F70" s="8" t="s">
        <v>319</v>
      </c>
      <c r="G70" s="8" t="s">
        <v>35</v>
      </c>
      <c r="H70" s="8" t="s">
        <v>314</v>
      </c>
      <c r="I70" s="7">
        <v>3</v>
      </c>
      <c r="J70" s="11" t="s">
        <v>320</v>
      </c>
      <c r="K70" s="7">
        <v>1</v>
      </c>
      <c r="L70" s="7">
        <v>460</v>
      </c>
      <c r="M70" s="7">
        <f>L70-I70</f>
        <v>457</v>
      </c>
      <c r="N70" s="12">
        <v>0</v>
      </c>
      <c r="O70" s="7">
        <f>N70-I70</f>
        <v>-3</v>
      </c>
      <c r="P70" s="13" t="s">
        <v>38</v>
      </c>
      <c r="Q70" s="4"/>
      <c r="R70" s="4"/>
      <c r="S70" s="15">
        <v>14</v>
      </c>
      <c r="T70" s="7">
        <v>0.145556</v>
      </c>
      <c r="U70" s="7">
        <v>123.66</v>
      </c>
      <c r="V70" s="16" t="s">
        <v>38</v>
      </c>
      <c r="W70" s="8" t="s">
        <v>183</v>
      </c>
      <c r="X70" s="8" t="s">
        <v>38</v>
      </c>
      <c r="Y70" s="8" t="s">
        <v>38</v>
      </c>
      <c r="Z70" s="8" t="s">
        <v>315</v>
      </c>
      <c r="AA70" s="8" t="s">
        <v>321</v>
      </c>
      <c r="AB70" s="7">
        <v>3.06</v>
      </c>
      <c r="AC70" s="7">
        <v>2.18</v>
      </c>
      <c r="AD70" s="8" t="s">
        <v>234</v>
      </c>
      <c r="AE70" s="8" t="s">
        <v>235</v>
      </c>
      <c r="AF70" s="8" t="s">
        <v>298</v>
      </c>
      <c r="AG70" s="8" t="s">
        <v>38</v>
      </c>
    </row>
    <row r="71" spans="1:33">
      <c r="A71" s="6">
        <v>44967.4396759259</v>
      </c>
      <c r="B71" s="7">
        <v>712</v>
      </c>
      <c r="C71" s="8" t="s">
        <v>296</v>
      </c>
      <c r="D71" s="7">
        <v>238767</v>
      </c>
      <c r="E71" s="8" t="s">
        <v>322</v>
      </c>
      <c r="F71" s="8" t="s">
        <v>323</v>
      </c>
      <c r="G71" s="8" t="s">
        <v>324</v>
      </c>
      <c r="H71" s="8" t="s">
        <v>314</v>
      </c>
      <c r="I71" s="7">
        <v>2</v>
      </c>
      <c r="J71" s="11" t="s">
        <v>37</v>
      </c>
      <c r="K71" s="7">
        <v>2</v>
      </c>
      <c r="L71" s="7">
        <v>0</v>
      </c>
      <c r="M71" s="7">
        <f>L71-I71</f>
        <v>-2</v>
      </c>
      <c r="N71" s="12">
        <v>48</v>
      </c>
      <c r="O71" s="7">
        <f>N71-I71</f>
        <v>46</v>
      </c>
      <c r="P71" s="13" t="s">
        <v>38</v>
      </c>
      <c r="V71" s="16" t="s">
        <v>38</v>
      </c>
      <c r="W71" s="8" t="s">
        <v>183</v>
      </c>
      <c r="X71" s="8" t="s">
        <v>38</v>
      </c>
      <c r="Y71" s="8" t="s">
        <v>38</v>
      </c>
      <c r="Z71" s="8" t="s">
        <v>315</v>
      </c>
      <c r="AA71" s="8" t="s">
        <v>316</v>
      </c>
      <c r="AB71" s="2"/>
      <c r="AC71" s="2"/>
      <c r="AD71" s="8" t="s">
        <v>234</v>
      </c>
      <c r="AE71" s="8" t="s">
        <v>235</v>
      </c>
      <c r="AF71" s="8" t="s">
        <v>298</v>
      </c>
      <c r="AG71" s="8" t="s">
        <v>38</v>
      </c>
    </row>
    <row r="72" spans="1:33">
      <c r="A72" s="6">
        <v>44967.4575694444</v>
      </c>
      <c r="B72" s="7">
        <v>720</v>
      </c>
      <c r="C72" s="8" t="s">
        <v>325</v>
      </c>
      <c r="D72" s="7">
        <v>135401</v>
      </c>
      <c r="E72" s="8" t="s">
        <v>326</v>
      </c>
      <c r="F72" s="8" t="s">
        <v>327</v>
      </c>
      <c r="G72" s="8" t="s">
        <v>35</v>
      </c>
      <c r="H72" s="8" t="s">
        <v>36</v>
      </c>
      <c r="I72" s="7">
        <v>10</v>
      </c>
      <c r="J72" s="11" t="s">
        <v>49</v>
      </c>
      <c r="L72" s="7">
        <v>0</v>
      </c>
      <c r="M72" s="7">
        <f>L72-I72</f>
        <v>-10</v>
      </c>
      <c r="N72" s="12">
        <v>0</v>
      </c>
      <c r="O72" s="7">
        <f>N72-I72</f>
        <v>-10</v>
      </c>
      <c r="P72" s="13" t="s">
        <v>38</v>
      </c>
      <c r="T72" s="7">
        <v>0.137222</v>
      </c>
      <c r="U72" s="7">
        <v>72.87</v>
      </c>
      <c r="V72" s="16" t="s">
        <v>38</v>
      </c>
      <c r="W72" s="8" t="s">
        <v>183</v>
      </c>
      <c r="X72" s="8" t="s">
        <v>38</v>
      </c>
      <c r="Y72" s="8" t="s">
        <v>38</v>
      </c>
      <c r="Z72" s="8" t="s">
        <v>328</v>
      </c>
      <c r="AA72" s="8" t="s">
        <v>329</v>
      </c>
      <c r="AB72" s="7">
        <v>2.88</v>
      </c>
      <c r="AC72" s="7">
        <v>2.06</v>
      </c>
      <c r="AD72" s="8" t="s">
        <v>42</v>
      </c>
      <c r="AE72" s="8" t="s">
        <v>43</v>
      </c>
      <c r="AF72" s="8" t="s">
        <v>44</v>
      </c>
      <c r="AG72" s="8" t="s">
        <v>38</v>
      </c>
    </row>
    <row r="73" spans="1:33">
      <c r="A73" s="6">
        <v>44967.4365046296</v>
      </c>
      <c r="B73" s="7">
        <v>720</v>
      </c>
      <c r="C73" s="8" t="s">
        <v>325</v>
      </c>
      <c r="D73" s="7">
        <v>176101</v>
      </c>
      <c r="E73" s="8" t="s">
        <v>307</v>
      </c>
      <c r="F73" s="8" t="s">
        <v>308</v>
      </c>
      <c r="G73" s="8" t="s">
        <v>35</v>
      </c>
      <c r="H73" s="8" t="s">
        <v>36</v>
      </c>
      <c r="I73" s="7">
        <v>10</v>
      </c>
      <c r="J73" s="11" t="s">
        <v>49</v>
      </c>
      <c r="K73" s="7">
        <v>1</v>
      </c>
      <c r="L73" s="7">
        <v>0</v>
      </c>
      <c r="M73" s="7">
        <f>L73-I73</f>
        <v>-10</v>
      </c>
      <c r="N73" s="12">
        <v>0</v>
      </c>
      <c r="O73" s="7">
        <f>N73-I73</f>
        <v>-10</v>
      </c>
      <c r="P73" s="13" t="s">
        <v>38</v>
      </c>
      <c r="T73" s="7">
        <v>0.056667</v>
      </c>
      <c r="U73" s="7">
        <v>194.12</v>
      </c>
      <c r="V73" s="16" t="s">
        <v>38</v>
      </c>
      <c r="W73" s="8" t="s">
        <v>183</v>
      </c>
      <c r="X73" s="8" t="s">
        <v>38</v>
      </c>
      <c r="Y73" s="8" t="s">
        <v>38</v>
      </c>
      <c r="Z73" s="8" t="s">
        <v>330</v>
      </c>
      <c r="AA73" s="8" t="s">
        <v>331</v>
      </c>
      <c r="AB73" s="7">
        <v>2</v>
      </c>
      <c r="AC73" s="7">
        <v>2</v>
      </c>
      <c r="AD73" s="8" t="s">
        <v>42</v>
      </c>
      <c r="AE73" s="8" t="s">
        <v>43</v>
      </c>
      <c r="AF73" s="8" t="s">
        <v>44</v>
      </c>
      <c r="AG73" s="8" t="s">
        <v>38</v>
      </c>
    </row>
    <row r="74" spans="1:33">
      <c r="A74" s="6">
        <v>44967.4237847222</v>
      </c>
      <c r="B74" s="7">
        <v>720</v>
      </c>
      <c r="C74" s="8" t="s">
        <v>325</v>
      </c>
      <c r="D74" s="7">
        <v>14438</v>
      </c>
      <c r="E74" s="8" t="s">
        <v>332</v>
      </c>
      <c r="F74" s="8" t="s">
        <v>333</v>
      </c>
      <c r="G74" s="8" t="s">
        <v>129</v>
      </c>
      <c r="H74" s="8" t="s">
        <v>36</v>
      </c>
      <c r="I74" s="7">
        <v>10</v>
      </c>
      <c r="J74" s="11" t="s">
        <v>37</v>
      </c>
      <c r="K74" s="7">
        <v>1</v>
      </c>
      <c r="L74" s="7">
        <v>0</v>
      </c>
      <c r="M74" s="7">
        <f>L74-I74</f>
        <v>-10</v>
      </c>
      <c r="N74" s="12">
        <v>5220</v>
      </c>
      <c r="O74" s="7">
        <f>N74-I74</f>
        <v>5210</v>
      </c>
      <c r="P74" s="13" t="s">
        <v>38</v>
      </c>
      <c r="Q74" s="4"/>
      <c r="R74" s="4"/>
      <c r="S74" s="4"/>
      <c r="T74" s="7">
        <v>0.095556</v>
      </c>
      <c r="U74" s="7">
        <v>115.12</v>
      </c>
      <c r="V74" s="16" t="s">
        <v>38</v>
      </c>
      <c r="W74" s="8" t="s">
        <v>334</v>
      </c>
      <c r="X74" s="8" t="s">
        <v>38</v>
      </c>
      <c r="Y74" s="8" t="s">
        <v>38</v>
      </c>
      <c r="Z74" s="8" t="s">
        <v>94</v>
      </c>
      <c r="AA74" s="8" t="s">
        <v>95</v>
      </c>
      <c r="AB74" s="7">
        <v>2.01</v>
      </c>
      <c r="AC74" s="7">
        <v>1.43</v>
      </c>
      <c r="AD74" s="8" t="s">
        <v>42</v>
      </c>
      <c r="AE74" s="8" t="s">
        <v>43</v>
      </c>
      <c r="AF74" s="8" t="s">
        <v>44</v>
      </c>
      <c r="AG74" s="8" t="s">
        <v>38</v>
      </c>
    </row>
    <row r="75" spans="1:33">
      <c r="A75" s="6">
        <v>44967.4351851852</v>
      </c>
      <c r="B75" s="7">
        <v>720</v>
      </c>
      <c r="C75" s="8" t="s">
        <v>325</v>
      </c>
      <c r="D75" s="7">
        <v>118913</v>
      </c>
      <c r="E75" s="8" t="s">
        <v>335</v>
      </c>
      <c r="F75" s="8" t="s">
        <v>336</v>
      </c>
      <c r="G75" s="8" t="s">
        <v>35</v>
      </c>
      <c r="H75" s="8" t="s">
        <v>36</v>
      </c>
      <c r="I75" s="7">
        <v>10</v>
      </c>
      <c r="J75" s="11" t="s">
        <v>37</v>
      </c>
      <c r="K75" s="7">
        <v>1</v>
      </c>
      <c r="L75" s="7">
        <v>23</v>
      </c>
      <c r="M75" s="7">
        <f>L75-I75</f>
        <v>13</v>
      </c>
      <c r="N75" s="12">
        <v>0</v>
      </c>
      <c r="O75" s="7">
        <f>N75-I75</f>
        <v>-10</v>
      </c>
      <c r="P75" s="13" t="s">
        <v>38</v>
      </c>
      <c r="S75" s="15">
        <v>1</v>
      </c>
      <c r="T75" s="7">
        <v>0.05</v>
      </c>
      <c r="U75" s="7">
        <v>240</v>
      </c>
      <c r="V75" s="16" t="s">
        <v>38</v>
      </c>
      <c r="W75" s="8" t="s">
        <v>183</v>
      </c>
      <c r="X75" s="8" t="s">
        <v>38</v>
      </c>
      <c r="Y75" s="8" t="s">
        <v>38</v>
      </c>
      <c r="Z75" s="8" t="s">
        <v>337</v>
      </c>
      <c r="AA75" s="8" t="s">
        <v>338</v>
      </c>
      <c r="AB75" s="7">
        <v>2</v>
      </c>
      <c r="AC75" s="7">
        <v>2</v>
      </c>
      <c r="AD75" s="8" t="s">
        <v>42</v>
      </c>
      <c r="AE75" s="8" t="s">
        <v>43</v>
      </c>
      <c r="AF75" s="8" t="s">
        <v>44</v>
      </c>
      <c r="AG75" s="8" t="s">
        <v>38</v>
      </c>
    </row>
    <row r="76" spans="1:33">
      <c r="A76" s="6">
        <v>44967.4340162037</v>
      </c>
      <c r="B76" s="7">
        <v>720</v>
      </c>
      <c r="C76" s="8" t="s">
        <v>325</v>
      </c>
      <c r="D76" s="7">
        <v>26353</v>
      </c>
      <c r="E76" s="8" t="s">
        <v>339</v>
      </c>
      <c r="F76" s="8" t="s">
        <v>218</v>
      </c>
      <c r="G76" s="8" t="s">
        <v>35</v>
      </c>
      <c r="H76" s="8" t="s">
        <v>36</v>
      </c>
      <c r="I76" s="7">
        <v>10</v>
      </c>
      <c r="J76" s="11" t="s">
        <v>49</v>
      </c>
      <c r="L76" s="7">
        <v>0</v>
      </c>
      <c r="M76" s="7">
        <f>L76-I76</f>
        <v>-10</v>
      </c>
      <c r="N76" s="12">
        <v>0</v>
      </c>
      <c r="O76" s="7">
        <f>N76-I76</f>
        <v>-10</v>
      </c>
      <c r="P76" s="13" t="s">
        <v>38</v>
      </c>
      <c r="T76" s="7">
        <v>0.113333</v>
      </c>
      <c r="U76" s="7">
        <v>88.24</v>
      </c>
      <c r="V76" s="16" t="s">
        <v>38</v>
      </c>
      <c r="W76" s="8" t="s">
        <v>183</v>
      </c>
      <c r="X76" s="8" t="s">
        <v>38</v>
      </c>
      <c r="Y76" s="8" t="s">
        <v>38</v>
      </c>
      <c r="Z76" s="8" t="s">
        <v>337</v>
      </c>
      <c r="AA76" s="8" t="s">
        <v>338</v>
      </c>
      <c r="AB76" s="7">
        <v>2.38</v>
      </c>
      <c r="AC76" s="7">
        <v>1.7</v>
      </c>
      <c r="AD76" s="8" t="s">
        <v>42</v>
      </c>
      <c r="AE76" s="8" t="s">
        <v>43</v>
      </c>
      <c r="AF76" s="8" t="s">
        <v>44</v>
      </c>
      <c r="AG76" s="8" t="s">
        <v>38</v>
      </c>
    </row>
    <row r="77" spans="1:33">
      <c r="A77" s="6">
        <v>44967.4258449074</v>
      </c>
      <c r="B77" s="7">
        <v>720</v>
      </c>
      <c r="C77" s="8" t="s">
        <v>325</v>
      </c>
      <c r="D77" s="7">
        <v>83600</v>
      </c>
      <c r="E77" s="8" t="s">
        <v>340</v>
      </c>
      <c r="F77" s="8" t="s">
        <v>341</v>
      </c>
      <c r="G77" s="8" t="s">
        <v>35</v>
      </c>
      <c r="H77" s="8" t="s">
        <v>36</v>
      </c>
      <c r="I77" s="7">
        <v>5</v>
      </c>
      <c r="J77" s="11" t="s">
        <v>49</v>
      </c>
      <c r="L77" s="7">
        <v>0</v>
      </c>
      <c r="M77" s="7">
        <f>L77-I77</f>
        <v>-5</v>
      </c>
      <c r="N77" s="12">
        <v>0</v>
      </c>
      <c r="O77" s="7">
        <f>N77-I77</f>
        <v>-5</v>
      </c>
      <c r="P77" s="13" t="s">
        <v>209</v>
      </c>
      <c r="V77" s="16" t="s">
        <v>38</v>
      </c>
      <c r="W77" s="8" t="s">
        <v>334</v>
      </c>
      <c r="X77" s="8" t="s">
        <v>50</v>
      </c>
      <c r="Y77" s="8" t="s">
        <v>209</v>
      </c>
      <c r="Z77" s="8" t="s">
        <v>342</v>
      </c>
      <c r="AA77" s="8" t="s">
        <v>343</v>
      </c>
      <c r="AB77" s="2"/>
      <c r="AC77" s="2"/>
      <c r="AD77" s="8" t="s">
        <v>42</v>
      </c>
      <c r="AE77" s="8" t="s">
        <v>43</v>
      </c>
      <c r="AF77" s="8" t="s">
        <v>44</v>
      </c>
      <c r="AG77" s="8" t="s">
        <v>38</v>
      </c>
    </row>
    <row r="78" spans="1:33">
      <c r="A78" s="6">
        <v>44967.4251273148</v>
      </c>
      <c r="B78" s="7">
        <v>720</v>
      </c>
      <c r="C78" s="8" t="s">
        <v>325</v>
      </c>
      <c r="D78" s="7">
        <v>17201</v>
      </c>
      <c r="E78" s="8" t="s">
        <v>340</v>
      </c>
      <c r="F78" s="8" t="s">
        <v>344</v>
      </c>
      <c r="G78" s="8" t="s">
        <v>35</v>
      </c>
      <c r="H78" s="8" t="s">
        <v>36</v>
      </c>
      <c r="I78" s="7">
        <v>5</v>
      </c>
      <c r="J78" s="11" t="s">
        <v>49</v>
      </c>
      <c r="K78" s="2"/>
      <c r="L78" s="7">
        <v>0</v>
      </c>
      <c r="M78" s="7">
        <f>L78-I78</f>
        <v>-5</v>
      </c>
      <c r="N78" s="12">
        <v>0</v>
      </c>
      <c r="O78" s="7">
        <f>N78-I78</f>
        <v>-5</v>
      </c>
      <c r="P78" s="13" t="s">
        <v>209</v>
      </c>
      <c r="V78" s="16" t="s">
        <v>38</v>
      </c>
      <c r="W78" s="8" t="s">
        <v>334</v>
      </c>
      <c r="X78" s="8" t="s">
        <v>50</v>
      </c>
      <c r="Y78" s="8" t="s">
        <v>209</v>
      </c>
      <c r="Z78" s="8" t="s">
        <v>342</v>
      </c>
      <c r="AA78" s="8" t="s">
        <v>345</v>
      </c>
      <c r="AB78" s="2"/>
      <c r="AC78" s="2"/>
      <c r="AD78" s="8" t="s">
        <v>42</v>
      </c>
      <c r="AE78" s="8" t="s">
        <v>43</v>
      </c>
      <c r="AF78" s="8" t="s">
        <v>44</v>
      </c>
      <c r="AG78" s="8" t="s">
        <v>38</v>
      </c>
    </row>
    <row r="79" spans="1:33">
      <c r="A79" s="6">
        <v>44967.4061111111</v>
      </c>
      <c r="B79" s="7">
        <v>720</v>
      </c>
      <c r="C79" s="8" t="s">
        <v>325</v>
      </c>
      <c r="D79" s="7">
        <v>105740</v>
      </c>
      <c r="E79" s="8" t="s">
        <v>346</v>
      </c>
      <c r="F79" s="8" t="s">
        <v>347</v>
      </c>
      <c r="G79" s="8" t="s">
        <v>129</v>
      </c>
      <c r="H79" s="8" t="s">
        <v>36</v>
      </c>
      <c r="I79" s="7">
        <v>5</v>
      </c>
      <c r="J79" s="11" t="s">
        <v>37</v>
      </c>
      <c r="L79" s="7">
        <v>81</v>
      </c>
      <c r="M79" s="7">
        <f>L79-I79</f>
        <v>76</v>
      </c>
      <c r="N79" s="12">
        <v>0</v>
      </c>
      <c r="O79" s="7">
        <f>N79-I79</f>
        <v>-5</v>
      </c>
      <c r="P79" s="13" t="s">
        <v>38</v>
      </c>
      <c r="S79" s="15">
        <v>3</v>
      </c>
      <c r="T79" s="7">
        <v>0.101111</v>
      </c>
      <c r="U79" s="7">
        <v>79.12</v>
      </c>
      <c r="V79" s="16" t="s">
        <v>38</v>
      </c>
      <c r="W79" s="8" t="s">
        <v>183</v>
      </c>
      <c r="X79" s="8" t="s">
        <v>38</v>
      </c>
      <c r="Y79" s="8" t="s">
        <v>38</v>
      </c>
      <c r="Z79" s="8" t="s">
        <v>348</v>
      </c>
      <c r="AA79" s="8" t="s">
        <v>349</v>
      </c>
      <c r="AB79" s="7">
        <v>2.12</v>
      </c>
      <c r="AC79" s="7">
        <v>1.52</v>
      </c>
      <c r="AD79" s="8" t="s">
        <v>42</v>
      </c>
      <c r="AE79" s="8" t="s">
        <v>43</v>
      </c>
      <c r="AF79" s="8" t="s">
        <v>44</v>
      </c>
      <c r="AG79" s="8" t="s">
        <v>38</v>
      </c>
    </row>
    <row r="80" spans="1:33">
      <c r="A80" s="6">
        <v>44967.4582638889</v>
      </c>
      <c r="B80" s="7">
        <v>720</v>
      </c>
      <c r="C80" s="8" t="s">
        <v>325</v>
      </c>
      <c r="D80" s="7">
        <v>130917</v>
      </c>
      <c r="E80" s="8" t="s">
        <v>350</v>
      </c>
      <c r="F80" s="8" t="s">
        <v>351</v>
      </c>
      <c r="G80" s="8" t="s">
        <v>35</v>
      </c>
      <c r="H80" s="8" t="s">
        <v>36</v>
      </c>
      <c r="I80" s="7">
        <v>5</v>
      </c>
      <c r="J80" s="11" t="s">
        <v>49</v>
      </c>
      <c r="K80" s="2"/>
      <c r="L80" s="7">
        <v>0</v>
      </c>
      <c r="M80" s="7">
        <f>L80-I80</f>
        <v>-5</v>
      </c>
      <c r="N80" s="12">
        <v>0</v>
      </c>
      <c r="O80" s="7">
        <f>N80-I80</f>
        <v>-5</v>
      </c>
      <c r="P80" s="13" t="s">
        <v>38</v>
      </c>
      <c r="T80" s="7">
        <v>0.052778</v>
      </c>
      <c r="U80" s="7">
        <v>94.74</v>
      </c>
      <c r="V80" s="16" t="s">
        <v>38</v>
      </c>
      <c r="W80" s="8" t="s">
        <v>49</v>
      </c>
      <c r="X80" s="8" t="s">
        <v>38</v>
      </c>
      <c r="Y80" s="8" t="s">
        <v>38</v>
      </c>
      <c r="Z80" s="8" t="s">
        <v>352</v>
      </c>
      <c r="AA80" s="8" t="s">
        <v>353</v>
      </c>
      <c r="AB80" s="7">
        <v>2</v>
      </c>
      <c r="AC80" s="7">
        <v>2</v>
      </c>
      <c r="AD80" s="8" t="s">
        <v>42</v>
      </c>
      <c r="AE80" s="8" t="s">
        <v>43</v>
      </c>
      <c r="AF80" s="8" t="s">
        <v>44</v>
      </c>
      <c r="AG80" s="8" t="s">
        <v>38</v>
      </c>
    </row>
    <row r="81" s="2" customFormat="1" spans="1:33">
      <c r="A81" s="6">
        <v>44967.4579861111</v>
      </c>
      <c r="B81" s="7">
        <v>720</v>
      </c>
      <c r="C81" s="8" t="s">
        <v>325</v>
      </c>
      <c r="D81" s="7">
        <v>53952</v>
      </c>
      <c r="E81" s="8" t="s">
        <v>350</v>
      </c>
      <c r="F81" s="8" t="s">
        <v>354</v>
      </c>
      <c r="G81" s="8" t="s">
        <v>35</v>
      </c>
      <c r="H81" s="8" t="s">
        <v>36</v>
      </c>
      <c r="I81" s="7">
        <v>5</v>
      </c>
      <c r="J81" s="11" t="s">
        <v>49</v>
      </c>
      <c r="K81" s="2"/>
      <c r="L81" s="7">
        <v>0</v>
      </c>
      <c r="M81" s="7">
        <f>L81-I81</f>
        <v>-5</v>
      </c>
      <c r="N81" s="12">
        <v>0</v>
      </c>
      <c r="O81" s="7">
        <f>N81-I81</f>
        <v>-5</v>
      </c>
      <c r="P81" s="13" t="s">
        <v>38</v>
      </c>
      <c r="Q81" s="4"/>
      <c r="R81" s="4"/>
      <c r="S81" s="4"/>
      <c r="T81" s="7">
        <v>0.033333</v>
      </c>
      <c r="U81" s="7">
        <v>150</v>
      </c>
      <c r="V81" s="16" t="s">
        <v>38</v>
      </c>
      <c r="W81" s="8" t="s">
        <v>49</v>
      </c>
      <c r="X81" s="8" t="s">
        <v>38</v>
      </c>
      <c r="Y81" s="8" t="s">
        <v>38</v>
      </c>
      <c r="Z81" s="8" t="s">
        <v>352</v>
      </c>
      <c r="AA81" s="8" t="s">
        <v>355</v>
      </c>
      <c r="AB81" s="7">
        <v>2</v>
      </c>
      <c r="AC81" s="7">
        <v>2</v>
      </c>
      <c r="AD81" s="8" t="s">
        <v>42</v>
      </c>
      <c r="AE81" s="8" t="s">
        <v>43</v>
      </c>
      <c r="AF81" s="8" t="s">
        <v>44</v>
      </c>
      <c r="AG81" s="8" t="s">
        <v>38</v>
      </c>
    </row>
    <row r="82" spans="1:33">
      <c r="A82" s="6">
        <v>44967.4547685185</v>
      </c>
      <c r="B82" s="7">
        <v>743</v>
      </c>
      <c r="C82" s="8" t="s">
        <v>356</v>
      </c>
      <c r="D82" s="7">
        <v>397</v>
      </c>
      <c r="E82" s="8" t="s">
        <v>357</v>
      </c>
      <c r="F82" s="8" t="s">
        <v>358</v>
      </c>
      <c r="G82" s="8" t="s">
        <v>35</v>
      </c>
      <c r="H82" s="8" t="s">
        <v>36</v>
      </c>
      <c r="I82" s="7">
        <v>2</v>
      </c>
      <c r="J82" s="11" t="s">
        <v>49</v>
      </c>
      <c r="L82" s="7">
        <v>0</v>
      </c>
      <c r="M82" s="7">
        <f>L82-I82</f>
        <v>-2</v>
      </c>
      <c r="N82" s="12">
        <v>0</v>
      </c>
      <c r="O82" s="7">
        <f>N82-I82</f>
        <v>-2</v>
      </c>
      <c r="P82" s="13" t="s">
        <v>359</v>
      </c>
      <c r="V82" s="16" t="s">
        <v>38</v>
      </c>
      <c r="W82" s="8" t="s">
        <v>360</v>
      </c>
      <c r="X82" s="8" t="s">
        <v>50</v>
      </c>
      <c r="Y82" s="8" t="s">
        <v>359</v>
      </c>
      <c r="Z82" s="8" t="s">
        <v>361</v>
      </c>
      <c r="AA82" s="8" t="s">
        <v>362</v>
      </c>
      <c r="AB82" s="2"/>
      <c r="AC82" s="2"/>
      <c r="AD82" s="8" t="s">
        <v>42</v>
      </c>
      <c r="AE82" s="8" t="s">
        <v>43</v>
      </c>
      <c r="AF82" s="8" t="s">
        <v>44</v>
      </c>
      <c r="AG82" s="8" t="s">
        <v>38</v>
      </c>
    </row>
    <row r="83" spans="1:33">
      <c r="A83" s="6">
        <v>44967.4518518519</v>
      </c>
      <c r="B83" s="7">
        <v>102935</v>
      </c>
      <c r="C83" s="8" t="s">
        <v>363</v>
      </c>
      <c r="D83" s="7">
        <v>174232</v>
      </c>
      <c r="E83" s="8" t="s">
        <v>33</v>
      </c>
      <c r="F83" s="8" t="s">
        <v>34</v>
      </c>
      <c r="G83" s="8" t="s">
        <v>35</v>
      </c>
      <c r="H83" s="8" t="s">
        <v>36</v>
      </c>
      <c r="I83" s="7">
        <v>30</v>
      </c>
      <c r="J83" s="11" t="s">
        <v>37</v>
      </c>
      <c r="K83" s="7">
        <v>19</v>
      </c>
      <c r="L83" s="7">
        <v>3770</v>
      </c>
      <c r="M83" s="7">
        <f>L83-I83</f>
        <v>3740</v>
      </c>
      <c r="N83" s="12">
        <v>0</v>
      </c>
      <c r="O83" s="7">
        <f>N83-I83</f>
        <v>-30</v>
      </c>
      <c r="P83" s="13" t="s">
        <v>38</v>
      </c>
      <c r="Q83" s="4"/>
      <c r="R83" s="4"/>
      <c r="S83" s="4"/>
      <c r="T83" s="7">
        <v>1.151111</v>
      </c>
      <c r="U83" s="7">
        <v>42.57</v>
      </c>
      <c r="V83" s="16" t="s">
        <v>38</v>
      </c>
      <c r="W83" s="8" t="s">
        <v>364</v>
      </c>
      <c r="X83" s="8" t="s">
        <v>38</v>
      </c>
      <c r="Y83" s="8" t="s">
        <v>38</v>
      </c>
      <c r="Z83" s="8" t="s">
        <v>40</v>
      </c>
      <c r="AA83" s="8" t="s">
        <v>41</v>
      </c>
      <c r="AB83" s="7">
        <v>24.17</v>
      </c>
      <c r="AC83" s="7">
        <v>17.27</v>
      </c>
      <c r="AD83" s="8" t="s">
        <v>42</v>
      </c>
      <c r="AE83" s="8" t="s">
        <v>43</v>
      </c>
      <c r="AF83" s="8" t="s">
        <v>44</v>
      </c>
      <c r="AG83" s="8" t="s">
        <v>38</v>
      </c>
    </row>
    <row r="84" spans="1:33">
      <c r="A84" s="6">
        <v>44967.4108680556</v>
      </c>
      <c r="B84" s="7">
        <v>102935</v>
      </c>
      <c r="C84" s="8" t="s">
        <v>363</v>
      </c>
      <c r="D84" s="7">
        <v>59936</v>
      </c>
      <c r="E84" s="8" t="s">
        <v>365</v>
      </c>
      <c r="F84" s="8" t="s">
        <v>366</v>
      </c>
      <c r="G84" s="8" t="s">
        <v>35</v>
      </c>
      <c r="H84" s="8" t="s">
        <v>36</v>
      </c>
      <c r="I84" s="7">
        <v>7</v>
      </c>
      <c r="J84" s="11" t="s">
        <v>320</v>
      </c>
      <c r="L84" s="7">
        <v>57</v>
      </c>
      <c r="M84" s="7">
        <f>L84-I84</f>
        <v>50</v>
      </c>
      <c r="N84" s="12">
        <v>0</v>
      </c>
      <c r="O84" s="7">
        <f>N84-I84</f>
        <v>-7</v>
      </c>
      <c r="P84" s="13" t="s">
        <v>38</v>
      </c>
      <c r="S84" s="15">
        <v>6</v>
      </c>
      <c r="T84" s="7">
        <v>0.135</v>
      </c>
      <c r="U84" s="7">
        <v>96.3</v>
      </c>
      <c r="V84" s="16" t="s">
        <v>38</v>
      </c>
      <c r="W84" s="8" t="s">
        <v>367</v>
      </c>
      <c r="X84" s="8" t="s">
        <v>38</v>
      </c>
      <c r="Y84" s="8" t="s">
        <v>38</v>
      </c>
      <c r="Z84" s="8" t="s">
        <v>368</v>
      </c>
      <c r="AA84" s="8" t="s">
        <v>369</v>
      </c>
      <c r="AB84" s="7">
        <v>2.84</v>
      </c>
      <c r="AC84" s="7">
        <v>2.03</v>
      </c>
      <c r="AD84" s="8" t="s">
        <v>42</v>
      </c>
      <c r="AE84" s="8" t="s">
        <v>43</v>
      </c>
      <c r="AF84" s="8" t="s">
        <v>44</v>
      </c>
      <c r="AG84" s="8" t="s">
        <v>38</v>
      </c>
    </row>
    <row r="85" spans="1:33">
      <c r="A85" s="6">
        <v>44967.4025578704</v>
      </c>
      <c r="B85" s="7">
        <v>102935</v>
      </c>
      <c r="C85" s="8" t="s">
        <v>363</v>
      </c>
      <c r="D85" s="7">
        <v>17360</v>
      </c>
      <c r="E85" s="8" t="s">
        <v>288</v>
      </c>
      <c r="F85" s="8" t="s">
        <v>289</v>
      </c>
      <c r="G85" s="8" t="s">
        <v>35</v>
      </c>
      <c r="H85" s="8" t="s">
        <v>36</v>
      </c>
      <c r="I85" s="7">
        <v>5</v>
      </c>
      <c r="J85" s="11" t="s">
        <v>49</v>
      </c>
      <c r="L85" s="7">
        <v>0</v>
      </c>
      <c r="M85" s="7">
        <f>L85-I85</f>
        <v>-5</v>
      </c>
      <c r="N85" s="12">
        <v>0</v>
      </c>
      <c r="O85" s="7">
        <f>N85-I85</f>
        <v>-5</v>
      </c>
      <c r="P85" s="13" t="s">
        <v>38</v>
      </c>
      <c r="Q85" s="4"/>
      <c r="T85" s="7">
        <v>0.042222</v>
      </c>
      <c r="U85" s="7">
        <v>118.42</v>
      </c>
      <c r="V85" s="16" t="s">
        <v>38</v>
      </c>
      <c r="W85" s="8" t="s">
        <v>367</v>
      </c>
      <c r="X85" s="8" t="s">
        <v>38</v>
      </c>
      <c r="Y85" s="8" t="s">
        <v>38</v>
      </c>
      <c r="Z85" s="8" t="s">
        <v>290</v>
      </c>
      <c r="AA85" s="8" t="s">
        <v>291</v>
      </c>
      <c r="AB85" s="7">
        <v>2</v>
      </c>
      <c r="AC85" s="7">
        <v>2</v>
      </c>
      <c r="AD85" s="8" t="s">
        <v>42</v>
      </c>
      <c r="AE85" s="8" t="s">
        <v>43</v>
      </c>
      <c r="AF85" s="8" t="s">
        <v>44</v>
      </c>
      <c r="AG85" s="8" t="s">
        <v>38</v>
      </c>
    </row>
    <row r="86" spans="1:33">
      <c r="A86" s="6">
        <v>44967.4103472222</v>
      </c>
      <c r="B86" s="7">
        <v>102935</v>
      </c>
      <c r="C86" s="8" t="s">
        <v>363</v>
      </c>
      <c r="D86" s="7">
        <v>201264</v>
      </c>
      <c r="E86" s="8" t="s">
        <v>370</v>
      </c>
      <c r="F86" s="8" t="s">
        <v>371</v>
      </c>
      <c r="G86" s="8" t="s">
        <v>35</v>
      </c>
      <c r="H86" s="8" t="s">
        <v>36</v>
      </c>
      <c r="I86" s="7">
        <v>3</v>
      </c>
      <c r="J86" s="11" t="s">
        <v>37</v>
      </c>
      <c r="K86" s="2"/>
      <c r="L86" s="7">
        <v>0</v>
      </c>
      <c r="M86" s="7">
        <f>L86-I86</f>
        <v>-3</v>
      </c>
      <c r="N86" s="12">
        <v>485</v>
      </c>
      <c r="O86" s="7">
        <f>N86-I86</f>
        <v>482</v>
      </c>
      <c r="P86" s="13" t="s">
        <v>38</v>
      </c>
      <c r="S86" s="15">
        <v>2</v>
      </c>
      <c r="T86" s="7">
        <v>0.054444</v>
      </c>
      <c r="U86" s="7">
        <v>91.84</v>
      </c>
      <c r="V86" s="16" t="s">
        <v>38</v>
      </c>
      <c r="W86" s="8" t="s">
        <v>372</v>
      </c>
      <c r="X86" s="8" t="s">
        <v>38</v>
      </c>
      <c r="Y86" s="8" t="s">
        <v>38</v>
      </c>
      <c r="Z86" s="8" t="s">
        <v>373</v>
      </c>
      <c r="AA86" s="8" t="s">
        <v>374</v>
      </c>
      <c r="AB86" s="7">
        <v>2</v>
      </c>
      <c r="AC86" s="7">
        <v>2</v>
      </c>
      <c r="AD86" s="8" t="s">
        <v>42</v>
      </c>
      <c r="AE86" s="8" t="s">
        <v>43</v>
      </c>
      <c r="AF86" s="8" t="s">
        <v>44</v>
      </c>
      <c r="AG86" s="8" t="s">
        <v>38</v>
      </c>
    </row>
    <row r="87" spans="1:33">
      <c r="A87" s="6">
        <v>44967.4027546296</v>
      </c>
      <c r="B87" s="7">
        <v>102935</v>
      </c>
      <c r="C87" s="8" t="s">
        <v>363</v>
      </c>
      <c r="D87" s="7">
        <v>84546</v>
      </c>
      <c r="E87" s="8" t="s">
        <v>375</v>
      </c>
      <c r="F87" s="8" t="s">
        <v>376</v>
      </c>
      <c r="G87" s="8" t="s">
        <v>129</v>
      </c>
      <c r="H87" s="8" t="s">
        <v>36</v>
      </c>
      <c r="I87" s="7">
        <v>3</v>
      </c>
      <c r="J87" s="11" t="s">
        <v>37</v>
      </c>
      <c r="K87" s="2"/>
      <c r="L87" s="7">
        <v>0</v>
      </c>
      <c r="M87" s="7">
        <f>L87-I87</f>
        <v>-3</v>
      </c>
      <c r="N87" s="12">
        <v>708</v>
      </c>
      <c r="O87" s="7">
        <f>N87-I87</f>
        <v>705</v>
      </c>
      <c r="P87" s="13" t="s">
        <v>38</v>
      </c>
      <c r="S87" s="15">
        <v>1</v>
      </c>
      <c r="T87" s="7">
        <v>0.086111</v>
      </c>
      <c r="U87" s="7">
        <v>46.45</v>
      </c>
      <c r="V87" s="16" t="s">
        <v>38</v>
      </c>
      <c r="W87" s="8" t="s">
        <v>372</v>
      </c>
      <c r="X87" s="8" t="s">
        <v>38</v>
      </c>
      <c r="Y87" s="8" t="s">
        <v>38</v>
      </c>
      <c r="Z87" s="8" t="s">
        <v>373</v>
      </c>
      <c r="AA87" s="8" t="s">
        <v>374</v>
      </c>
      <c r="AB87" s="7">
        <v>2</v>
      </c>
      <c r="AC87" s="7">
        <v>2</v>
      </c>
      <c r="AD87" s="8" t="s">
        <v>42</v>
      </c>
      <c r="AE87" s="8" t="s">
        <v>43</v>
      </c>
      <c r="AF87" s="8" t="s">
        <v>44</v>
      </c>
      <c r="AG87" s="8" t="s">
        <v>38</v>
      </c>
    </row>
    <row r="88" spans="1:33">
      <c r="A88" s="6">
        <v>44967.4125231481</v>
      </c>
      <c r="B88" s="7">
        <v>102935</v>
      </c>
      <c r="C88" s="8" t="s">
        <v>363</v>
      </c>
      <c r="D88" s="7">
        <v>135267</v>
      </c>
      <c r="E88" s="8" t="s">
        <v>377</v>
      </c>
      <c r="F88" s="8" t="s">
        <v>378</v>
      </c>
      <c r="G88" s="8" t="s">
        <v>129</v>
      </c>
      <c r="H88" s="8" t="s">
        <v>36</v>
      </c>
      <c r="I88" s="7">
        <v>3</v>
      </c>
      <c r="J88" s="11" t="s">
        <v>37</v>
      </c>
      <c r="K88" s="7">
        <v>1</v>
      </c>
      <c r="L88" s="7">
        <v>71</v>
      </c>
      <c r="M88" s="7">
        <f>L88-I88</f>
        <v>68</v>
      </c>
      <c r="N88" s="12">
        <v>0</v>
      </c>
      <c r="O88" s="7">
        <f>N88-I88</f>
        <v>-3</v>
      </c>
      <c r="P88" s="13" t="s">
        <v>38</v>
      </c>
      <c r="S88" s="15">
        <v>1</v>
      </c>
      <c r="T88" s="7">
        <v>0.021667</v>
      </c>
      <c r="U88" s="7">
        <v>230.77</v>
      </c>
      <c r="V88" s="16" t="s">
        <v>38</v>
      </c>
      <c r="W88" s="8" t="s">
        <v>372</v>
      </c>
      <c r="X88" s="8" t="s">
        <v>38</v>
      </c>
      <c r="Y88" s="8" t="s">
        <v>38</v>
      </c>
      <c r="Z88" s="8" t="s">
        <v>379</v>
      </c>
      <c r="AA88" s="8" t="s">
        <v>380</v>
      </c>
      <c r="AB88" s="7">
        <v>2</v>
      </c>
      <c r="AC88" s="7">
        <v>2</v>
      </c>
      <c r="AD88" s="8" t="s">
        <v>42</v>
      </c>
      <c r="AE88" s="8" t="s">
        <v>43</v>
      </c>
      <c r="AF88" s="8" t="s">
        <v>44</v>
      </c>
      <c r="AG88" s="8" t="s">
        <v>38</v>
      </c>
    </row>
    <row r="89" spans="1:33">
      <c r="A89" s="6">
        <v>44967.4107291667</v>
      </c>
      <c r="B89" s="7">
        <v>102935</v>
      </c>
      <c r="C89" s="8" t="s">
        <v>363</v>
      </c>
      <c r="D89" s="7">
        <v>114687</v>
      </c>
      <c r="E89" s="8" t="s">
        <v>381</v>
      </c>
      <c r="F89" s="8" t="s">
        <v>382</v>
      </c>
      <c r="G89" s="8" t="s">
        <v>63</v>
      </c>
      <c r="H89" s="8" t="s">
        <v>36</v>
      </c>
      <c r="I89" s="7">
        <v>3</v>
      </c>
      <c r="J89" s="11" t="s">
        <v>37</v>
      </c>
      <c r="L89" s="7">
        <v>578</v>
      </c>
      <c r="M89" s="7">
        <f>L89-I89</f>
        <v>575</v>
      </c>
      <c r="N89" s="12">
        <v>0</v>
      </c>
      <c r="O89" s="7">
        <f>N89-I89</f>
        <v>-3</v>
      </c>
      <c r="P89" s="13" t="s">
        <v>38</v>
      </c>
      <c r="S89" s="15">
        <v>1</v>
      </c>
      <c r="T89" s="7">
        <v>0.062778</v>
      </c>
      <c r="U89" s="7">
        <v>63.72</v>
      </c>
      <c r="V89" s="16" t="s">
        <v>64</v>
      </c>
      <c r="W89" s="8" t="s">
        <v>372</v>
      </c>
      <c r="X89" s="8" t="s">
        <v>38</v>
      </c>
      <c r="Y89" s="8" t="s">
        <v>38</v>
      </c>
      <c r="Z89" s="8" t="s">
        <v>383</v>
      </c>
      <c r="AA89" s="8" t="s">
        <v>384</v>
      </c>
      <c r="AB89" s="7">
        <v>2</v>
      </c>
      <c r="AC89" s="7">
        <v>2</v>
      </c>
      <c r="AD89" s="8" t="s">
        <v>42</v>
      </c>
      <c r="AE89" s="8" t="s">
        <v>43</v>
      </c>
      <c r="AF89" s="8" t="s">
        <v>44</v>
      </c>
      <c r="AG89" s="8" t="s">
        <v>38</v>
      </c>
    </row>
    <row r="90" spans="1:33">
      <c r="A90" s="6">
        <v>44967.4127777778</v>
      </c>
      <c r="B90" s="7">
        <v>102935</v>
      </c>
      <c r="C90" s="8" t="s">
        <v>363</v>
      </c>
      <c r="D90" s="7">
        <v>196607</v>
      </c>
      <c r="E90" s="8" t="s">
        <v>385</v>
      </c>
      <c r="F90" s="8" t="s">
        <v>386</v>
      </c>
      <c r="G90" s="8" t="s">
        <v>35</v>
      </c>
      <c r="H90" s="8" t="s">
        <v>36</v>
      </c>
      <c r="I90" s="7">
        <v>3</v>
      </c>
      <c r="J90" s="11" t="s">
        <v>37</v>
      </c>
      <c r="L90" s="7">
        <v>529</v>
      </c>
      <c r="M90" s="7">
        <f>L90-I90</f>
        <v>526</v>
      </c>
      <c r="N90" s="12">
        <v>2934</v>
      </c>
      <c r="O90" s="7">
        <f>N90-I90</f>
        <v>2931</v>
      </c>
      <c r="P90" s="13" t="s">
        <v>38</v>
      </c>
      <c r="S90" s="15">
        <v>4</v>
      </c>
      <c r="T90" s="7">
        <v>0.131667</v>
      </c>
      <c r="U90" s="7">
        <v>53.16</v>
      </c>
      <c r="V90" s="16" t="s">
        <v>38</v>
      </c>
      <c r="W90" s="8" t="s">
        <v>372</v>
      </c>
      <c r="X90" s="8" t="s">
        <v>38</v>
      </c>
      <c r="Y90" s="8" t="s">
        <v>38</v>
      </c>
      <c r="Z90" s="8" t="s">
        <v>387</v>
      </c>
      <c r="AA90" s="8" t="s">
        <v>388</v>
      </c>
      <c r="AB90" s="7">
        <v>2.77</v>
      </c>
      <c r="AC90" s="7">
        <v>1.98</v>
      </c>
      <c r="AD90" s="8" t="s">
        <v>42</v>
      </c>
      <c r="AE90" s="8" t="s">
        <v>43</v>
      </c>
      <c r="AF90" s="8" t="s">
        <v>44</v>
      </c>
      <c r="AG90" s="8" t="s">
        <v>38</v>
      </c>
    </row>
    <row r="91" spans="1:33">
      <c r="A91" s="6">
        <v>44967.4135069444</v>
      </c>
      <c r="B91" s="7">
        <v>102935</v>
      </c>
      <c r="C91" s="8" t="s">
        <v>363</v>
      </c>
      <c r="D91" s="7">
        <v>11490</v>
      </c>
      <c r="E91" s="8" t="s">
        <v>389</v>
      </c>
      <c r="F91" s="8" t="s">
        <v>390</v>
      </c>
      <c r="G91" s="8" t="s">
        <v>129</v>
      </c>
      <c r="H91" s="8" t="s">
        <v>36</v>
      </c>
      <c r="I91" s="7">
        <v>3</v>
      </c>
      <c r="J91" s="11" t="s">
        <v>49</v>
      </c>
      <c r="K91" s="7">
        <v>1</v>
      </c>
      <c r="L91" s="7">
        <v>0</v>
      </c>
      <c r="M91" s="7">
        <f>L91-I91</f>
        <v>-3</v>
      </c>
      <c r="N91" s="12">
        <v>0</v>
      </c>
      <c r="O91" s="7">
        <f>N91-I91</f>
        <v>-3</v>
      </c>
      <c r="P91" s="13" t="s">
        <v>38</v>
      </c>
      <c r="Q91" s="4"/>
      <c r="R91" s="4"/>
      <c r="S91" s="15">
        <v>1</v>
      </c>
      <c r="T91" s="7">
        <v>0.061667</v>
      </c>
      <c r="U91" s="7">
        <v>81.08</v>
      </c>
      <c r="V91" s="16" t="s">
        <v>38</v>
      </c>
      <c r="W91" s="8" t="s">
        <v>364</v>
      </c>
      <c r="X91" s="8" t="s">
        <v>38</v>
      </c>
      <c r="Y91" s="8" t="s">
        <v>38</v>
      </c>
      <c r="Z91" s="8" t="s">
        <v>391</v>
      </c>
      <c r="AA91" s="8" t="s">
        <v>392</v>
      </c>
      <c r="AB91" s="7">
        <v>2</v>
      </c>
      <c r="AC91" s="7">
        <v>2</v>
      </c>
      <c r="AD91" s="8" t="s">
        <v>42</v>
      </c>
      <c r="AE91" s="8" t="s">
        <v>43</v>
      </c>
      <c r="AF91" s="8" t="s">
        <v>44</v>
      </c>
      <c r="AG91" s="8" t="s">
        <v>38</v>
      </c>
    </row>
    <row r="92" spans="1:33">
      <c r="A92" s="6">
        <v>44967.4116319444</v>
      </c>
      <c r="B92" s="7">
        <v>102935</v>
      </c>
      <c r="C92" s="8" t="s">
        <v>363</v>
      </c>
      <c r="D92" s="7">
        <v>125232</v>
      </c>
      <c r="E92" s="8" t="s">
        <v>393</v>
      </c>
      <c r="F92" s="8" t="s">
        <v>394</v>
      </c>
      <c r="G92" s="8" t="s">
        <v>35</v>
      </c>
      <c r="H92" s="8" t="s">
        <v>36</v>
      </c>
      <c r="I92" s="7">
        <v>3</v>
      </c>
      <c r="J92" s="11" t="s">
        <v>37</v>
      </c>
      <c r="K92" s="2"/>
      <c r="L92" s="7">
        <v>24</v>
      </c>
      <c r="M92" s="7">
        <f>L92-I92</f>
        <v>21</v>
      </c>
      <c r="N92" s="12">
        <v>0</v>
      </c>
      <c r="O92" s="7">
        <f>N92-I92</f>
        <v>-3</v>
      </c>
      <c r="P92" s="13" t="s">
        <v>38</v>
      </c>
      <c r="Q92" s="4"/>
      <c r="R92" s="4"/>
      <c r="S92" s="15">
        <v>2</v>
      </c>
      <c r="T92" s="7">
        <v>0.005</v>
      </c>
      <c r="U92" s="7">
        <v>1000</v>
      </c>
      <c r="V92" s="16" t="s">
        <v>38</v>
      </c>
      <c r="W92" s="8" t="s">
        <v>372</v>
      </c>
      <c r="X92" s="8" t="s">
        <v>38</v>
      </c>
      <c r="Y92" s="8" t="s">
        <v>38</v>
      </c>
      <c r="Z92" s="8" t="s">
        <v>395</v>
      </c>
      <c r="AA92" s="8" t="s">
        <v>396</v>
      </c>
      <c r="AB92" s="7">
        <v>2</v>
      </c>
      <c r="AC92" s="7">
        <v>2</v>
      </c>
      <c r="AD92" s="8" t="s">
        <v>42</v>
      </c>
      <c r="AE92" s="8" t="s">
        <v>43</v>
      </c>
      <c r="AF92" s="8" t="s">
        <v>44</v>
      </c>
      <c r="AG92" s="8" t="s">
        <v>38</v>
      </c>
    </row>
    <row r="93" spans="1:33">
      <c r="A93" s="6">
        <v>44967.4126388889</v>
      </c>
      <c r="B93" s="7">
        <v>102935</v>
      </c>
      <c r="C93" s="8" t="s">
        <v>363</v>
      </c>
      <c r="D93" s="7">
        <v>74870</v>
      </c>
      <c r="E93" s="8" t="s">
        <v>397</v>
      </c>
      <c r="F93" s="8" t="s">
        <v>398</v>
      </c>
      <c r="G93" s="8" t="s">
        <v>35</v>
      </c>
      <c r="H93" s="8" t="s">
        <v>36</v>
      </c>
      <c r="I93" s="7">
        <v>3</v>
      </c>
      <c r="J93" s="11" t="s">
        <v>49</v>
      </c>
      <c r="K93" s="2"/>
      <c r="L93" s="7">
        <v>0</v>
      </c>
      <c r="M93" s="7">
        <f>L93-I93</f>
        <v>-3</v>
      </c>
      <c r="N93" s="12">
        <v>0</v>
      </c>
      <c r="O93" s="7">
        <f>N93-I93</f>
        <v>-3</v>
      </c>
      <c r="P93" s="13" t="s">
        <v>38</v>
      </c>
      <c r="T93" s="7">
        <v>0.059444</v>
      </c>
      <c r="U93" s="7">
        <v>50.47</v>
      </c>
      <c r="V93" s="16" t="s">
        <v>38</v>
      </c>
      <c r="W93" s="8" t="s">
        <v>372</v>
      </c>
      <c r="X93" s="8" t="s">
        <v>38</v>
      </c>
      <c r="Y93" s="8" t="s">
        <v>38</v>
      </c>
      <c r="Z93" s="8" t="s">
        <v>399</v>
      </c>
      <c r="AA93" s="8" t="s">
        <v>400</v>
      </c>
      <c r="AB93" s="7">
        <v>2</v>
      </c>
      <c r="AC93" s="7">
        <v>2</v>
      </c>
      <c r="AD93" s="8" t="s">
        <v>42</v>
      </c>
      <c r="AE93" s="8" t="s">
        <v>43</v>
      </c>
      <c r="AF93" s="8" t="s">
        <v>44</v>
      </c>
      <c r="AG93" s="8" t="s">
        <v>38</v>
      </c>
    </row>
    <row r="94" spans="1:33">
      <c r="A94" s="6">
        <v>44967.4123611111</v>
      </c>
      <c r="B94" s="7">
        <v>102935</v>
      </c>
      <c r="C94" s="8" t="s">
        <v>363</v>
      </c>
      <c r="D94" s="7">
        <v>31227</v>
      </c>
      <c r="E94" s="8" t="s">
        <v>401</v>
      </c>
      <c r="F94" s="8" t="s">
        <v>402</v>
      </c>
      <c r="G94" s="8" t="s">
        <v>35</v>
      </c>
      <c r="H94" s="8" t="s">
        <v>36</v>
      </c>
      <c r="I94" s="7">
        <v>3</v>
      </c>
      <c r="J94" s="11" t="s">
        <v>37</v>
      </c>
      <c r="K94" s="7">
        <v>3</v>
      </c>
      <c r="L94" s="7">
        <v>120</v>
      </c>
      <c r="M94" s="7">
        <f>L94-I94</f>
        <v>117</v>
      </c>
      <c r="N94" s="12">
        <v>1662</v>
      </c>
      <c r="O94" s="7">
        <f>N94-I94</f>
        <v>1659</v>
      </c>
      <c r="P94" s="13" t="s">
        <v>38</v>
      </c>
      <c r="T94" s="7">
        <v>0.151111</v>
      </c>
      <c r="U94" s="7">
        <v>39.71</v>
      </c>
      <c r="V94" s="16" t="s">
        <v>64</v>
      </c>
      <c r="W94" s="8" t="s">
        <v>372</v>
      </c>
      <c r="X94" s="8" t="s">
        <v>38</v>
      </c>
      <c r="Y94" s="8" t="s">
        <v>38</v>
      </c>
      <c r="Z94" s="8" t="s">
        <v>387</v>
      </c>
      <c r="AA94" s="8" t="s">
        <v>403</v>
      </c>
      <c r="AB94" s="7">
        <v>3.17</v>
      </c>
      <c r="AC94" s="7">
        <v>2.27</v>
      </c>
      <c r="AD94" s="8" t="s">
        <v>42</v>
      </c>
      <c r="AE94" s="8" t="s">
        <v>43</v>
      </c>
      <c r="AF94" s="8" t="s">
        <v>44</v>
      </c>
      <c r="AG94" s="8" t="s">
        <v>38</v>
      </c>
    </row>
    <row r="95" spans="1:33">
      <c r="A95" s="6">
        <v>44967.4137962963</v>
      </c>
      <c r="B95" s="7">
        <v>102935</v>
      </c>
      <c r="C95" s="8" t="s">
        <v>363</v>
      </c>
      <c r="D95" s="7">
        <v>72159</v>
      </c>
      <c r="E95" s="8" t="s">
        <v>71</v>
      </c>
      <c r="F95" s="8" t="s">
        <v>72</v>
      </c>
      <c r="G95" s="8" t="s">
        <v>35</v>
      </c>
      <c r="H95" s="8" t="s">
        <v>36</v>
      </c>
      <c r="I95" s="7">
        <v>3</v>
      </c>
      <c r="J95" s="11" t="s">
        <v>37</v>
      </c>
      <c r="K95" s="7">
        <v>1</v>
      </c>
      <c r="L95" s="7">
        <v>63</v>
      </c>
      <c r="M95" s="7">
        <f>L95-I95</f>
        <v>60</v>
      </c>
      <c r="N95" s="12">
        <v>0</v>
      </c>
      <c r="O95" s="7">
        <f>N95-I95</f>
        <v>-3</v>
      </c>
      <c r="P95" s="13" t="s">
        <v>38</v>
      </c>
      <c r="S95" s="15">
        <v>1</v>
      </c>
      <c r="T95" s="7">
        <v>0.045556</v>
      </c>
      <c r="U95" s="7">
        <v>109.76</v>
      </c>
      <c r="V95" s="16" t="s">
        <v>38</v>
      </c>
      <c r="W95" s="8" t="s">
        <v>404</v>
      </c>
      <c r="X95" s="8" t="s">
        <v>38</v>
      </c>
      <c r="Y95" s="8" t="s">
        <v>38</v>
      </c>
      <c r="Z95" s="8" t="s">
        <v>73</v>
      </c>
      <c r="AA95" s="8" t="s">
        <v>74</v>
      </c>
      <c r="AB95" s="7">
        <v>2</v>
      </c>
      <c r="AC95" s="7">
        <v>2</v>
      </c>
      <c r="AD95" s="8" t="s">
        <v>42</v>
      </c>
      <c r="AE95" s="8" t="s">
        <v>43</v>
      </c>
      <c r="AF95" s="8" t="s">
        <v>44</v>
      </c>
      <c r="AG95" s="8" t="s">
        <v>38</v>
      </c>
    </row>
    <row r="96" spans="1:33">
      <c r="A96" s="6">
        <v>44967.4122453704</v>
      </c>
      <c r="B96" s="7">
        <v>102935</v>
      </c>
      <c r="C96" s="8" t="s">
        <v>363</v>
      </c>
      <c r="D96" s="7">
        <v>2015</v>
      </c>
      <c r="E96" s="8" t="s">
        <v>405</v>
      </c>
      <c r="F96" s="8" t="s">
        <v>406</v>
      </c>
      <c r="G96" s="8" t="s">
        <v>35</v>
      </c>
      <c r="H96" s="8" t="s">
        <v>36</v>
      </c>
      <c r="I96" s="7">
        <v>3</v>
      </c>
      <c r="J96" s="11" t="s">
        <v>37</v>
      </c>
      <c r="L96" s="7">
        <v>160</v>
      </c>
      <c r="M96" s="7">
        <f>L96-I96</f>
        <v>157</v>
      </c>
      <c r="N96" s="12">
        <v>0</v>
      </c>
      <c r="O96" s="7">
        <f>N96-I96</f>
        <v>-3</v>
      </c>
      <c r="P96" s="13" t="s">
        <v>38</v>
      </c>
      <c r="S96" s="15">
        <v>3</v>
      </c>
      <c r="T96" s="7">
        <v>0.085556</v>
      </c>
      <c r="U96" s="7">
        <v>70.13</v>
      </c>
      <c r="V96" s="16" t="s">
        <v>38</v>
      </c>
      <c r="W96" s="8" t="s">
        <v>372</v>
      </c>
      <c r="X96" s="8" t="s">
        <v>38</v>
      </c>
      <c r="Y96" s="8" t="s">
        <v>38</v>
      </c>
      <c r="Z96" s="8" t="s">
        <v>407</v>
      </c>
      <c r="AA96" s="8" t="s">
        <v>408</v>
      </c>
      <c r="AB96" s="7">
        <v>2</v>
      </c>
      <c r="AC96" s="7">
        <v>2</v>
      </c>
      <c r="AD96" s="8" t="s">
        <v>42</v>
      </c>
      <c r="AE96" s="8" t="s">
        <v>43</v>
      </c>
      <c r="AF96" s="8" t="s">
        <v>44</v>
      </c>
      <c r="AG96" s="8" t="s">
        <v>38</v>
      </c>
    </row>
    <row r="97" spans="1:33">
      <c r="A97" s="6">
        <v>44967.4029513889</v>
      </c>
      <c r="B97" s="7">
        <v>102935</v>
      </c>
      <c r="C97" s="8" t="s">
        <v>363</v>
      </c>
      <c r="D97" s="7">
        <v>195840</v>
      </c>
      <c r="E97" s="8" t="s">
        <v>409</v>
      </c>
      <c r="F97" s="8" t="s">
        <v>410</v>
      </c>
      <c r="G97" s="8" t="s">
        <v>129</v>
      </c>
      <c r="H97" s="8" t="s">
        <v>36</v>
      </c>
      <c r="I97" s="7">
        <v>2</v>
      </c>
      <c r="J97" s="11" t="s">
        <v>37</v>
      </c>
      <c r="L97" s="7">
        <v>389</v>
      </c>
      <c r="M97" s="7">
        <f>L97-I97</f>
        <v>387</v>
      </c>
      <c r="N97" s="12">
        <v>179</v>
      </c>
      <c r="O97" s="7">
        <f>N97-I97</f>
        <v>177</v>
      </c>
      <c r="P97" s="13" t="s">
        <v>38</v>
      </c>
      <c r="S97" s="15">
        <v>2</v>
      </c>
      <c r="T97" s="7">
        <v>0.050556</v>
      </c>
      <c r="U97" s="7">
        <v>59.34</v>
      </c>
      <c r="V97" s="16" t="s">
        <v>38</v>
      </c>
      <c r="W97" s="8" t="s">
        <v>372</v>
      </c>
      <c r="X97" s="8" t="s">
        <v>38</v>
      </c>
      <c r="Y97" s="8" t="s">
        <v>38</v>
      </c>
      <c r="Z97" s="8" t="s">
        <v>411</v>
      </c>
      <c r="AA97" s="8" t="s">
        <v>412</v>
      </c>
      <c r="AB97" s="7">
        <v>2</v>
      </c>
      <c r="AC97" s="7">
        <v>2</v>
      </c>
      <c r="AD97" s="8" t="s">
        <v>42</v>
      </c>
      <c r="AE97" s="8" t="s">
        <v>43</v>
      </c>
      <c r="AF97" s="8" t="s">
        <v>44</v>
      </c>
      <c r="AG97" s="8" t="s">
        <v>38</v>
      </c>
    </row>
    <row r="98" spans="1:33">
      <c r="A98" s="6">
        <v>44967.4118171296</v>
      </c>
      <c r="B98" s="7">
        <v>102935</v>
      </c>
      <c r="C98" s="8" t="s">
        <v>363</v>
      </c>
      <c r="D98" s="7">
        <v>182086</v>
      </c>
      <c r="E98" s="8" t="s">
        <v>307</v>
      </c>
      <c r="F98" s="8" t="s">
        <v>308</v>
      </c>
      <c r="G98" s="8" t="s">
        <v>35</v>
      </c>
      <c r="H98" s="8" t="s">
        <v>36</v>
      </c>
      <c r="I98" s="7">
        <v>2</v>
      </c>
      <c r="J98" s="11" t="s">
        <v>37</v>
      </c>
      <c r="K98" s="7">
        <v>1</v>
      </c>
      <c r="L98" s="7">
        <v>2718</v>
      </c>
      <c r="M98" s="7">
        <f>L98-I98</f>
        <v>2716</v>
      </c>
      <c r="N98" s="12">
        <v>0</v>
      </c>
      <c r="O98" s="7">
        <f>N98-I98</f>
        <v>-2</v>
      </c>
      <c r="P98" s="13" t="s">
        <v>38</v>
      </c>
      <c r="S98" s="15">
        <v>2</v>
      </c>
      <c r="T98" s="7">
        <v>0.128333</v>
      </c>
      <c r="U98" s="7">
        <v>38.96</v>
      </c>
      <c r="V98" s="16" t="s">
        <v>38</v>
      </c>
      <c r="W98" s="8" t="s">
        <v>372</v>
      </c>
      <c r="X98" s="8" t="s">
        <v>38</v>
      </c>
      <c r="Y98" s="8" t="s">
        <v>38</v>
      </c>
      <c r="Z98" s="8" t="s">
        <v>413</v>
      </c>
      <c r="AA98" s="8" t="s">
        <v>414</v>
      </c>
      <c r="AB98" s="7">
        <v>2.69</v>
      </c>
      <c r="AC98" s="7">
        <v>1.92</v>
      </c>
      <c r="AD98" s="8" t="s">
        <v>42</v>
      </c>
      <c r="AE98" s="8" t="s">
        <v>43</v>
      </c>
      <c r="AF98" s="8" t="s">
        <v>44</v>
      </c>
      <c r="AG98" s="8" t="s">
        <v>38</v>
      </c>
    </row>
    <row r="99" spans="1:33">
      <c r="A99" s="6">
        <v>44967.4164930556</v>
      </c>
      <c r="B99" s="7">
        <v>102935</v>
      </c>
      <c r="C99" s="8" t="s">
        <v>363</v>
      </c>
      <c r="D99" s="7">
        <v>3664</v>
      </c>
      <c r="E99" s="8" t="s">
        <v>100</v>
      </c>
      <c r="F99" s="8" t="s">
        <v>81</v>
      </c>
      <c r="G99" s="8" t="s">
        <v>35</v>
      </c>
      <c r="H99" s="8" t="s">
        <v>36</v>
      </c>
      <c r="I99" s="7">
        <v>2</v>
      </c>
      <c r="J99" s="11" t="s">
        <v>415</v>
      </c>
      <c r="K99" s="2"/>
      <c r="L99" s="7">
        <v>0</v>
      </c>
      <c r="M99" s="7">
        <f>L99-I99</f>
        <v>-2</v>
      </c>
      <c r="N99" s="12">
        <v>0</v>
      </c>
      <c r="O99" s="7">
        <f>N99-I99</f>
        <v>-2</v>
      </c>
      <c r="P99" s="13" t="s">
        <v>416</v>
      </c>
      <c r="Q99" s="4"/>
      <c r="R99" s="4"/>
      <c r="S99" s="4"/>
      <c r="T99" s="2"/>
      <c r="U99" s="2"/>
      <c r="V99" s="16" t="s">
        <v>38</v>
      </c>
      <c r="W99" s="8" t="s">
        <v>372</v>
      </c>
      <c r="X99" s="8" t="s">
        <v>50</v>
      </c>
      <c r="Y99" s="8" t="s">
        <v>416</v>
      </c>
      <c r="Z99" s="8" t="s">
        <v>417</v>
      </c>
      <c r="AA99" s="8" t="s">
        <v>418</v>
      </c>
      <c r="AB99" s="2"/>
      <c r="AC99" s="2"/>
      <c r="AD99" s="8" t="s">
        <v>42</v>
      </c>
      <c r="AE99" s="8" t="s">
        <v>43</v>
      </c>
      <c r="AF99" s="8" t="s">
        <v>44</v>
      </c>
      <c r="AG99" s="8" t="s">
        <v>38</v>
      </c>
    </row>
    <row r="100" spans="1:33">
      <c r="A100" s="6">
        <v>44967.3635648148</v>
      </c>
      <c r="B100" s="7">
        <v>103199</v>
      </c>
      <c r="C100" s="8" t="s">
        <v>419</v>
      </c>
      <c r="D100" s="7">
        <v>179829</v>
      </c>
      <c r="E100" s="8" t="s">
        <v>420</v>
      </c>
      <c r="F100" s="8" t="s">
        <v>421</v>
      </c>
      <c r="G100" s="8" t="s">
        <v>35</v>
      </c>
      <c r="H100" s="8" t="s">
        <v>123</v>
      </c>
      <c r="I100" s="7">
        <v>10</v>
      </c>
      <c r="J100" s="11" t="s">
        <v>37</v>
      </c>
      <c r="L100" s="7">
        <v>139</v>
      </c>
      <c r="M100" s="7">
        <f>L100-I100</f>
        <v>129</v>
      </c>
      <c r="N100" s="12">
        <v>0</v>
      </c>
      <c r="O100" s="7">
        <f>N100-I100</f>
        <v>-10</v>
      </c>
      <c r="P100" s="13" t="s">
        <v>38</v>
      </c>
      <c r="R100" s="15">
        <v>3</v>
      </c>
      <c r="S100" s="4"/>
      <c r="T100" s="7">
        <v>0.147222</v>
      </c>
      <c r="U100" s="7">
        <v>67.92</v>
      </c>
      <c r="V100" s="16" t="s">
        <v>38</v>
      </c>
      <c r="W100" s="8" t="s">
        <v>422</v>
      </c>
      <c r="X100" s="8" t="s">
        <v>38</v>
      </c>
      <c r="Y100" s="8" t="s">
        <v>38</v>
      </c>
      <c r="Z100" s="8" t="s">
        <v>423</v>
      </c>
      <c r="AA100" s="8" t="s">
        <v>424</v>
      </c>
      <c r="AB100" s="7">
        <v>3.09</v>
      </c>
      <c r="AC100" s="7">
        <v>2.21</v>
      </c>
      <c r="AD100" s="8" t="s">
        <v>42</v>
      </c>
      <c r="AE100" s="8" t="s">
        <v>43</v>
      </c>
      <c r="AF100" s="8" t="s">
        <v>44</v>
      </c>
      <c r="AG100" s="8" t="s">
        <v>38</v>
      </c>
    </row>
    <row r="101" spans="1:33">
      <c r="A101" s="6">
        <v>44967.3656481481</v>
      </c>
      <c r="B101" s="7">
        <v>103199</v>
      </c>
      <c r="C101" s="8" t="s">
        <v>419</v>
      </c>
      <c r="D101" s="7">
        <v>58522</v>
      </c>
      <c r="E101" s="8" t="s">
        <v>425</v>
      </c>
      <c r="F101" s="8" t="s">
        <v>426</v>
      </c>
      <c r="G101" s="8" t="s">
        <v>35</v>
      </c>
      <c r="H101" s="8" t="s">
        <v>36</v>
      </c>
      <c r="I101" s="7">
        <v>10</v>
      </c>
      <c r="J101" s="11" t="s">
        <v>37</v>
      </c>
      <c r="K101" s="7">
        <v>9</v>
      </c>
      <c r="L101" s="7">
        <v>1435</v>
      </c>
      <c r="M101" s="7">
        <f>L101-I101</f>
        <v>1425</v>
      </c>
      <c r="N101" s="12">
        <v>0</v>
      </c>
      <c r="O101" s="7">
        <f>N101-I101</f>
        <v>-10</v>
      </c>
      <c r="P101" s="13" t="s">
        <v>38</v>
      </c>
      <c r="T101" s="7">
        <v>0.540556</v>
      </c>
      <c r="U101" s="7">
        <v>35.15</v>
      </c>
      <c r="V101" s="16" t="s">
        <v>38</v>
      </c>
      <c r="W101" s="8" t="s">
        <v>427</v>
      </c>
      <c r="X101" s="8" t="s">
        <v>38</v>
      </c>
      <c r="Y101" s="8" t="s">
        <v>38</v>
      </c>
      <c r="Z101" s="8" t="s">
        <v>428</v>
      </c>
      <c r="AA101" s="8" t="s">
        <v>429</v>
      </c>
      <c r="AB101" s="7">
        <v>11.35</v>
      </c>
      <c r="AC101" s="7">
        <v>8.11</v>
      </c>
      <c r="AD101" s="8" t="s">
        <v>42</v>
      </c>
      <c r="AE101" s="8" t="s">
        <v>43</v>
      </c>
      <c r="AF101" s="8" t="s">
        <v>44</v>
      </c>
      <c r="AG101" s="8" t="s">
        <v>38</v>
      </c>
    </row>
    <row r="102" spans="1:33">
      <c r="A102" s="6">
        <v>44967.3638078704</v>
      </c>
      <c r="B102" s="7">
        <v>103199</v>
      </c>
      <c r="C102" s="8" t="s">
        <v>419</v>
      </c>
      <c r="D102" s="7">
        <v>179828</v>
      </c>
      <c r="E102" s="8" t="s">
        <v>420</v>
      </c>
      <c r="F102" s="8" t="s">
        <v>430</v>
      </c>
      <c r="G102" s="8" t="s">
        <v>35</v>
      </c>
      <c r="H102" s="8" t="s">
        <v>123</v>
      </c>
      <c r="I102" s="7">
        <v>5</v>
      </c>
      <c r="J102" s="11" t="s">
        <v>37</v>
      </c>
      <c r="K102" s="2"/>
      <c r="L102" s="7">
        <v>78</v>
      </c>
      <c r="M102" s="7">
        <f>L102-I102</f>
        <v>73</v>
      </c>
      <c r="N102" s="12">
        <v>0</v>
      </c>
      <c r="O102" s="7">
        <f>N102-I102</f>
        <v>-5</v>
      </c>
      <c r="P102" s="13" t="s">
        <v>38</v>
      </c>
      <c r="S102" s="15">
        <v>2</v>
      </c>
      <c r="T102" s="7">
        <v>0.031111</v>
      </c>
      <c r="U102" s="7">
        <v>385.72</v>
      </c>
      <c r="V102" s="16" t="s">
        <v>38</v>
      </c>
      <c r="W102" s="8" t="s">
        <v>427</v>
      </c>
      <c r="X102" s="8" t="s">
        <v>38</v>
      </c>
      <c r="Y102" s="8" t="s">
        <v>38</v>
      </c>
      <c r="Z102" s="8" t="s">
        <v>423</v>
      </c>
      <c r="AA102" s="8" t="s">
        <v>424</v>
      </c>
      <c r="AB102" s="7">
        <v>0.65</v>
      </c>
      <c r="AC102" s="7">
        <v>0.47</v>
      </c>
      <c r="AD102" s="8" t="s">
        <v>42</v>
      </c>
      <c r="AE102" s="8" t="s">
        <v>43</v>
      </c>
      <c r="AF102" s="8" t="s">
        <v>44</v>
      </c>
      <c r="AG102" s="8" t="s">
        <v>38</v>
      </c>
    </row>
    <row r="103" s="2" customFormat="1" spans="1:33">
      <c r="A103" s="6">
        <v>44967.3806597222</v>
      </c>
      <c r="B103" s="7">
        <v>107658</v>
      </c>
      <c r="C103" s="8" t="s">
        <v>431</v>
      </c>
      <c r="D103" s="7">
        <v>174232</v>
      </c>
      <c r="E103" s="8" t="s">
        <v>33</v>
      </c>
      <c r="F103" s="8" t="s">
        <v>34</v>
      </c>
      <c r="G103" s="8" t="s">
        <v>35</v>
      </c>
      <c r="H103" s="8" t="s">
        <v>36</v>
      </c>
      <c r="I103" s="7">
        <v>30</v>
      </c>
      <c r="J103" s="11" t="s">
        <v>37</v>
      </c>
      <c r="K103" s="7">
        <v>1</v>
      </c>
      <c r="L103" s="7">
        <v>3770</v>
      </c>
      <c r="M103" s="7">
        <f>L103-I103</f>
        <v>3740</v>
      </c>
      <c r="N103" s="12">
        <v>0</v>
      </c>
      <c r="O103" s="7">
        <f>N103-I103</f>
        <v>-30</v>
      </c>
      <c r="P103" s="13" t="s">
        <v>38</v>
      </c>
      <c r="Q103" s="4"/>
      <c r="R103" s="15">
        <v>31</v>
      </c>
      <c r="S103" s="15">
        <v>13</v>
      </c>
      <c r="T103" s="7">
        <v>2.11</v>
      </c>
      <c r="U103" s="7">
        <v>35.07</v>
      </c>
      <c r="V103" s="16" t="s">
        <v>38</v>
      </c>
      <c r="W103" s="8" t="s">
        <v>183</v>
      </c>
      <c r="X103" s="8" t="s">
        <v>38</v>
      </c>
      <c r="Y103" s="8" t="s">
        <v>38</v>
      </c>
      <c r="Z103" s="8" t="s">
        <v>40</v>
      </c>
      <c r="AA103" s="8" t="s">
        <v>41</v>
      </c>
      <c r="AB103" s="7">
        <v>44.31</v>
      </c>
      <c r="AC103" s="7">
        <v>31.65</v>
      </c>
      <c r="AD103" s="8" t="s">
        <v>234</v>
      </c>
      <c r="AE103" s="8" t="s">
        <v>235</v>
      </c>
      <c r="AF103" s="8" t="s">
        <v>44</v>
      </c>
      <c r="AG103" s="8" t="s">
        <v>38</v>
      </c>
    </row>
    <row r="104" spans="1:33">
      <c r="A104" s="6">
        <v>44967.3809606481</v>
      </c>
      <c r="B104" s="7">
        <v>107658</v>
      </c>
      <c r="C104" s="8" t="s">
        <v>431</v>
      </c>
      <c r="D104" s="7">
        <v>183439</v>
      </c>
      <c r="E104" s="8" t="s">
        <v>150</v>
      </c>
      <c r="F104" s="8" t="s">
        <v>151</v>
      </c>
      <c r="G104" s="8" t="s">
        <v>35</v>
      </c>
      <c r="H104" s="8" t="s">
        <v>36</v>
      </c>
      <c r="I104" s="7">
        <v>30</v>
      </c>
      <c r="J104" s="11" t="s">
        <v>37</v>
      </c>
      <c r="K104" s="2"/>
      <c r="L104" s="7">
        <v>872</v>
      </c>
      <c r="M104" s="7">
        <f>L104-I104</f>
        <v>842</v>
      </c>
      <c r="N104" s="12">
        <v>0</v>
      </c>
      <c r="O104" s="7">
        <f>N104-I104</f>
        <v>-30</v>
      </c>
      <c r="P104" s="13" t="s">
        <v>38</v>
      </c>
      <c r="Q104" s="4"/>
      <c r="R104" s="4"/>
      <c r="S104" s="15">
        <v>24</v>
      </c>
      <c r="T104" s="7">
        <v>1.266667</v>
      </c>
      <c r="U104" s="7">
        <v>42.63</v>
      </c>
      <c r="V104" s="16" t="s">
        <v>38</v>
      </c>
      <c r="W104" s="8" t="s">
        <v>183</v>
      </c>
      <c r="X104" s="8" t="s">
        <v>38</v>
      </c>
      <c r="Y104" s="8" t="s">
        <v>38</v>
      </c>
      <c r="Z104" s="8" t="s">
        <v>153</v>
      </c>
      <c r="AA104" s="8" t="s">
        <v>154</v>
      </c>
      <c r="AB104" s="7">
        <v>26.6</v>
      </c>
      <c r="AC104" s="7">
        <v>19</v>
      </c>
      <c r="AD104" s="8" t="s">
        <v>234</v>
      </c>
      <c r="AE104" s="8" t="s">
        <v>235</v>
      </c>
      <c r="AF104" s="8" t="s">
        <v>44</v>
      </c>
      <c r="AG104" s="8" t="s">
        <v>38</v>
      </c>
    </row>
    <row r="105" spans="1:33">
      <c r="A105" s="6">
        <v>44967.381087963</v>
      </c>
      <c r="B105" s="7">
        <v>107658</v>
      </c>
      <c r="C105" s="8" t="s">
        <v>431</v>
      </c>
      <c r="D105" s="7">
        <v>237011</v>
      </c>
      <c r="E105" s="8" t="s">
        <v>112</v>
      </c>
      <c r="F105" s="8" t="s">
        <v>113</v>
      </c>
      <c r="G105" s="8" t="s">
        <v>35</v>
      </c>
      <c r="H105" s="8" t="s">
        <v>114</v>
      </c>
      <c r="I105" s="7">
        <v>30</v>
      </c>
      <c r="J105" s="11" t="s">
        <v>37</v>
      </c>
      <c r="K105" s="7">
        <v>13</v>
      </c>
      <c r="L105" s="7">
        <v>1778</v>
      </c>
      <c r="M105" s="7">
        <f>L105-I105</f>
        <v>1748</v>
      </c>
      <c r="N105" s="12">
        <v>0</v>
      </c>
      <c r="O105" s="7">
        <f>N105-I105</f>
        <v>-30</v>
      </c>
      <c r="P105" s="13" t="s">
        <v>38</v>
      </c>
      <c r="T105" s="7">
        <v>0.045556</v>
      </c>
      <c r="U105" s="7">
        <v>943.89</v>
      </c>
      <c r="V105" s="16" t="s">
        <v>38</v>
      </c>
      <c r="W105" s="8" t="s">
        <v>183</v>
      </c>
      <c r="X105" s="8" t="s">
        <v>38</v>
      </c>
      <c r="Y105" s="8" t="s">
        <v>38</v>
      </c>
      <c r="Z105" s="8" t="s">
        <v>116</v>
      </c>
      <c r="AA105" s="8" t="s">
        <v>117</v>
      </c>
      <c r="AB105" s="7">
        <v>0.96</v>
      </c>
      <c r="AC105" s="7">
        <v>0.68</v>
      </c>
      <c r="AD105" s="8" t="s">
        <v>234</v>
      </c>
      <c r="AE105" s="8" t="s">
        <v>235</v>
      </c>
      <c r="AF105" s="8" t="s">
        <v>44</v>
      </c>
      <c r="AG105" s="8" t="s">
        <v>38</v>
      </c>
    </row>
    <row r="106" spans="1:33">
      <c r="A106" s="6">
        <v>44967.4037152778</v>
      </c>
      <c r="B106" s="7">
        <v>107658</v>
      </c>
      <c r="C106" s="8" t="s">
        <v>431</v>
      </c>
      <c r="D106" s="7">
        <v>172554</v>
      </c>
      <c r="E106" s="8" t="s">
        <v>164</v>
      </c>
      <c r="F106" s="8" t="s">
        <v>165</v>
      </c>
      <c r="G106" s="8" t="s">
        <v>35</v>
      </c>
      <c r="H106" s="8" t="s">
        <v>36</v>
      </c>
      <c r="I106" s="7">
        <v>10</v>
      </c>
      <c r="J106" s="11" t="s">
        <v>37</v>
      </c>
      <c r="L106" s="7">
        <v>832</v>
      </c>
      <c r="M106" s="7">
        <f>L106-I106</f>
        <v>822</v>
      </c>
      <c r="N106" s="12">
        <v>0</v>
      </c>
      <c r="O106" s="7">
        <f>N106-I106</f>
        <v>-10</v>
      </c>
      <c r="P106" s="13" t="s">
        <v>38</v>
      </c>
      <c r="Q106" s="15">
        <v>1</v>
      </c>
      <c r="T106" s="7">
        <v>0.052222</v>
      </c>
      <c r="U106" s="7">
        <v>191.49</v>
      </c>
      <c r="V106" s="16" t="s">
        <v>161</v>
      </c>
      <c r="W106" s="8" t="s">
        <v>183</v>
      </c>
      <c r="X106" s="8" t="s">
        <v>38</v>
      </c>
      <c r="Y106" s="8" t="s">
        <v>38</v>
      </c>
      <c r="Z106" s="8" t="s">
        <v>166</v>
      </c>
      <c r="AA106" s="8" t="s">
        <v>167</v>
      </c>
      <c r="AB106" s="2"/>
      <c r="AC106" s="2"/>
      <c r="AD106" s="8" t="s">
        <v>234</v>
      </c>
      <c r="AE106" s="8" t="s">
        <v>235</v>
      </c>
      <c r="AF106" s="8" t="s">
        <v>44</v>
      </c>
      <c r="AG106" s="8" t="s">
        <v>38</v>
      </c>
    </row>
    <row r="107" spans="1:33">
      <c r="A107" s="6">
        <v>44967.4030902778</v>
      </c>
      <c r="B107" s="7">
        <v>107658</v>
      </c>
      <c r="C107" s="8" t="s">
        <v>431</v>
      </c>
      <c r="D107" s="7">
        <v>26202</v>
      </c>
      <c r="E107" s="8" t="s">
        <v>432</v>
      </c>
      <c r="F107" s="8" t="s">
        <v>433</v>
      </c>
      <c r="G107" s="8" t="s">
        <v>129</v>
      </c>
      <c r="H107" s="8" t="s">
        <v>36</v>
      </c>
      <c r="I107" s="7">
        <v>10</v>
      </c>
      <c r="J107" s="11" t="s">
        <v>49</v>
      </c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38</v>
      </c>
      <c r="S107" s="15">
        <v>2</v>
      </c>
      <c r="T107" s="7">
        <v>0.086667</v>
      </c>
      <c r="U107" s="7">
        <v>138.46</v>
      </c>
      <c r="V107" s="16" t="s">
        <v>38</v>
      </c>
      <c r="W107" s="8" t="s">
        <v>434</v>
      </c>
      <c r="X107" s="8" t="s">
        <v>38</v>
      </c>
      <c r="Y107" s="8" t="s">
        <v>38</v>
      </c>
      <c r="Z107" s="8" t="s">
        <v>131</v>
      </c>
      <c r="AA107" s="8" t="s">
        <v>132</v>
      </c>
      <c r="AB107" s="7">
        <v>2</v>
      </c>
      <c r="AC107" s="7">
        <v>2</v>
      </c>
      <c r="AD107" s="8" t="s">
        <v>234</v>
      </c>
      <c r="AE107" s="8" t="s">
        <v>235</v>
      </c>
      <c r="AF107" s="8" t="s">
        <v>44</v>
      </c>
      <c r="AG107" s="8" t="s">
        <v>38</v>
      </c>
    </row>
    <row r="108" spans="1:33">
      <c r="A108" s="6">
        <v>44967.4038425926</v>
      </c>
      <c r="B108" s="7">
        <v>107658</v>
      </c>
      <c r="C108" s="8" t="s">
        <v>431</v>
      </c>
      <c r="D108" s="7">
        <v>153488</v>
      </c>
      <c r="E108" s="8" t="s">
        <v>385</v>
      </c>
      <c r="F108" s="8" t="s">
        <v>435</v>
      </c>
      <c r="G108" s="8" t="s">
        <v>63</v>
      </c>
      <c r="H108" s="8" t="s">
        <v>36</v>
      </c>
      <c r="I108" s="7">
        <v>10</v>
      </c>
      <c r="J108" s="11" t="s">
        <v>37</v>
      </c>
      <c r="K108" s="7">
        <v>6</v>
      </c>
      <c r="L108" s="7">
        <v>486</v>
      </c>
      <c r="M108" s="7">
        <f>L108-I108</f>
        <v>476</v>
      </c>
      <c r="N108" s="12">
        <v>0</v>
      </c>
      <c r="O108" s="7">
        <f>N108-I108</f>
        <v>-10</v>
      </c>
      <c r="P108" s="13" t="s">
        <v>38</v>
      </c>
      <c r="T108" s="7">
        <v>0.176111</v>
      </c>
      <c r="U108" s="7">
        <v>90.85</v>
      </c>
      <c r="V108" s="16" t="s">
        <v>38</v>
      </c>
      <c r="W108" s="8" t="s">
        <v>183</v>
      </c>
      <c r="X108" s="8" t="s">
        <v>38</v>
      </c>
      <c r="Y108" s="8" t="s">
        <v>38</v>
      </c>
      <c r="Z108" s="8" t="s">
        <v>387</v>
      </c>
      <c r="AA108" s="8" t="s">
        <v>436</v>
      </c>
      <c r="AB108" s="7">
        <v>3.7</v>
      </c>
      <c r="AC108" s="7">
        <v>2.64</v>
      </c>
      <c r="AD108" s="8" t="s">
        <v>234</v>
      </c>
      <c r="AE108" s="8" t="s">
        <v>235</v>
      </c>
      <c r="AF108" s="8" t="s">
        <v>44</v>
      </c>
      <c r="AG108" s="8" t="s">
        <v>38</v>
      </c>
    </row>
    <row r="109" spans="1:33">
      <c r="A109" s="6">
        <v>44967.4039814815</v>
      </c>
      <c r="B109" s="7">
        <v>107658</v>
      </c>
      <c r="C109" s="8" t="s">
        <v>431</v>
      </c>
      <c r="D109" s="7">
        <v>118020</v>
      </c>
      <c r="E109" s="8" t="s">
        <v>437</v>
      </c>
      <c r="F109" s="8" t="s">
        <v>438</v>
      </c>
      <c r="G109" s="8" t="s">
        <v>35</v>
      </c>
      <c r="H109" s="8" t="s">
        <v>36</v>
      </c>
      <c r="I109" s="7">
        <v>5</v>
      </c>
      <c r="J109" s="11" t="s">
        <v>439</v>
      </c>
      <c r="K109" s="7">
        <v>3</v>
      </c>
      <c r="L109" s="7">
        <v>258</v>
      </c>
      <c r="M109" s="7">
        <f>L109-I109</f>
        <v>253</v>
      </c>
      <c r="N109" s="12">
        <v>0</v>
      </c>
      <c r="O109" s="7">
        <f>N109-I109</f>
        <v>-5</v>
      </c>
      <c r="P109" s="13" t="s">
        <v>38</v>
      </c>
      <c r="Q109" s="4"/>
      <c r="R109" s="15">
        <v>5</v>
      </c>
      <c r="T109" s="7">
        <v>0.030556</v>
      </c>
      <c r="U109" s="7">
        <v>261.81</v>
      </c>
      <c r="V109" s="16" t="s">
        <v>38</v>
      </c>
      <c r="W109" s="8" t="s">
        <v>183</v>
      </c>
      <c r="X109" s="8" t="s">
        <v>38</v>
      </c>
      <c r="Y109" s="8" t="s">
        <v>38</v>
      </c>
      <c r="Z109" s="8" t="s">
        <v>269</v>
      </c>
      <c r="AA109" s="8" t="s">
        <v>270</v>
      </c>
      <c r="AB109" s="7">
        <v>2</v>
      </c>
      <c r="AC109" s="7">
        <v>2</v>
      </c>
      <c r="AD109" s="8" t="s">
        <v>234</v>
      </c>
      <c r="AE109" s="8" t="s">
        <v>235</v>
      </c>
      <c r="AF109" s="8" t="s">
        <v>44</v>
      </c>
      <c r="AG109" s="8" t="s">
        <v>38</v>
      </c>
    </row>
    <row r="110" spans="1:33">
      <c r="A110" s="6">
        <v>44967.3719212963</v>
      </c>
      <c r="B110" s="7">
        <v>111400</v>
      </c>
      <c r="C110" s="8" t="s">
        <v>440</v>
      </c>
      <c r="D110" s="7">
        <v>3282</v>
      </c>
      <c r="E110" s="8" t="s">
        <v>441</v>
      </c>
      <c r="F110" s="8" t="s">
        <v>442</v>
      </c>
      <c r="G110" s="8" t="s">
        <v>129</v>
      </c>
      <c r="H110" s="8" t="s">
        <v>36</v>
      </c>
      <c r="I110" s="7">
        <v>30</v>
      </c>
      <c r="J110" s="11" t="s">
        <v>37</v>
      </c>
      <c r="K110" s="2"/>
      <c r="L110" s="7">
        <v>52</v>
      </c>
      <c r="M110" s="7">
        <f>L110-I110</f>
        <v>22</v>
      </c>
      <c r="N110" s="12">
        <v>0</v>
      </c>
      <c r="O110" s="7">
        <f>N110-I110</f>
        <v>-30</v>
      </c>
      <c r="P110" s="13" t="s">
        <v>443</v>
      </c>
      <c r="V110" s="16" t="s">
        <v>38</v>
      </c>
      <c r="W110" s="8" t="s">
        <v>309</v>
      </c>
      <c r="X110" s="8" t="s">
        <v>50</v>
      </c>
      <c r="Y110" s="8" t="s">
        <v>443</v>
      </c>
      <c r="Z110" s="8" t="s">
        <v>444</v>
      </c>
      <c r="AA110" s="8" t="s">
        <v>445</v>
      </c>
      <c r="AB110" s="2"/>
      <c r="AC110" s="2"/>
      <c r="AD110" s="8" t="s">
        <v>42</v>
      </c>
      <c r="AE110" s="8" t="s">
        <v>43</v>
      </c>
      <c r="AF110" s="8" t="s">
        <v>44</v>
      </c>
      <c r="AG110" s="8" t="s">
        <v>38</v>
      </c>
    </row>
    <row r="111" spans="1:33">
      <c r="A111" s="6">
        <v>44967.4560532407</v>
      </c>
      <c r="B111" s="7">
        <v>114622</v>
      </c>
      <c r="C111" s="8" t="s">
        <v>446</v>
      </c>
      <c r="D111" s="7">
        <v>1466</v>
      </c>
      <c r="E111" s="8" t="s">
        <v>447</v>
      </c>
      <c r="F111" s="8" t="s">
        <v>448</v>
      </c>
      <c r="G111" s="8" t="s">
        <v>35</v>
      </c>
      <c r="H111" s="8" t="s">
        <v>36</v>
      </c>
      <c r="I111" s="7">
        <v>20</v>
      </c>
      <c r="J111" s="11" t="s">
        <v>49</v>
      </c>
      <c r="L111" s="7">
        <v>0</v>
      </c>
      <c r="M111" s="7">
        <f>L111-I111</f>
        <v>-20</v>
      </c>
      <c r="N111" s="12">
        <v>0</v>
      </c>
      <c r="O111" s="7">
        <f>N111-I111</f>
        <v>-20</v>
      </c>
      <c r="P111" s="13" t="s">
        <v>449</v>
      </c>
      <c r="V111" s="16" t="s">
        <v>38</v>
      </c>
      <c r="W111" s="8" t="s">
        <v>49</v>
      </c>
      <c r="X111" s="8" t="s">
        <v>50</v>
      </c>
      <c r="Y111" s="8" t="s">
        <v>449</v>
      </c>
      <c r="Z111" s="8" t="s">
        <v>428</v>
      </c>
      <c r="AA111" s="8" t="s">
        <v>429</v>
      </c>
      <c r="AB111" s="2"/>
      <c r="AC111" s="2"/>
      <c r="AD111" s="8" t="s">
        <v>42</v>
      </c>
      <c r="AE111" s="8" t="s">
        <v>43</v>
      </c>
      <c r="AF111" s="8" t="s">
        <v>44</v>
      </c>
      <c r="AG111" s="8" t="s">
        <v>38</v>
      </c>
    </row>
    <row r="112" spans="1:33">
      <c r="A112" s="6">
        <v>44967.4566319444</v>
      </c>
      <c r="B112" s="7">
        <v>114622</v>
      </c>
      <c r="C112" s="8" t="s">
        <v>446</v>
      </c>
      <c r="D112" s="7">
        <v>152190</v>
      </c>
      <c r="E112" s="8" t="s">
        <v>450</v>
      </c>
      <c r="F112" s="8" t="s">
        <v>333</v>
      </c>
      <c r="G112" s="8" t="s">
        <v>35</v>
      </c>
      <c r="H112" s="8" t="s">
        <v>36</v>
      </c>
      <c r="I112" s="7">
        <v>5</v>
      </c>
      <c r="J112" s="11" t="s">
        <v>37</v>
      </c>
      <c r="L112" s="7">
        <v>183</v>
      </c>
      <c r="M112" s="7">
        <f>L112-I112</f>
        <v>178</v>
      </c>
      <c r="N112" s="12">
        <v>0</v>
      </c>
      <c r="O112" s="7">
        <f>N112-I112</f>
        <v>-5</v>
      </c>
      <c r="P112" s="13" t="s">
        <v>38</v>
      </c>
      <c r="S112" s="15">
        <v>5</v>
      </c>
      <c r="T112" s="7">
        <v>0.14</v>
      </c>
      <c r="U112" s="7">
        <v>71.43</v>
      </c>
      <c r="V112" s="16" t="s">
        <v>38</v>
      </c>
      <c r="W112" s="8" t="s">
        <v>49</v>
      </c>
      <c r="X112" s="8" t="s">
        <v>38</v>
      </c>
      <c r="Y112" s="8" t="s">
        <v>38</v>
      </c>
      <c r="Z112" s="8" t="s">
        <v>411</v>
      </c>
      <c r="AA112" s="8" t="s">
        <v>451</v>
      </c>
      <c r="AB112" s="7">
        <v>2.94</v>
      </c>
      <c r="AC112" s="7">
        <v>2.1</v>
      </c>
      <c r="AD112" s="8" t="s">
        <v>42</v>
      </c>
      <c r="AE112" s="8" t="s">
        <v>43</v>
      </c>
      <c r="AF112" s="8" t="s">
        <v>44</v>
      </c>
      <c r="AG112" s="8" t="s">
        <v>38</v>
      </c>
    </row>
    <row r="113" spans="1:33">
      <c r="A113" s="6">
        <v>44967.436087963</v>
      </c>
      <c r="B113" s="7">
        <v>114622</v>
      </c>
      <c r="C113" s="8" t="s">
        <v>446</v>
      </c>
      <c r="D113" s="7">
        <v>181299</v>
      </c>
      <c r="E113" s="8" t="s">
        <v>452</v>
      </c>
      <c r="F113" s="8" t="s">
        <v>257</v>
      </c>
      <c r="G113" s="8" t="s">
        <v>63</v>
      </c>
      <c r="H113" s="8" t="s">
        <v>114</v>
      </c>
      <c r="I113" s="7">
        <v>4</v>
      </c>
      <c r="J113" s="11" t="s">
        <v>49</v>
      </c>
      <c r="K113" s="7">
        <v>1</v>
      </c>
      <c r="L113" s="7">
        <v>0</v>
      </c>
      <c r="M113" s="7">
        <f>L113-I113</f>
        <v>-4</v>
      </c>
      <c r="N113" s="12">
        <v>0</v>
      </c>
      <c r="O113" s="7">
        <f>N113-I113</f>
        <v>-4</v>
      </c>
      <c r="P113" s="13" t="s">
        <v>285</v>
      </c>
      <c r="V113" s="16" t="s">
        <v>38</v>
      </c>
      <c r="W113" s="8" t="s">
        <v>183</v>
      </c>
      <c r="X113" s="8" t="s">
        <v>50</v>
      </c>
      <c r="Y113" s="8" t="s">
        <v>285</v>
      </c>
      <c r="Z113" s="8" t="s">
        <v>116</v>
      </c>
      <c r="AA113" s="8" t="s">
        <v>117</v>
      </c>
      <c r="AB113" s="2"/>
      <c r="AC113" s="2"/>
      <c r="AD113" s="8" t="s">
        <v>42</v>
      </c>
      <c r="AE113" s="8" t="s">
        <v>43</v>
      </c>
      <c r="AF113" s="8" t="s">
        <v>44</v>
      </c>
      <c r="AG113" s="8" t="s">
        <v>287</v>
      </c>
    </row>
    <row r="114" spans="1:33">
      <c r="A114" s="6">
        <v>44967.4365856481</v>
      </c>
      <c r="B114" s="7">
        <v>114622</v>
      </c>
      <c r="C114" s="8" t="s">
        <v>446</v>
      </c>
      <c r="D114" s="7">
        <v>181297</v>
      </c>
      <c r="E114" s="8" t="s">
        <v>453</v>
      </c>
      <c r="F114" s="8" t="s">
        <v>454</v>
      </c>
      <c r="G114" s="8" t="s">
        <v>129</v>
      </c>
      <c r="H114" s="8" t="s">
        <v>114</v>
      </c>
      <c r="I114" s="7">
        <v>4</v>
      </c>
      <c r="J114" s="11" t="s">
        <v>49</v>
      </c>
      <c r="K114" s="2"/>
      <c r="L114" s="7">
        <v>0</v>
      </c>
      <c r="M114" s="7">
        <f>L114-I114</f>
        <v>-4</v>
      </c>
      <c r="N114" s="12">
        <v>0</v>
      </c>
      <c r="O114" s="7">
        <f>N114-I114</f>
        <v>-4</v>
      </c>
      <c r="P114" s="13" t="s">
        <v>455</v>
      </c>
      <c r="V114" s="16" t="s">
        <v>38</v>
      </c>
      <c r="W114" s="8" t="s">
        <v>183</v>
      </c>
      <c r="X114" s="8" t="s">
        <v>50</v>
      </c>
      <c r="Y114" s="8" t="s">
        <v>455</v>
      </c>
      <c r="Z114" s="8" t="s">
        <v>116</v>
      </c>
      <c r="AA114" s="8" t="s">
        <v>117</v>
      </c>
      <c r="AB114" s="2"/>
      <c r="AC114" s="2"/>
      <c r="AD114" s="8" t="s">
        <v>42</v>
      </c>
      <c r="AE114" s="8" t="s">
        <v>43</v>
      </c>
      <c r="AF114" s="8" t="s">
        <v>44</v>
      </c>
      <c r="AG114" s="8" t="s">
        <v>287</v>
      </c>
    </row>
    <row r="115" spans="1:33">
      <c r="A115" s="6">
        <v>44967.4356134259</v>
      </c>
      <c r="B115" s="7">
        <v>114622</v>
      </c>
      <c r="C115" s="8" t="s">
        <v>446</v>
      </c>
      <c r="D115" s="7">
        <v>215787</v>
      </c>
      <c r="E115" s="8" t="s">
        <v>456</v>
      </c>
      <c r="F115" s="8" t="s">
        <v>433</v>
      </c>
      <c r="G115" s="8" t="s">
        <v>35</v>
      </c>
      <c r="H115" s="8" t="s">
        <v>114</v>
      </c>
      <c r="I115" s="7">
        <v>4</v>
      </c>
      <c r="J115" s="11" t="s">
        <v>49</v>
      </c>
      <c r="L115" s="7">
        <v>0</v>
      </c>
      <c r="M115" s="7">
        <f>L115-I115</f>
        <v>-4</v>
      </c>
      <c r="N115" s="12">
        <v>0</v>
      </c>
      <c r="O115" s="7">
        <f>N115-I115</f>
        <v>-4</v>
      </c>
      <c r="P115" s="13" t="s">
        <v>285</v>
      </c>
      <c r="V115" s="16" t="s">
        <v>38</v>
      </c>
      <c r="W115" s="8" t="s">
        <v>49</v>
      </c>
      <c r="X115" s="8" t="s">
        <v>50</v>
      </c>
      <c r="Y115" s="8" t="s">
        <v>285</v>
      </c>
      <c r="Z115" s="8" t="s">
        <v>116</v>
      </c>
      <c r="AA115" s="8" t="s">
        <v>117</v>
      </c>
      <c r="AB115" s="2"/>
      <c r="AC115" s="2"/>
      <c r="AD115" s="8" t="s">
        <v>42</v>
      </c>
      <c r="AE115" s="8" t="s">
        <v>43</v>
      </c>
      <c r="AF115" s="8" t="s">
        <v>44</v>
      </c>
      <c r="AG115" s="8" t="s">
        <v>38</v>
      </c>
    </row>
    <row r="116" spans="1:33">
      <c r="A116" s="6">
        <v>44967.4030208333</v>
      </c>
      <c r="B116" s="7">
        <v>117184</v>
      </c>
      <c r="C116" s="8" t="s">
        <v>457</v>
      </c>
      <c r="D116" s="7">
        <v>153488</v>
      </c>
      <c r="E116" s="8" t="s">
        <v>385</v>
      </c>
      <c r="F116" s="8" t="s">
        <v>435</v>
      </c>
      <c r="G116" s="8" t="s">
        <v>63</v>
      </c>
      <c r="H116" s="8" t="s">
        <v>36</v>
      </c>
      <c r="I116" s="7">
        <v>8</v>
      </c>
      <c r="J116" s="11" t="s">
        <v>37</v>
      </c>
      <c r="K116" s="7">
        <v>1</v>
      </c>
      <c r="L116" s="7">
        <v>486</v>
      </c>
      <c r="M116" s="7">
        <f>L116-I116</f>
        <v>478</v>
      </c>
      <c r="N116" s="12">
        <v>0</v>
      </c>
      <c r="O116" s="7">
        <f>N116-I116</f>
        <v>-8</v>
      </c>
      <c r="P116" s="13" t="s">
        <v>38</v>
      </c>
      <c r="S116" s="15">
        <v>5</v>
      </c>
      <c r="T116" s="7">
        <v>0.157778</v>
      </c>
      <c r="U116" s="7">
        <v>88.73</v>
      </c>
      <c r="V116" s="16" t="s">
        <v>38</v>
      </c>
      <c r="W116" s="8" t="s">
        <v>458</v>
      </c>
      <c r="X116" s="8" t="s">
        <v>38</v>
      </c>
      <c r="Y116" s="8" t="s">
        <v>38</v>
      </c>
      <c r="Z116" s="8" t="s">
        <v>387</v>
      </c>
      <c r="AA116" s="8" t="s">
        <v>436</v>
      </c>
      <c r="AB116" s="7">
        <v>3.31</v>
      </c>
      <c r="AC116" s="7">
        <v>2.37</v>
      </c>
      <c r="AD116" s="8" t="s">
        <v>42</v>
      </c>
      <c r="AE116" s="8" t="s">
        <v>43</v>
      </c>
      <c r="AF116" s="8" t="s">
        <v>44</v>
      </c>
      <c r="AG116" s="8" t="s">
        <v>38</v>
      </c>
    </row>
    <row r="117" spans="1:33">
      <c r="A117" s="6">
        <v>44967.3772106481</v>
      </c>
      <c r="B117" s="7">
        <v>117184</v>
      </c>
      <c r="C117" s="8" t="s">
        <v>457</v>
      </c>
      <c r="D117" s="7">
        <v>168406</v>
      </c>
      <c r="E117" s="8" t="s">
        <v>459</v>
      </c>
      <c r="F117" s="8" t="s">
        <v>460</v>
      </c>
      <c r="G117" s="8" t="s">
        <v>35</v>
      </c>
      <c r="H117" s="8" t="s">
        <v>36</v>
      </c>
      <c r="I117" s="7">
        <v>6</v>
      </c>
      <c r="J117" s="11" t="s">
        <v>49</v>
      </c>
      <c r="K117" s="2"/>
      <c r="L117" s="7">
        <v>0</v>
      </c>
      <c r="M117" s="7">
        <f>L117-I117</f>
        <v>-6</v>
      </c>
      <c r="N117" s="12">
        <v>0</v>
      </c>
      <c r="O117" s="7">
        <f>N117-I117</f>
        <v>-6</v>
      </c>
      <c r="P117" s="13" t="s">
        <v>38</v>
      </c>
      <c r="Q117" s="4"/>
      <c r="R117" s="4"/>
      <c r="S117" s="4"/>
      <c r="T117" s="7">
        <v>0.077222</v>
      </c>
      <c r="U117" s="7">
        <v>77.7</v>
      </c>
      <c r="V117" s="16" t="s">
        <v>38</v>
      </c>
      <c r="W117" s="8" t="s">
        <v>458</v>
      </c>
      <c r="X117" s="8" t="s">
        <v>38</v>
      </c>
      <c r="Y117" s="8" t="s">
        <v>38</v>
      </c>
      <c r="Z117" s="8" t="s">
        <v>461</v>
      </c>
      <c r="AA117" s="8" t="s">
        <v>462</v>
      </c>
      <c r="AB117" s="7">
        <v>2</v>
      </c>
      <c r="AC117" s="7">
        <v>2</v>
      </c>
      <c r="AD117" s="8" t="s">
        <v>42</v>
      </c>
      <c r="AE117" s="8" t="s">
        <v>43</v>
      </c>
      <c r="AF117" s="8" t="s">
        <v>44</v>
      </c>
      <c r="AG117" s="8" t="s">
        <v>38</v>
      </c>
    </row>
    <row r="118" spans="1:33">
      <c r="A118" s="6">
        <v>44967.4383796296</v>
      </c>
      <c r="B118" s="7">
        <v>117184</v>
      </c>
      <c r="C118" s="8" t="s">
        <v>457</v>
      </c>
      <c r="D118" s="7">
        <v>201495</v>
      </c>
      <c r="E118" s="8" t="s">
        <v>463</v>
      </c>
      <c r="F118" s="8" t="s">
        <v>464</v>
      </c>
      <c r="G118" s="8" t="s">
        <v>465</v>
      </c>
      <c r="H118" s="8" t="s">
        <v>36</v>
      </c>
      <c r="I118" s="7">
        <v>5</v>
      </c>
      <c r="J118" s="11" t="s">
        <v>37</v>
      </c>
      <c r="K118" s="7">
        <v>1</v>
      </c>
      <c r="L118" s="7">
        <v>0</v>
      </c>
      <c r="M118" s="7">
        <f>L118-I118</f>
        <v>-5</v>
      </c>
      <c r="N118" s="12">
        <v>209</v>
      </c>
      <c r="O118" s="7">
        <f>N118-I118</f>
        <v>204</v>
      </c>
      <c r="P118" s="13" t="s">
        <v>38</v>
      </c>
      <c r="S118" s="15">
        <v>2</v>
      </c>
      <c r="T118" s="7">
        <v>0.06</v>
      </c>
      <c r="U118" s="7">
        <v>133.33</v>
      </c>
      <c r="V118" s="16" t="s">
        <v>38</v>
      </c>
      <c r="W118" s="8" t="s">
        <v>458</v>
      </c>
      <c r="X118" s="8" t="s">
        <v>38</v>
      </c>
      <c r="Y118" s="8" t="s">
        <v>38</v>
      </c>
      <c r="Z118" s="8" t="s">
        <v>373</v>
      </c>
      <c r="AA118" s="8" t="s">
        <v>374</v>
      </c>
      <c r="AB118" s="7">
        <v>2</v>
      </c>
      <c r="AC118" s="7">
        <v>2</v>
      </c>
      <c r="AD118" s="8" t="s">
        <v>42</v>
      </c>
      <c r="AE118" s="8" t="s">
        <v>43</v>
      </c>
      <c r="AF118" s="8" t="s">
        <v>44</v>
      </c>
      <c r="AG118" s="8" t="s">
        <v>38</v>
      </c>
    </row>
    <row r="119" spans="1:33">
      <c r="A119" s="6">
        <v>44967.4385416667</v>
      </c>
      <c r="B119" s="7">
        <v>117184</v>
      </c>
      <c r="C119" s="8" t="s">
        <v>457</v>
      </c>
      <c r="D119" s="7">
        <v>201264</v>
      </c>
      <c r="E119" s="8" t="s">
        <v>370</v>
      </c>
      <c r="F119" s="8" t="s">
        <v>371</v>
      </c>
      <c r="G119" s="8" t="s">
        <v>35</v>
      </c>
      <c r="H119" s="8" t="s">
        <v>36</v>
      </c>
      <c r="I119" s="7">
        <v>5</v>
      </c>
      <c r="J119" s="11" t="s">
        <v>37</v>
      </c>
      <c r="L119" s="7">
        <v>0</v>
      </c>
      <c r="M119" s="7">
        <f>L119-I119</f>
        <v>-5</v>
      </c>
      <c r="N119" s="12">
        <v>485</v>
      </c>
      <c r="O119" s="7">
        <f>N119-I119</f>
        <v>480</v>
      </c>
      <c r="P119" s="13" t="s">
        <v>38</v>
      </c>
      <c r="S119" s="15">
        <v>3</v>
      </c>
      <c r="T119" s="7">
        <v>0.063333</v>
      </c>
      <c r="U119" s="7">
        <v>126.32</v>
      </c>
      <c r="V119" s="16" t="s">
        <v>38</v>
      </c>
      <c r="W119" s="8" t="s">
        <v>458</v>
      </c>
      <c r="X119" s="8" t="s">
        <v>38</v>
      </c>
      <c r="Y119" s="8" t="s">
        <v>38</v>
      </c>
      <c r="Z119" s="8" t="s">
        <v>373</v>
      </c>
      <c r="AA119" s="8" t="s">
        <v>374</v>
      </c>
      <c r="AB119" s="7">
        <v>2</v>
      </c>
      <c r="AC119" s="7">
        <v>2</v>
      </c>
      <c r="AD119" s="8" t="s">
        <v>42</v>
      </c>
      <c r="AE119" s="8" t="s">
        <v>43</v>
      </c>
      <c r="AF119" s="8" t="s">
        <v>44</v>
      </c>
      <c r="AG119" s="8" t="s">
        <v>38</v>
      </c>
    </row>
    <row r="120" spans="1:33">
      <c r="A120" s="6">
        <v>44967.4394212963</v>
      </c>
      <c r="B120" s="7">
        <v>117184</v>
      </c>
      <c r="C120" s="8" t="s">
        <v>457</v>
      </c>
      <c r="D120" s="7">
        <v>139200</v>
      </c>
      <c r="E120" s="8" t="s">
        <v>466</v>
      </c>
      <c r="F120" s="8" t="s">
        <v>467</v>
      </c>
      <c r="G120" s="8" t="s">
        <v>35</v>
      </c>
      <c r="H120" s="8" t="s">
        <v>36</v>
      </c>
      <c r="I120" s="7">
        <v>5</v>
      </c>
      <c r="J120" s="11" t="s">
        <v>37</v>
      </c>
      <c r="K120" s="7">
        <v>2</v>
      </c>
      <c r="L120" s="7">
        <v>0</v>
      </c>
      <c r="M120" s="7">
        <f>L120-I120</f>
        <v>-5</v>
      </c>
      <c r="N120" s="12">
        <v>221</v>
      </c>
      <c r="O120" s="7">
        <f>N120-I120</f>
        <v>216</v>
      </c>
      <c r="P120" s="13" t="s">
        <v>38</v>
      </c>
      <c r="S120" s="15">
        <v>3</v>
      </c>
      <c r="T120" s="7">
        <v>0.140556</v>
      </c>
      <c r="U120" s="7">
        <v>71.15</v>
      </c>
      <c r="V120" s="16" t="s">
        <v>38</v>
      </c>
      <c r="W120" s="8" t="s">
        <v>458</v>
      </c>
      <c r="X120" s="8" t="s">
        <v>38</v>
      </c>
      <c r="Y120" s="8" t="s">
        <v>38</v>
      </c>
      <c r="Z120" s="8" t="s">
        <v>373</v>
      </c>
      <c r="AA120" s="8" t="s">
        <v>374</v>
      </c>
      <c r="AB120" s="7">
        <v>2.95</v>
      </c>
      <c r="AC120" s="7">
        <v>2.11</v>
      </c>
      <c r="AD120" s="8" t="s">
        <v>42</v>
      </c>
      <c r="AE120" s="8" t="s">
        <v>43</v>
      </c>
      <c r="AF120" s="8" t="s">
        <v>44</v>
      </c>
      <c r="AG120" s="8" t="s">
        <v>38</v>
      </c>
    </row>
    <row r="121" spans="1:33">
      <c r="A121" s="6">
        <v>44967.4073611111</v>
      </c>
      <c r="B121" s="7">
        <v>117184</v>
      </c>
      <c r="C121" s="8" t="s">
        <v>457</v>
      </c>
      <c r="D121" s="7">
        <v>134060</v>
      </c>
      <c r="E121" s="8" t="s">
        <v>468</v>
      </c>
      <c r="F121" s="8" t="s">
        <v>469</v>
      </c>
      <c r="G121" s="8" t="s">
        <v>35</v>
      </c>
      <c r="H121" s="8" t="s">
        <v>36</v>
      </c>
      <c r="I121" s="7">
        <v>5</v>
      </c>
      <c r="J121" s="11" t="s">
        <v>49</v>
      </c>
      <c r="K121" s="2"/>
      <c r="L121" s="7">
        <v>0</v>
      </c>
      <c r="M121" s="7">
        <f>L121-I121</f>
        <v>-5</v>
      </c>
      <c r="N121" s="12">
        <v>0</v>
      </c>
      <c r="O121" s="7">
        <f>N121-I121</f>
        <v>-5</v>
      </c>
      <c r="P121" s="13" t="s">
        <v>38</v>
      </c>
      <c r="T121" s="7">
        <v>0.058333</v>
      </c>
      <c r="U121" s="7">
        <v>85.71</v>
      </c>
      <c r="V121" s="16" t="s">
        <v>38</v>
      </c>
      <c r="W121" s="8" t="s">
        <v>458</v>
      </c>
      <c r="X121" s="8" t="s">
        <v>38</v>
      </c>
      <c r="Y121" s="8" t="s">
        <v>38</v>
      </c>
      <c r="Z121" s="8" t="s">
        <v>470</v>
      </c>
      <c r="AA121" s="8" t="s">
        <v>471</v>
      </c>
      <c r="AB121" s="7">
        <v>2</v>
      </c>
      <c r="AC121" s="7">
        <v>2</v>
      </c>
      <c r="AD121" s="8" t="s">
        <v>42</v>
      </c>
      <c r="AE121" s="8" t="s">
        <v>43</v>
      </c>
      <c r="AF121" s="8" t="s">
        <v>44</v>
      </c>
      <c r="AG121" s="8" t="s">
        <v>38</v>
      </c>
    </row>
    <row r="122" spans="1:33">
      <c r="A122" s="6">
        <v>44967.377025463</v>
      </c>
      <c r="B122" s="7">
        <v>117184</v>
      </c>
      <c r="C122" s="8" t="s">
        <v>457</v>
      </c>
      <c r="D122" s="7">
        <v>196610</v>
      </c>
      <c r="E122" s="8" t="s">
        <v>472</v>
      </c>
      <c r="F122" s="8" t="s">
        <v>473</v>
      </c>
      <c r="G122" s="8" t="s">
        <v>35</v>
      </c>
      <c r="H122" s="8" t="s">
        <v>36</v>
      </c>
      <c r="I122" s="7">
        <v>5</v>
      </c>
      <c r="J122" s="11" t="s">
        <v>474</v>
      </c>
      <c r="K122" s="2"/>
      <c r="L122" s="7">
        <v>0</v>
      </c>
      <c r="M122" s="7">
        <f>L122-I122</f>
        <v>-5</v>
      </c>
      <c r="N122" s="12">
        <v>0</v>
      </c>
      <c r="O122" s="7">
        <f>N122-I122</f>
        <v>-5</v>
      </c>
      <c r="P122" s="13" t="s">
        <v>475</v>
      </c>
      <c r="Q122" s="4"/>
      <c r="R122" s="4"/>
      <c r="S122" s="4"/>
      <c r="T122" s="2"/>
      <c r="U122" s="2"/>
      <c r="V122" s="16" t="s">
        <v>38</v>
      </c>
      <c r="W122" s="8" t="s">
        <v>458</v>
      </c>
      <c r="X122" s="8" t="s">
        <v>50</v>
      </c>
      <c r="Y122" s="8" t="s">
        <v>475</v>
      </c>
      <c r="Z122" s="8" t="s">
        <v>476</v>
      </c>
      <c r="AA122" s="8" t="s">
        <v>477</v>
      </c>
      <c r="AB122" s="2"/>
      <c r="AC122" s="2"/>
      <c r="AD122" s="8" t="s">
        <v>42</v>
      </c>
      <c r="AE122" s="8" t="s">
        <v>43</v>
      </c>
      <c r="AF122" s="8" t="s">
        <v>44</v>
      </c>
      <c r="AG122" s="8" t="s">
        <v>478</v>
      </c>
    </row>
    <row r="123" spans="1:33">
      <c r="A123" s="6">
        <v>44967.4011921296</v>
      </c>
      <c r="B123" s="7">
        <v>117184</v>
      </c>
      <c r="C123" s="8" t="s">
        <v>457</v>
      </c>
      <c r="D123" s="7">
        <v>138183</v>
      </c>
      <c r="E123" s="8" t="s">
        <v>472</v>
      </c>
      <c r="F123" s="8" t="s">
        <v>479</v>
      </c>
      <c r="G123" s="8" t="s">
        <v>35</v>
      </c>
      <c r="H123" s="8" t="s">
        <v>36</v>
      </c>
      <c r="I123" s="7">
        <v>5</v>
      </c>
      <c r="J123" s="11" t="s">
        <v>37</v>
      </c>
      <c r="K123" s="2"/>
      <c r="L123" s="7">
        <v>72</v>
      </c>
      <c r="M123" s="7">
        <f>L123-I123</f>
        <v>67</v>
      </c>
      <c r="N123" s="12">
        <v>0</v>
      </c>
      <c r="O123" s="7">
        <f>N123-I123</f>
        <v>-5</v>
      </c>
      <c r="P123" s="13" t="s">
        <v>38</v>
      </c>
      <c r="Q123" s="4"/>
      <c r="R123" s="4"/>
      <c r="S123" s="4"/>
      <c r="T123" s="7">
        <v>0.053333</v>
      </c>
      <c r="U123" s="7">
        <v>93.75</v>
      </c>
      <c r="V123" s="16" t="s">
        <v>38</v>
      </c>
      <c r="W123" s="8" t="s">
        <v>38</v>
      </c>
      <c r="X123" s="8" t="s">
        <v>38</v>
      </c>
      <c r="Y123" s="8" t="s">
        <v>38</v>
      </c>
      <c r="Z123" s="8" t="s">
        <v>476</v>
      </c>
      <c r="AA123" s="8" t="s">
        <v>480</v>
      </c>
      <c r="AB123" s="7">
        <v>2</v>
      </c>
      <c r="AC123" s="7">
        <v>2</v>
      </c>
      <c r="AD123" s="8" t="s">
        <v>42</v>
      </c>
      <c r="AE123" s="8" t="s">
        <v>43</v>
      </c>
      <c r="AF123" s="8" t="s">
        <v>44</v>
      </c>
      <c r="AG123" s="8" t="s">
        <v>38</v>
      </c>
    </row>
    <row r="124" spans="1:33">
      <c r="A124" s="6">
        <v>44967.4032175926</v>
      </c>
      <c r="B124" s="7">
        <v>117184</v>
      </c>
      <c r="C124" s="8" t="s">
        <v>457</v>
      </c>
      <c r="D124" s="7">
        <v>118408</v>
      </c>
      <c r="E124" s="8" t="s">
        <v>481</v>
      </c>
      <c r="F124" s="8" t="s">
        <v>482</v>
      </c>
      <c r="G124" s="8" t="s">
        <v>35</v>
      </c>
      <c r="H124" s="8" t="s">
        <v>36</v>
      </c>
      <c r="I124" s="7">
        <v>5</v>
      </c>
      <c r="J124" s="11" t="s">
        <v>37</v>
      </c>
      <c r="K124" s="7">
        <v>4</v>
      </c>
      <c r="L124" s="7">
        <v>0</v>
      </c>
      <c r="M124" s="7">
        <f>L124-I124</f>
        <v>-5</v>
      </c>
      <c r="N124" s="12">
        <v>4189</v>
      </c>
      <c r="O124" s="7">
        <f>N124-I124</f>
        <v>4184</v>
      </c>
      <c r="P124" s="13" t="s">
        <v>38</v>
      </c>
      <c r="Q124" s="4"/>
      <c r="R124" s="4"/>
      <c r="S124" s="4"/>
      <c r="T124" s="7">
        <v>0.198889</v>
      </c>
      <c r="U124" s="7">
        <v>45.25</v>
      </c>
      <c r="V124" s="16" t="s">
        <v>38</v>
      </c>
      <c r="W124" s="8" t="s">
        <v>458</v>
      </c>
      <c r="X124" s="8" t="s">
        <v>38</v>
      </c>
      <c r="Y124" s="8" t="s">
        <v>38</v>
      </c>
      <c r="Z124" s="8" t="s">
        <v>483</v>
      </c>
      <c r="AA124" s="8" t="s">
        <v>484</v>
      </c>
      <c r="AB124" s="7">
        <v>4.18</v>
      </c>
      <c r="AC124" s="7">
        <v>2.98</v>
      </c>
      <c r="AD124" s="8" t="s">
        <v>42</v>
      </c>
      <c r="AE124" s="8" t="s">
        <v>43</v>
      </c>
      <c r="AF124" s="8" t="s">
        <v>44</v>
      </c>
      <c r="AG124" s="8" t="s">
        <v>38</v>
      </c>
    </row>
    <row r="125" spans="1:33">
      <c r="A125" s="6">
        <v>44967.3773726852</v>
      </c>
      <c r="B125" s="7">
        <v>117184</v>
      </c>
      <c r="C125" s="8" t="s">
        <v>457</v>
      </c>
      <c r="D125" s="7">
        <v>18480</v>
      </c>
      <c r="E125" s="8" t="s">
        <v>485</v>
      </c>
      <c r="F125" s="8" t="s">
        <v>486</v>
      </c>
      <c r="G125" s="8" t="s">
        <v>35</v>
      </c>
      <c r="H125" s="8" t="s">
        <v>36</v>
      </c>
      <c r="I125" s="7">
        <v>5</v>
      </c>
      <c r="J125" s="11" t="s">
        <v>49</v>
      </c>
      <c r="K125" s="7">
        <v>1</v>
      </c>
      <c r="L125" s="7">
        <v>0</v>
      </c>
      <c r="M125" s="7">
        <f>L125-I125</f>
        <v>-5</v>
      </c>
      <c r="N125" s="12">
        <v>0</v>
      </c>
      <c r="O125" s="7">
        <f>N125-I125</f>
        <v>-5</v>
      </c>
      <c r="P125" s="13" t="s">
        <v>38</v>
      </c>
      <c r="T125" s="7">
        <v>0.041111</v>
      </c>
      <c r="U125" s="7">
        <v>145.95</v>
      </c>
      <c r="V125" s="16" t="s">
        <v>38</v>
      </c>
      <c r="W125" s="8" t="s">
        <v>458</v>
      </c>
      <c r="X125" s="8" t="s">
        <v>38</v>
      </c>
      <c r="Y125" s="8" t="s">
        <v>38</v>
      </c>
      <c r="Z125" s="8" t="s">
        <v>487</v>
      </c>
      <c r="AA125" s="8" t="s">
        <v>488</v>
      </c>
      <c r="AB125" s="7">
        <v>2</v>
      </c>
      <c r="AC125" s="7">
        <v>2</v>
      </c>
      <c r="AD125" s="8" t="s">
        <v>42</v>
      </c>
      <c r="AE125" s="8" t="s">
        <v>43</v>
      </c>
      <c r="AF125" s="8" t="s">
        <v>44</v>
      </c>
      <c r="AG125" s="8" t="s">
        <v>38</v>
      </c>
    </row>
    <row r="126" spans="1:33">
      <c r="A126" s="6">
        <v>44967.3768865741</v>
      </c>
      <c r="B126" s="7">
        <v>117184</v>
      </c>
      <c r="C126" s="8" t="s">
        <v>457</v>
      </c>
      <c r="D126" s="7">
        <v>231593</v>
      </c>
      <c r="E126" s="8" t="s">
        <v>489</v>
      </c>
      <c r="F126" s="8" t="s">
        <v>490</v>
      </c>
      <c r="G126" s="8" t="s">
        <v>35</v>
      </c>
      <c r="H126" s="8" t="s">
        <v>123</v>
      </c>
      <c r="I126" s="7">
        <v>5</v>
      </c>
      <c r="J126" s="11" t="s">
        <v>49</v>
      </c>
      <c r="L126" s="7">
        <v>0</v>
      </c>
      <c r="M126" s="7">
        <f>L126-I126</f>
        <v>-5</v>
      </c>
      <c r="N126" s="12">
        <v>0</v>
      </c>
      <c r="O126" s="7">
        <f>N126-I126</f>
        <v>-5</v>
      </c>
      <c r="P126" s="13" t="s">
        <v>38</v>
      </c>
      <c r="T126" s="7">
        <v>0.030556</v>
      </c>
      <c r="U126" s="7">
        <v>163.63</v>
      </c>
      <c r="V126" s="16" t="s">
        <v>38</v>
      </c>
      <c r="W126" s="8" t="s">
        <v>458</v>
      </c>
      <c r="X126" s="8" t="s">
        <v>38</v>
      </c>
      <c r="Y126" s="8" t="s">
        <v>38</v>
      </c>
      <c r="Z126" s="8" t="s">
        <v>491</v>
      </c>
      <c r="AA126" s="8" t="s">
        <v>492</v>
      </c>
      <c r="AB126" s="7">
        <v>0.64</v>
      </c>
      <c r="AC126" s="7">
        <v>0.46</v>
      </c>
      <c r="AD126" s="8" t="s">
        <v>42</v>
      </c>
      <c r="AE126" s="8" t="s">
        <v>43</v>
      </c>
      <c r="AF126" s="8" t="s">
        <v>44</v>
      </c>
      <c r="AG126" s="8" t="s">
        <v>38</v>
      </c>
    </row>
    <row r="127" spans="1:33">
      <c r="A127" s="6">
        <v>44967.4389583333</v>
      </c>
      <c r="B127" s="7">
        <v>117184</v>
      </c>
      <c r="C127" s="8" t="s">
        <v>457</v>
      </c>
      <c r="D127" s="7">
        <v>84545</v>
      </c>
      <c r="E127" s="8" t="s">
        <v>493</v>
      </c>
      <c r="F127" s="8" t="s">
        <v>376</v>
      </c>
      <c r="G127" s="8" t="s">
        <v>129</v>
      </c>
      <c r="H127" s="8" t="s">
        <v>36</v>
      </c>
      <c r="I127" s="7">
        <v>3</v>
      </c>
      <c r="J127" s="11" t="s">
        <v>37</v>
      </c>
      <c r="K127" s="7">
        <v>3</v>
      </c>
      <c r="L127" s="7">
        <v>0</v>
      </c>
      <c r="M127" s="7">
        <f>L127-I127</f>
        <v>-3</v>
      </c>
      <c r="N127" s="12">
        <v>1286</v>
      </c>
      <c r="O127" s="7">
        <f>N127-I127</f>
        <v>1283</v>
      </c>
      <c r="P127" s="13" t="s">
        <v>38</v>
      </c>
      <c r="T127" s="7">
        <v>0.028889</v>
      </c>
      <c r="U127" s="7">
        <v>207.69</v>
      </c>
      <c r="V127" s="16" t="s">
        <v>38</v>
      </c>
      <c r="W127" s="8" t="s">
        <v>458</v>
      </c>
      <c r="X127" s="8" t="s">
        <v>38</v>
      </c>
      <c r="Y127" s="8" t="s">
        <v>38</v>
      </c>
      <c r="Z127" s="8" t="s">
        <v>373</v>
      </c>
      <c r="AA127" s="8" t="s">
        <v>374</v>
      </c>
      <c r="AB127" s="7">
        <v>2</v>
      </c>
      <c r="AC127" s="7">
        <v>2</v>
      </c>
      <c r="AD127" s="8" t="s">
        <v>42</v>
      </c>
      <c r="AE127" s="8" t="s">
        <v>43</v>
      </c>
      <c r="AF127" s="8" t="s">
        <v>44</v>
      </c>
      <c r="AG127" s="8" t="s">
        <v>38</v>
      </c>
    </row>
    <row r="128" spans="1:33">
      <c r="A128" s="6">
        <v>44967.4403587963</v>
      </c>
      <c r="B128" s="7">
        <v>117184</v>
      </c>
      <c r="C128" s="8" t="s">
        <v>457</v>
      </c>
      <c r="D128" s="7">
        <v>84546</v>
      </c>
      <c r="E128" s="8" t="s">
        <v>375</v>
      </c>
      <c r="F128" s="8" t="s">
        <v>376</v>
      </c>
      <c r="G128" s="8" t="s">
        <v>129</v>
      </c>
      <c r="H128" s="8" t="s">
        <v>36</v>
      </c>
      <c r="I128" s="7">
        <v>3</v>
      </c>
      <c r="J128" s="11" t="s">
        <v>37</v>
      </c>
      <c r="K128" s="7">
        <v>3</v>
      </c>
      <c r="L128" s="7">
        <v>0</v>
      </c>
      <c r="M128" s="7">
        <f>L128-I128</f>
        <v>-3</v>
      </c>
      <c r="N128" s="12">
        <v>708</v>
      </c>
      <c r="O128" s="7">
        <f>N128-I128</f>
        <v>705</v>
      </c>
      <c r="P128" s="13" t="s">
        <v>38</v>
      </c>
      <c r="T128" s="7">
        <v>0.114444</v>
      </c>
      <c r="U128" s="7">
        <v>52.43</v>
      </c>
      <c r="V128" s="16" t="s">
        <v>38</v>
      </c>
      <c r="W128" s="8" t="s">
        <v>458</v>
      </c>
      <c r="X128" s="8" t="s">
        <v>38</v>
      </c>
      <c r="Y128" s="8" t="s">
        <v>38</v>
      </c>
      <c r="Z128" s="8" t="s">
        <v>373</v>
      </c>
      <c r="AA128" s="8" t="s">
        <v>374</v>
      </c>
      <c r="AB128" s="7">
        <v>2.4</v>
      </c>
      <c r="AC128" s="7">
        <v>1.72</v>
      </c>
      <c r="AD128" s="8" t="s">
        <v>42</v>
      </c>
      <c r="AE128" s="8" t="s">
        <v>43</v>
      </c>
      <c r="AF128" s="8" t="s">
        <v>44</v>
      </c>
      <c r="AG128" s="8" t="s">
        <v>38</v>
      </c>
    </row>
    <row r="129" spans="1:33">
      <c r="A129" s="6">
        <v>44967.3766319444</v>
      </c>
      <c r="B129" s="7">
        <v>117184</v>
      </c>
      <c r="C129" s="8" t="s">
        <v>457</v>
      </c>
      <c r="D129" s="7">
        <v>97707</v>
      </c>
      <c r="E129" s="8" t="s">
        <v>494</v>
      </c>
      <c r="F129" s="8" t="s">
        <v>495</v>
      </c>
      <c r="G129" s="8" t="s">
        <v>97</v>
      </c>
      <c r="H129" s="8" t="s">
        <v>123</v>
      </c>
      <c r="I129" s="7">
        <v>3</v>
      </c>
      <c r="J129" s="11" t="s">
        <v>37</v>
      </c>
      <c r="L129" s="7">
        <v>95</v>
      </c>
      <c r="M129" s="7">
        <f>L129-I129</f>
        <v>92</v>
      </c>
      <c r="N129" s="12">
        <v>0</v>
      </c>
      <c r="O129" s="7">
        <f>N129-I129</f>
        <v>-3</v>
      </c>
      <c r="P129" s="13" t="s">
        <v>38</v>
      </c>
      <c r="S129" s="15">
        <v>1</v>
      </c>
      <c r="T129" s="7">
        <v>0.01</v>
      </c>
      <c r="U129" s="7">
        <v>300</v>
      </c>
      <c r="V129" s="16" t="s">
        <v>38</v>
      </c>
      <c r="W129" s="8" t="s">
        <v>458</v>
      </c>
      <c r="X129" s="8" t="s">
        <v>38</v>
      </c>
      <c r="Y129" s="8" t="s">
        <v>38</v>
      </c>
      <c r="Z129" s="8" t="s">
        <v>496</v>
      </c>
      <c r="AA129" s="8" t="s">
        <v>497</v>
      </c>
      <c r="AB129" s="7">
        <v>0.21</v>
      </c>
      <c r="AC129" s="7">
        <v>0.15</v>
      </c>
      <c r="AD129" s="8" t="s">
        <v>42</v>
      </c>
      <c r="AE129" s="8" t="s">
        <v>43</v>
      </c>
      <c r="AF129" s="8" t="s">
        <v>44</v>
      </c>
      <c r="AG129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2023-02-10T03:06:00Z</dcterms:created>
  <dcterms:modified xsi:type="dcterms:W3CDTF">2023-02-10T05:43:38Z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605061FB85E14AD48335D0A29E7EDC76</vt:lpwstr>
  </property>
  <property fmtid="{D5CDD505-2E9C-101B-9397-08002B2CF9AE}" pid="3" name="KSOProductBuildVer">
    <vt:lpwstr>2052-11.1.0.13703</vt:lpwstr>
  </property>
</Properties>
</file>