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/>
  </bookViews>
  <sheets>
    <sheet name="双十一活动清单" sheetId="1" r:id="rId1"/>
    <sheet name="Sheet1" sheetId="2" r:id="rId2"/>
  </sheets>
  <externalReferences>
    <externalReference r:id="rId3"/>
  </externalReferences>
  <definedNames>
    <definedName name="_xlnm._FilterDatabase" localSheetId="0" hidden="1">双十一活动清单!$A$2:$AL$168</definedName>
  </definedNames>
  <calcPr calcId="144525"/>
</workbook>
</file>

<file path=xl/sharedStrings.xml><?xml version="1.0" encoding="utf-8"?>
<sst xmlns="http://schemas.openxmlformats.org/spreadsheetml/2006/main" count="906" uniqueCount="482">
  <si>
    <t>双十一活动爆品清单</t>
  </si>
  <si>
    <t>日常活动</t>
  </si>
  <si>
    <t>活动策略id</t>
  </si>
  <si>
    <t>序号</t>
  </si>
  <si>
    <t>货品id</t>
  </si>
  <si>
    <t>货品名称</t>
  </si>
  <si>
    <t>货品规格</t>
  </si>
  <si>
    <t>厂家</t>
  </si>
  <si>
    <t>单位</t>
  </si>
  <si>
    <t>零售价</t>
  </si>
  <si>
    <t>考核价</t>
  </si>
  <si>
    <t>活动内容</t>
  </si>
  <si>
    <t>养生堂蛋白粉</t>
  </si>
  <si>
    <t>400g(10gx40袋)</t>
  </si>
  <si>
    <t>养生堂药业</t>
  </si>
  <si>
    <t>罐</t>
  </si>
  <si>
    <t>408元2罐，再送200g一罐</t>
  </si>
  <si>
    <t>51225、61408</t>
  </si>
  <si>
    <t>怡养氨糖钙奶粉</t>
  </si>
  <si>
    <t>800g</t>
  </si>
  <si>
    <t>雀巢（中国）</t>
  </si>
  <si>
    <t>一罐省30元，2罐599元</t>
  </si>
  <si>
    <t>天胶</t>
  </si>
  <si>
    <t>250g</t>
  </si>
  <si>
    <t>太极集团甘肃天水羲皇阿胶有限公司</t>
  </si>
  <si>
    <t>盒</t>
  </si>
  <si>
    <t>特价：520/盒</t>
  </si>
  <si>
    <t>天胶520元/盒组合ID:9922313</t>
  </si>
  <si>
    <t>氨糖软骨素钙片</t>
  </si>
  <si>
    <t>180片</t>
  </si>
  <si>
    <t>汤臣倍健</t>
  </si>
  <si>
    <t>瓶</t>
  </si>
  <si>
    <t>1件8.5折，买2得3（得原品）</t>
  </si>
  <si>
    <t>蛋白粉</t>
  </si>
  <si>
    <t>450g</t>
  </si>
  <si>
    <t>买2得4（原品）</t>
  </si>
  <si>
    <t>天然维生素E软胶囊（养生堂）</t>
  </si>
  <si>
    <t>50g（250mgx200粒）</t>
  </si>
  <si>
    <t>养生堂药业有限公司</t>
  </si>
  <si>
    <t>买1得2（得原品）</t>
  </si>
  <si>
    <t>天然维生素C咀嚼片</t>
  </si>
  <si>
    <t>110.5克（850mgx130片）</t>
  </si>
  <si>
    <t>阿胶</t>
  </si>
  <si>
    <t>250g(铁盒)—</t>
  </si>
  <si>
    <t>东阿阿胶股份</t>
  </si>
  <si>
    <t>特价：899盒</t>
  </si>
  <si>
    <t>复方阿胶浆</t>
  </si>
  <si>
    <t>20mlx48支(无蔗糖)(OTC装)</t>
  </si>
  <si>
    <t>东阿阿胶股份有限公司          （山东东阿阿胶股份有限公司）</t>
  </si>
  <si>
    <t>299元/盒</t>
  </si>
  <si>
    <t>补肾益寿胶囊</t>
  </si>
  <si>
    <t>0.3g*60粒</t>
  </si>
  <si>
    <t>太极涪陵药厂</t>
  </si>
  <si>
    <t>买2得3（赠品为卖品） 口头宣传</t>
  </si>
  <si>
    <t>0.3gx60粒x3瓶</t>
  </si>
  <si>
    <t>还少丹</t>
  </si>
  <si>
    <t>9gx20袋（20丸重1克）</t>
  </si>
  <si>
    <t>桐君阁药厂</t>
  </si>
  <si>
    <t>买2得3</t>
  </si>
  <si>
    <t>22805、22823、65904</t>
  </si>
  <si>
    <t>9gx18丸（大蜜丸）</t>
  </si>
  <si>
    <t>卓悦蛋白粉</t>
  </si>
  <si>
    <t>400g（10gx40袋）</t>
  </si>
  <si>
    <t>惠州市鑫福来实业发展有限公司</t>
  </si>
  <si>
    <t>气血康口服液</t>
  </si>
  <si>
    <t>10mlx10支(OTC装)</t>
  </si>
  <si>
    <t>云南白药文山</t>
  </si>
  <si>
    <t>参芪颗粒</t>
  </si>
  <si>
    <r>
      <rPr>
        <b/>
        <sz val="10"/>
        <color rgb="FF000000"/>
        <rFont val="Arial"/>
        <charset val="134"/>
      </rPr>
      <t>10g*12</t>
    </r>
    <r>
      <rPr>
        <b/>
        <sz val="10"/>
        <color rgb="FF000000"/>
        <rFont val="宋体"/>
        <charset val="134"/>
      </rPr>
      <t>袋</t>
    </r>
    <r>
      <rPr>
        <b/>
        <sz val="10"/>
        <color rgb="FF000000"/>
        <rFont val="Arial"/>
        <charset val="134"/>
      </rPr>
      <t>*3</t>
    </r>
    <r>
      <rPr>
        <b/>
        <sz val="10"/>
        <color rgb="FF000000"/>
        <rFont val="宋体"/>
        <charset val="134"/>
      </rPr>
      <t>小盒</t>
    </r>
  </si>
  <si>
    <t>四川绵阳</t>
  </si>
  <si>
    <t>买2得3（得原品）</t>
  </si>
  <si>
    <t>五子衍宗丸</t>
  </si>
  <si>
    <t>10丸x30袋(浓缩丸）</t>
  </si>
  <si>
    <t>绵阳</t>
  </si>
  <si>
    <t>百合康牌蛋白粉</t>
  </si>
  <si>
    <t>威海百合生物技术股份有限公司</t>
  </si>
  <si>
    <t>买1得2</t>
  </si>
  <si>
    <t>八珍益母片</t>
  </si>
  <si>
    <t>15片x6板（糖衣片）</t>
  </si>
  <si>
    <t>四川绵阳制药</t>
  </si>
  <si>
    <t>买2得3（原品）</t>
  </si>
  <si>
    <t>生脉饮（红参方）</t>
  </si>
  <si>
    <t>10ml*10支/盒</t>
  </si>
  <si>
    <t>太极集团重庆涪陵制药厂有限公司</t>
  </si>
  <si>
    <t>买4得5(原品）</t>
  </si>
  <si>
    <t>他达拉非片</t>
  </si>
  <si>
    <t>5mgx28片</t>
  </si>
  <si>
    <t>广东东阳光</t>
  </si>
  <si>
    <t>益血生胶囊</t>
  </si>
  <si>
    <t>84粒</t>
  </si>
  <si>
    <t>三九</t>
  </si>
  <si>
    <t>买3得4，买5得7</t>
  </si>
  <si>
    <t>六味地黄丸</t>
  </si>
  <si>
    <t>126丸/瓶(浓缩丸)</t>
  </si>
  <si>
    <t>重庆中药二厂</t>
  </si>
  <si>
    <t>186345
/130783</t>
  </si>
  <si>
    <t>血糖试纸</t>
  </si>
  <si>
    <t>50片/盒</t>
  </si>
  <si>
    <t>鱼跃</t>
  </si>
  <si>
    <t>价值305A血糖仪+
148元305A试纸1盒
+58元2L洗衣液</t>
  </si>
  <si>
    <t>维生素D滴剂</t>
  </si>
  <si>
    <t>400单位x36粒(胶囊型）</t>
  </si>
  <si>
    <t>国控星鲨制药</t>
  </si>
  <si>
    <t>买3得4  买5得7</t>
  </si>
  <si>
    <t>太极绵阳</t>
  </si>
  <si>
    <t>买1盒，得大米1袋
买2得3</t>
  </si>
  <si>
    <t>9922152、22805</t>
  </si>
  <si>
    <t>枸杞子</t>
  </si>
  <si>
    <t>100g（净制）</t>
  </si>
  <si>
    <t>永天昌
中药</t>
  </si>
  <si>
    <t>袋</t>
  </si>
  <si>
    <t>黄芪</t>
  </si>
  <si>
    <t>100g（切制片）</t>
  </si>
  <si>
    <t>灵芝孢子(破壁)</t>
  </si>
  <si>
    <t>2gx30袋</t>
  </si>
  <si>
    <t>四川峨嵋山道地药材有限公司</t>
  </si>
  <si>
    <t>298元/2盒</t>
  </si>
  <si>
    <t>灵芝孢子（破壁）</t>
  </si>
  <si>
    <t>2gx14袋   （桐君阁）</t>
  </si>
  <si>
    <t>成都汇道堂中药饮片有限责任公司</t>
  </si>
  <si>
    <t>生脉饮(党参方)</t>
  </si>
  <si>
    <t>四川泰华堂制药有限公司</t>
  </si>
  <si>
    <t>10mlx24支</t>
  </si>
  <si>
    <t>99元/4盒</t>
  </si>
  <si>
    <t>脑心舒口服液</t>
  </si>
  <si>
    <t>江苏神华药业有限公司</t>
  </si>
  <si>
    <t>薏辛除湿止痛胶囊</t>
  </si>
  <si>
    <t>0.3gx12粒x18板</t>
  </si>
  <si>
    <t>西安阿房宫药业股份有限公司（原西安阿房宫药业有限公司）</t>
  </si>
  <si>
    <t>2盒减60元</t>
  </si>
  <si>
    <t>益安宁丸</t>
  </si>
  <si>
    <t>112丸x3瓶</t>
  </si>
  <si>
    <t>同溢堂药业有限公司</t>
  </si>
  <si>
    <t>1盒省50元</t>
  </si>
  <si>
    <t>舒筋健腰丸</t>
  </si>
  <si>
    <t>45gx10瓶</t>
  </si>
  <si>
    <t>广州白云山陈李济药厂有限公司(原广州陈李济药厂)</t>
  </si>
  <si>
    <t>一盒立省30元</t>
  </si>
  <si>
    <t>桂龙药膏</t>
  </si>
  <si>
    <t>202克x6瓶</t>
  </si>
  <si>
    <t>广西邦琪药业有限公司</t>
  </si>
  <si>
    <t>一件省50元</t>
  </si>
  <si>
    <t>补肺丸</t>
  </si>
  <si>
    <t>9gx10丸x4板(大蜜丸)</t>
  </si>
  <si>
    <t>甘肃医药集团西峰制药厂</t>
  </si>
  <si>
    <t>两盒省30元</t>
  </si>
  <si>
    <t>龟龄集</t>
  </si>
  <si>
    <t>0.3gx30粒</t>
  </si>
  <si>
    <t>山西广誉远国药有限公司</t>
  </si>
  <si>
    <t>买5得6（原品）</t>
  </si>
  <si>
    <t>二.护肤季</t>
  </si>
  <si>
    <t>类人胶原蛋白敷料(可复美)</t>
  </si>
  <si>
    <t>HCD02421椭圆形5片</t>
  </si>
  <si>
    <t>陕西巨子生物</t>
  </si>
  <si>
    <t>第二件半价</t>
  </si>
  <si>
    <t>医用液体敷料贴                            （原透明质酸钠皮肤保湿贴）</t>
  </si>
  <si>
    <t>25gx5片（脸部护理型）</t>
  </si>
  <si>
    <t>山东义才和锐</t>
  </si>
  <si>
    <t xml:space="preserve">99元/4盒   </t>
  </si>
  <si>
    <t>医用重组Ⅲ型人源化胶原蛋白修护液</t>
  </si>
  <si>
    <t>2mlx10支 非无菌型</t>
  </si>
  <si>
    <t>湖南银华棠医药科技有限公司</t>
  </si>
  <si>
    <t>买一得二（原品）/为一套</t>
  </si>
  <si>
    <t>医用重组Ⅲ型人源化胶原蛋白修护套盒</t>
  </si>
  <si>
    <t>100ml/瓶+2ml/支x10支+50g/瓶+15g/支</t>
  </si>
  <si>
    <t>超值活动：399元，再送赠品ID：9920856            珍珠美白防晒套装1套</t>
  </si>
  <si>
    <t>63844、62385</t>
  </si>
  <si>
    <t>透明质酸修护礼盒</t>
  </si>
  <si>
    <t>S型120ml+R型30g+R型50g+N型20g</t>
  </si>
  <si>
    <t>海南众康悦医疗器械有限公司</t>
  </si>
  <si>
    <t>套</t>
  </si>
  <si>
    <t>超值活动价：299元</t>
  </si>
  <si>
    <t>医用皮肤修复敷料（医院版）</t>
  </si>
  <si>
    <t>6片</t>
  </si>
  <si>
    <t>绽妍</t>
  </si>
  <si>
    <t>买一盒送6片单片（货品ID：265091）                        下账弹出赠品ID：9920537</t>
  </si>
  <si>
    <t>迅必诺@抑菌漱口水</t>
  </si>
  <si>
    <t>15mlx14条(温柔樱花x7+淡雅茉莉x7)</t>
  </si>
  <si>
    <t>江苏恩为</t>
  </si>
  <si>
    <t>一盒28.8元，二盒39.8元</t>
  </si>
  <si>
    <t>热敷贴</t>
  </si>
  <si>
    <t>6片(D-1)</t>
  </si>
  <si>
    <t>上海暖友</t>
  </si>
  <si>
    <t>2盒39元</t>
  </si>
  <si>
    <t>穴位眼贴</t>
  </si>
  <si>
    <t>B型185mmx70mmx1贴x7袋</t>
  </si>
  <si>
    <t>山西健康之路医疗器械有限公司</t>
  </si>
  <si>
    <t>99元/3盒</t>
  </si>
  <si>
    <t>A型175mmx70mmx1贴x7袋</t>
  </si>
  <si>
    <t>医用透明质酸钠修复贴</t>
  </si>
  <si>
    <t>MHA-W-T 26gx5贴</t>
  </si>
  <si>
    <t>哈尔滨北星药业有限公司</t>
  </si>
  <si>
    <t>199元两盒</t>
  </si>
  <si>
    <t>MHA-B-T 5贴</t>
  </si>
  <si>
    <t>第二盒半价</t>
  </si>
  <si>
    <t>硅凝胶</t>
  </si>
  <si>
    <t>15克</t>
  </si>
  <si>
    <t>Advanced Bio-Technologies,Inc</t>
  </si>
  <si>
    <t>8.5折</t>
  </si>
  <si>
    <t/>
  </si>
  <si>
    <t>7g</t>
  </si>
  <si>
    <t>一盒省20元</t>
  </si>
  <si>
    <t>叶酸片</t>
  </si>
  <si>
    <t>北京斯利安药业有限公司(原:北京北大药业有限公司)</t>
  </si>
  <si>
    <t>0.4mgx31片x2板</t>
  </si>
  <si>
    <t>买3得4</t>
  </si>
  <si>
    <t>五维赖氨酸片</t>
  </si>
  <si>
    <t>36片</t>
  </si>
  <si>
    <t>延边大学草仙药业有限公司</t>
  </si>
  <si>
    <t>买5得7</t>
  </si>
  <si>
    <t>葡萄糖酸钙锌口服溶液</t>
  </si>
  <si>
    <r>
      <rPr>
        <b/>
        <sz val="10"/>
        <color rgb="FF000000"/>
        <rFont val="Arial"/>
        <charset val="134"/>
      </rPr>
      <t>10mlx48</t>
    </r>
    <r>
      <rPr>
        <b/>
        <sz val="10"/>
        <color rgb="FF000000"/>
        <rFont val="宋体"/>
        <charset val="134"/>
      </rPr>
      <t>支</t>
    </r>
  </si>
  <si>
    <r>
      <rPr>
        <b/>
        <sz val="10"/>
        <color rgb="FF000000"/>
        <rFont val="宋体"/>
        <charset val="134"/>
      </rPr>
      <t>澳诺</t>
    </r>
    <r>
      <rPr>
        <b/>
        <sz val="10"/>
        <color rgb="FF000000"/>
        <rFont val="Arial"/>
        <charset val="134"/>
      </rPr>
      <t>(</t>
    </r>
    <r>
      <rPr>
        <b/>
        <sz val="10"/>
        <color rgb="FF000000"/>
        <rFont val="宋体"/>
        <charset val="134"/>
      </rPr>
      <t>中国</t>
    </r>
    <r>
      <rPr>
        <b/>
        <sz val="10"/>
        <color rgb="FF000000"/>
        <rFont val="Arial"/>
        <charset val="134"/>
      </rPr>
      <t>)</t>
    </r>
    <r>
      <rPr>
        <b/>
        <sz val="10"/>
        <color rgb="FF000000"/>
        <rFont val="宋体"/>
        <charset val="134"/>
      </rPr>
      <t>制药有限公司</t>
    </r>
  </si>
  <si>
    <t>买3得4，买5得8</t>
  </si>
  <si>
    <t>10mlx24袋</t>
  </si>
  <si>
    <t>澳诺(中国)</t>
  </si>
  <si>
    <t>400单位x60粒</t>
  </si>
  <si>
    <t>青岛双鲸药业股份有限公司</t>
  </si>
  <si>
    <r>
      <rPr>
        <b/>
        <sz val="10"/>
        <color rgb="FF000000"/>
        <rFont val="宋体"/>
        <charset val="134"/>
      </rPr>
      <t>维生素</t>
    </r>
    <r>
      <rPr>
        <b/>
        <sz val="10"/>
        <color rgb="FF000000"/>
        <rFont val="Arial"/>
        <charset val="134"/>
      </rPr>
      <t>C</t>
    </r>
    <r>
      <rPr>
        <b/>
        <sz val="10"/>
        <color rgb="FF000000"/>
        <rFont val="宋体"/>
        <charset val="134"/>
      </rPr>
      <t>泡腾片</t>
    </r>
  </si>
  <si>
    <r>
      <rPr>
        <b/>
        <sz val="10"/>
        <color rgb="FF000000"/>
        <rFont val="Arial"/>
        <charset val="134"/>
      </rPr>
      <t>1gx15</t>
    </r>
    <r>
      <rPr>
        <b/>
        <sz val="10"/>
        <color rgb="FF000000"/>
        <rFont val="宋体"/>
        <charset val="134"/>
      </rPr>
      <t>片（鲜橙口味）</t>
    </r>
  </si>
  <si>
    <t>联邦制药厂有限公司</t>
  </si>
  <si>
    <t>两支59.8元</t>
  </si>
  <si>
    <r>
      <rPr>
        <b/>
        <sz val="10"/>
        <color rgb="FF000000"/>
        <rFont val="Arial"/>
        <charset val="134"/>
      </rPr>
      <t>1gx15</t>
    </r>
    <r>
      <rPr>
        <b/>
        <sz val="10"/>
        <color rgb="FF000000"/>
        <rFont val="宋体"/>
        <charset val="134"/>
      </rPr>
      <t>片</t>
    </r>
    <r>
      <rPr>
        <b/>
        <sz val="10"/>
        <color rgb="FF000000"/>
        <rFont val="Arial"/>
        <charset val="134"/>
      </rPr>
      <t>(</t>
    </r>
    <r>
      <rPr>
        <b/>
        <sz val="10"/>
        <color rgb="FF000000"/>
        <rFont val="宋体"/>
        <charset val="134"/>
      </rPr>
      <t>黑加仑子口味</t>
    </r>
    <r>
      <rPr>
        <b/>
        <sz val="10"/>
        <color rgb="FF000000"/>
        <rFont val="Arial"/>
        <charset val="134"/>
      </rPr>
      <t>)</t>
    </r>
  </si>
  <si>
    <t>合生元益生菌冲剂(儿童型)</t>
  </si>
  <si>
    <t>1.5gx48袋</t>
  </si>
  <si>
    <t>合生元(广州)健康产品有限公司</t>
  </si>
  <si>
    <t>2盒立减120元</t>
  </si>
  <si>
    <t>益生菌冲剂(合生元)</t>
  </si>
  <si>
    <t>1.5gx26袋(儿童型)</t>
  </si>
  <si>
    <t>2盒立减60元</t>
  </si>
  <si>
    <r>
      <rPr>
        <b/>
        <sz val="10"/>
        <color rgb="FF000000"/>
        <rFont val="宋体"/>
        <charset val="134"/>
      </rPr>
      <t>多维元素片（</t>
    </r>
    <r>
      <rPr>
        <b/>
        <sz val="10"/>
        <color rgb="FF000000"/>
        <rFont val="Arial"/>
        <charset val="134"/>
      </rPr>
      <t>21</t>
    </r>
    <r>
      <rPr>
        <b/>
        <sz val="10"/>
        <color rgb="FF000000"/>
        <rFont val="宋体"/>
        <charset val="134"/>
      </rPr>
      <t>）</t>
    </r>
  </si>
  <si>
    <r>
      <rPr>
        <b/>
        <sz val="10"/>
        <color rgb="FF000000"/>
        <rFont val="Arial"/>
        <charset val="134"/>
      </rPr>
      <t>90</t>
    </r>
    <r>
      <rPr>
        <b/>
        <sz val="10"/>
        <color rgb="FF000000"/>
        <rFont val="宋体"/>
        <charset val="134"/>
      </rPr>
      <t>片</t>
    </r>
  </si>
  <si>
    <r>
      <rPr>
        <b/>
        <sz val="10"/>
        <color rgb="FF000000"/>
        <rFont val="宋体"/>
        <charset val="134"/>
      </rPr>
      <t>江西南昌桑海制药有限责任公司（原</t>
    </r>
    <r>
      <rPr>
        <b/>
        <sz val="10"/>
        <color rgb="FF000000"/>
        <rFont val="Arial"/>
        <charset val="134"/>
      </rPr>
      <t>:</t>
    </r>
    <r>
      <rPr>
        <b/>
        <sz val="10"/>
        <color rgb="FF000000"/>
        <rFont val="宋体"/>
        <charset val="134"/>
      </rPr>
      <t>江西南昌桑海制药厂）</t>
    </r>
  </si>
  <si>
    <t>善存小佳维咀嚼片</t>
  </si>
  <si>
    <t>1.95gx80片(香甜柠檬味)</t>
  </si>
  <si>
    <t>惠氏制药有限公司</t>
  </si>
  <si>
    <t>葡萄糖酸钙维D2咀嚼片(太极钙)</t>
  </si>
  <si>
    <t>48片(复方)/瓶</t>
  </si>
  <si>
    <t>西南药业股份有限公司</t>
  </si>
  <si>
    <t>买3得5，买5得10</t>
  </si>
  <si>
    <t>维生素C咀嚼片</t>
  </si>
  <si>
    <t>60片/盒</t>
  </si>
  <si>
    <t>盐酸氨基葡萄糖胶囊(奥泰灵)</t>
  </si>
  <si>
    <t>0.75gx90粒</t>
  </si>
  <si>
    <t>澳美制药厂</t>
  </si>
  <si>
    <t>买1得2，买2得4（原品）</t>
  </si>
  <si>
    <t>乳酸菌素片</t>
  </si>
  <si>
    <t>0.4gx8片x4板</t>
  </si>
  <si>
    <t>江中药业</t>
  </si>
  <si>
    <t>买2得3 （原品）</t>
  </si>
  <si>
    <t>0.4gx64片</t>
  </si>
  <si>
    <t>江中药业股份有限公司</t>
  </si>
  <si>
    <t>盐酸氨基葡萄糖片</t>
  </si>
  <si>
    <t>0.24gx90片</t>
  </si>
  <si>
    <t>四川新斯顿制药有限责任公司</t>
  </si>
  <si>
    <t>198元/2盒，买3得6</t>
  </si>
  <si>
    <t>金钙尔奇碳酸钙维D3元素片(4)             (金钙尔奇D)</t>
  </si>
  <si>
    <t>100片</t>
  </si>
  <si>
    <t>惠氏制药</t>
  </si>
  <si>
    <t>多维元素片(29)</t>
  </si>
  <si>
    <t>91片x2瓶（复方）</t>
  </si>
  <si>
    <t>多维元素片（29-Ⅱ）</t>
  </si>
  <si>
    <t>碳酸钙D3咀嚼片Ⅱ(钙尔奇D300)</t>
  </si>
  <si>
    <t>300mgx100片</t>
  </si>
  <si>
    <t>三七冻干（大个）A014</t>
  </si>
  <si>
    <t>250g/袋</t>
  </si>
  <si>
    <t>活态药业</t>
  </si>
  <si>
    <t>特价：258元</t>
  </si>
  <si>
    <t>三七冻干（中个）A019</t>
  </si>
  <si>
    <t>特价：198元</t>
  </si>
  <si>
    <t>三七冻干（大个）A013</t>
  </si>
  <si>
    <t>特价:358元</t>
  </si>
  <si>
    <t>西洋参</t>
  </si>
  <si>
    <t>片50g</t>
  </si>
  <si>
    <t>云南天江一方药业有限公司</t>
  </si>
  <si>
    <t>三七粉</t>
  </si>
  <si>
    <t>3g*30</t>
  </si>
  <si>
    <t>1盒198元
买2得4（原品）</t>
  </si>
  <si>
    <t>65888022864</t>
  </si>
  <si>
    <t>熊胆粉</t>
  </si>
  <si>
    <t>0.1gx3瓶</t>
  </si>
  <si>
    <t>都江堰市中善制药厂</t>
  </si>
  <si>
    <t>买2送一</t>
  </si>
  <si>
    <t>赶黄草</t>
  </si>
  <si>
    <t>3gx12袋(切制)</t>
  </si>
  <si>
    <t>成都劲草中药饮片有限责任公司</t>
  </si>
  <si>
    <t>买二得三</t>
  </si>
  <si>
    <t>3gx24袋(切制)</t>
  </si>
  <si>
    <t>2gx18袋</t>
  </si>
  <si>
    <t>四川新荷花中药饮片股份有限公司</t>
  </si>
  <si>
    <t>买2得4</t>
  </si>
  <si>
    <t>丹参粉</t>
  </si>
  <si>
    <t>88g</t>
  </si>
  <si>
    <t>买2得4（得原品）</t>
  </si>
  <si>
    <t>大枣</t>
  </si>
  <si>
    <t>500g</t>
  </si>
  <si>
    <t>11243、16928</t>
  </si>
  <si>
    <t>草晶华</t>
  </si>
  <si>
    <t>买2得3，买3得6（原品）</t>
  </si>
  <si>
    <t>复方熊胆薄荷含片(熊胆舒喉片)</t>
  </si>
  <si>
    <t>8片x2板</t>
  </si>
  <si>
    <t>桐君阁</t>
  </si>
  <si>
    <t>复方鱼腥草合剂</t>
  </si>
  <si>
    <t>10mlx18瓶</t>
  </si>
  <si>
    <t>浙江康恩贝中药</t>
  </si>
  <si>
    <t>沉香化气片</t>
  </si>
  <si>
    <t>0.5gx12片x2板</t>
  </si>
  <si>
    <t>太极集团重庆桐君阁</t>
  </si>
  <si>
    <t>买2得3、买3得5（得原品）</t>
  </si>
  <si>
    <t>槐菊颗粒</t>
  </si>
  <si>
    <t>3gx10袋</t>
  </si>
  <si>
    <t>遂成药业股份有限公司</t>
  </si>
  <si>
    <t>买3得5（原品）</t>
  </si>
  <si>
    <t>3gx9袋</t>
  </si>
  <si>
    <t>通络祛痛膏</t>
  </si>
  <si>
    <t>7*10cm*5贴*3袋</t>
  </si>
  <si>
    <t>河南羚锐制药股份有限公司</t>
  </si>
  <si>
    <r>
      <rPr>
        <b/>
        <sz val="10"/>
        <color rgb="FF000000"/>
        <rFont val="宋体"/>
        <charset val="134"/>
      </rPr>
      <t xml:space="preserve">2盒送货品ID：70471活血消痛酊，               </t>
    </r>
    <r>
      <rPr>
        <b/>
        <sz val="10"/>
        <color rgb="FFFF0000"/>
        <rFont val="宋体"/>
        <charset val="134"/>
      </rPr>
      <t>组合id：9922092</t>
    </r>
  </si>
  <si>
    <t>7cmx10cmx6贴</t>
  </si>
  <si>
    <t>复方苯佐卡因凝胶</t>
  </si>
  <si>
    <t>5g</t>
  </si>
  <si>
    <t>南宁市迪智药业有限责任公司</t>
  </si>
  <si>
    <t>支</t>
  </si>
  <si>
    <t>2支省30元</t>
  </si>
  <si>
    <t>大山楂丸</t>
  </si>
  <si>
    <r>
      <rPr>
        <b/>
        <sz val="10"/>
        <color rgb="FF000000"/>
        <rFont val="Arial"/>
        <charset val="134"/>
      </rPr>
      <t>9gx20</t>
    </r>
    <r>
      <rPr>
        <b/>
        <sz val="10"/>
        <color rgb="FF000000"/>
        <rFont val="宋体"/>
        <charset val="134"/>
      </rPr>
      <t>丸</t>
    </r>
    <r>
      <rPr>
        <b/>
        <sz val="10"/>
        <color rgb="FF000000"/>
        <rFont val="Arial"/>
        <charset val="134"/>
      </rPr>
      <t>(</t>
    </r>
    <r>
      <rPr>
        <b/>
        <sz val="10"/>
        <color rgb="FF000000"/>
        <rFont val="宋体"/>
        <charset val="134"/>
      </rPr>
      <t>大蜜丸</t>
    </r>
    <r>
      <rPr>
        <b/>
        <sz val="10"/>
        <color rgb="FF000000"/>
        <rFont val="Arial"/>
        <charset val="134"/>
      </rPr>
      <t>)</t>
    </r>
  </si>
  <si>
    <t>朗致集团双人药业有限公司（原山西双人药业有限责任公司）</t>
  </si>
  <si>
    <t>换购价：9.9元</t>
  </si>
  <si>
    <t>湿毒清片</t>
  </si>
  <si>
    <r>
      <rPr>
        <b/>
        <sz val="10"/>
        <color rgb="FF000000"/>
        <rFont val="Arial"/>
        <charset val="134"/>
      </rPr>
      <t>0.6g*48</t>
    </r>
    <r>
      <rPr>
        <b/>
        <sz val="10"/>
        <color rgb="FF000000"/>
        <rFont val="宋体"/>
        <charset val="134"/>
      </rPr>
      <t>片</t>
    </r>
  </si>
  <si>
    <t>广州诺金制药有限公司</t>
  </si>
  <si>
    <t>百合固金片</t>
  </si>
  <si>
    <r>
      <rPr>
        <b/>
        <sz val="10"/>
        <color rgb="FF000000"/>
        <rFont val="Arial"/>
        <charset val="134"/>
      </rPr>
      <t>0.4g*30</t>
    </r>
    <r>
      <rPr>
        <b/>
        <sz val="10"/>
        <color rgb="FF000000"/>
        <rFont val="宋体"/>
        <charset val="134"/>
      </rPr>
      <t>片</t>
    </r>
  </si>
  <si>
    <t>通窍鼻炎片</t>
  </si>
  <si>
    <r>
      <rPr>
        <b/>
        <sz val="10"/>
        <color rgb="FF000000"/>
        <rFont val="Arial"/>
        <charset val="134"/>
      </rPr>
      <t>0.41gx12</t>
    </r>
    <r>
      <rPr>
        <b/>
        <sz val="10"/>
        <color rgb="FF000000"/>
        <rFont val="宋体"/>
        <charset val="134"/>
      </rPr>
      <t>片</t>
    </r>
    <r>
      <rPr>
        <b/>
        <sz val="10"/>
        <color rgb="FF000000"/>
        <rFont val="Arial"/>
        <charset val="134"/>
      </rPr>
      <t>x4</t>
    </r>
    <r>
      <rPr>
        <b/>
        <sz val="10"/>
        <color rgb="FF000000"/>
        <rFont val="宋体"/>
        <charset val="134"/>
      </rPr>
      <t>板</t>
    </r>
    <r>
      <rPr>
        <b/>
        <sz val="10"/>
        <color rgb="FF000000"/>
        <rFont val="Arial"/>
        <charset val="134"/>
      </rPr>
      <t>(</t>
    </r>
    <r>
      <rPr>
        <b/>
        <sz val="10"/>
        <color rgb="FF000000"/>
        <rFont val="宋体"/>
        <charset val="134"/>
      </rPr>
      <t>薄膜衣</t>
    </r>
    <r>
      <rPr>
        <b/>
        <sz val="10"/>
        <color rgb="FF000000"/>
        <rFont val="Arial"/>
        <charset val="134"/>
      </rPr>
      <t>)</t>
    </r>
  </si>
  <si>
    <t>江西杏林白马药业股份有限公司（原：江西杏林白马药业有限公司）</t>
  </si>
  <si>
    <t>保妇康凝胶</t>
  </si>
  <si>
    <r>
      <rPr>
        <b/>
        <sz val="10"/>
        <color rgb="FF000000"/>
        <rFont val="Arial"/>
        <charset val="134"/>
      </rPr>
      <t>4gx4</t>
    </r>
    <r>
      <rPr>
        <b/>
        <sz val="10"/>
        <color rgb="FF000000"/>
        <rFont val="宋体"/>
        <charset val="134"/>
      </rPr>
      <t>支</t>
    </r>
  </si>
  <si>
    <t>清热止痒洗剂</t>
  </si>
  <si>
    <r>
      <rPr>
        <b/>
        <sz val="10"/>
        <color rgb="FF000000"/>
        <rFont val="Arial"/>
        <charset val="134"/>
      </rPr>
      <t>180ml(</t>
    </r>
    <r>
      <rPr>
        <b/>
        <sz val="10"/>
        <color rgb="FF000000"/>
        <rFont val="宋体"/>
        <charset val="134"/>
      </rPr>
      <t>带冲洗器</t>
    </r>
    <r>
      <rPr>
        <b/>
        <sz val="10"/>
        <color rgb="FF000000"/>
        <rFont val="Arial"/>
        <charset val="134"/>
      </rPr>
      <t>)</t>
    </r>
  </si>
  <si>
    <t>云南优克制药公司</t>
  </si>
  <si>
    <t>牙齿脱敏剂</t>
  </si>
  <si>
    <t>75g/支</t>
  </si>
  <si>
    <t>重庆登康口腔护理用品股份有限公司</t>
  </si>
  <si>
    <t>39.8元/套  5支   组合id：9921112</t>
  </si>
  <si>
    <t>棉片</t>
  </si>
  <si>
    <t>珍珠纹 20cmx20cm 50片</t>
  </si>
  <si>
    <t>湖南可孚</t>
  </si>
  <si>
    <t>25元/3包；39.8元/5包</t>
  </si>
  <si>
    <t>鱼跃血压计</t>
  </si>
  <si>
    <t>650C</t>
  </si>
  <si>
    <t>江苏鱼跃医疗设备股份有限公司</t>
  </si>
  <si>
    <t>台</t>
  </si>
  <si>
    <t>特价198元</t>
  </si>
  <si>
    <t>690AR</t>
  </si>
  <si>
    <t>一台省30元</t>
  </si>
  <si>
    <t>UG-11血糖尿酸测试仪</t>
  </si>
  <si>
    <t>测试仪1台+尿酸试条20支</t>
  </si>
  <si>
    <t>三诺生物</t>
  </si>
  <si>
    <t>会员价：198元</t>
  </si>
  <si>
    <t>肠炎宁片</t>
  </si>
  <si>
    <r>
      <rPr>
        <b/>
        <sz val="10"/>
        <color rgb="FF000000"/>
        <rFont val="Arial"/>
        <charset val="134"/>
      </rPr>
      <t>0.42gx60</t>
    </r>
    <r>
      <rPr>
        <b/>
        <sz val="10"/>
        <color rgb="FF000000"/>
        <rFont val="宋体"/>
        <charset val="134"/>
      </rPr>
      <t>片（薄膜衣）</t>
    </r>
  </si>
  <si>
    <t>江西康恩贝中药有限公司</t>
  </si>
  <si>
    <t>2盒7.5折</t>
  </si>
  <si>
    <t>复方水杨酸甲酯乳膏</t>
  </si>
  <si>
    <t>40g</t>
  </si>
  <si>
    <t>珠海联邦中山</t>
  </si>
  <si>
    <t>医用清洁敷料</t>
  </si>
  <si>
    <t>2kg</t>
  </si>
  <si>
    <t>四川护家卫士</t>
  </si>
  <si>
    <t>桶</t>
  </si>
  <si>
    <t>29.9元/2桶，99元/6桶</t>
  </si>
  <si>
    <t>65911、57528</t>
  </si>
  <si>
    <t>海水鼻腔喷雾（原生理性海水鼻腔喷雾）</t>
  </si>
  <si>
    <t>60ml</t>
  </si>
  <si>
    <t>可孚医疗科技股份有限公司</t>
  </si>
  <si>
    <t>99元/3瓶</t>
  </si>
  <si>
    <r>
      <rPr>
        <sz val="9"/>
        <color rgb="FF000000"/>
        <rFont val="宋体"/>
        <charset val="134"/>
      </rPr>
      <t>软风研究社有机纯棉卫生巾</t>
    </r>
  </si>
  <si>
    <r>
      <rPr>
        <sz val="9"/>
        <color rgb="FF000000"/>
        <rFont val="宋体"/>
        <charset val="134"/>
      </rPr>
      <t>245mmx10片</t>
    </r>
  </si>
  <si>
    <r>
      <rPr>
        <sz val="9"/>
        <color rgb="FF000000"/>
        <rFont val="宋体"/>
        <charset val="134"/>
      </rPr>
      <t>诺宸股份有限公司</t>
    </r>
  </si>
  <si>
    <t>买三赠一
买五赠二（赠低价）</t>
  </si>
  <si>
    <r>
      <rPr>
        <sz val="9"/>
        <color rgb="FF000000"/>
        <rFont val="宋体"/>
        <charset val="134"/>
      </rPr>
      <t>290mmx10片</t>
    </r>
  </si>
  <si>
    <r>
      <rPr>
        <sz val="9"/>
        <color rgb="FF000000"/>
        <rFont val="宋体"/>
        <charset val="134"/>
      </rPr>
      <t>纳可奢宠系氧肤棉</t>
    </r>
  </si>
  <si>
    <r>
      <rPr>
        <sz val="9"/>
        <color rgb="FF000000"/>
        <rFont val="宋体"/>
        <charset val="134"/>
      </rPr>
      <t>日用 245mmx10片</t>
    </r>
  </si>
  <si>
    <r>
      <rPr>
        <sz val="9"/>
        <color rgb="FF000000"/>
        <rFont val="宋体"/>
        <charset val="134"/>
      </rPr>
      <t>山东绿月卫生用品有限公司</t>
    </r>
  </si>
  <si>
    <r>
      <rPr>
        <sz val="9"/>
        <color rgb="FF000000"/>
        <rFont val="宋体"/>
        <charset val="134"/>
      </rPr>
      <t>夜用 290mmx8片</t>
    </r>
  </si>
  <si>
    <r>
      <rPr>
        <sz val="9"/>
        <color rgb="FF000000"/>
        <rFont val="宋体"/>
        <charset val="134"/>
      </rPr>
      <t>软风研究社至柔系卫生巾</t>
    </r>
  </si>
  <si>
    <r>
      <rPr>
        <sz val="9"/>
        <color rgb="FF000000"/>
        <rFont val="宋体"/>
        <charset val="134"/>
      </rPr>
      <t>180mmx14片</t>
    </r>
  </si>
  <si>
    <r>
      <rPr>
        <sz val="9"/>
        <color rgb="FF000000"/>
        <rFont val="宋体"/>
        <charset val="134"/>
      </rPr>
      <t>软风研究社软软极薄裤女性卫生裤</t>
    </r>
  </si>
  <si>
    <r>
      <rPr>
        <sz val="9"/>
        <color rgb="FF000000"/>
        <rFont val="宋体"/>
        <charset val="134"/>
      </rPr>
      <t>M-L码 80-105cm 2条</t>
    </r>
  </si>
  <si>
    <r>
      <rPr>
        <sz val="9"/>
        <color rgb="FF000000"/>
        <rFont val="宋体"/>
        <charset val="134"/>
      </rPr>
      <t>360mmx4片</t>
    </r>
  </si>
  <si>
    <r>
      <rPr>
        <sz val="9"/>
        <color rgb="FF000000"/>
        <rFont val="宋体"/>
        <charset val="134"/>
      </rPr>
      <t>420mmx4片</t>
    </r>
  </si>
  <si>
    <r>
      <rPr>
        <sz val="9"/>
        <color rgb="FF000000"/>
        <rFont val="宋体"/>
        <charset val="134"/>
      </rPr>
      <t>软风研究社软软超高腰女性卫生裤</t>
    </r>
  </si>
  <si>
    <r>
      <rPr>
        <sz val="9"/>
        <color rgb="FF000000"/>
        <rFont val="宋体"/>
        <charset val="134"/>
      </rPr>
      <t>M-L码 80-105cm 3条</t>
    </r>
  </si>
  <si>
    <r>
      <rPr>
        <sz val="9"/>
        <color rgb="FF000000"/>
        <rFont val="宋体"/>
        <charset val="134"/>
      </rPr>
      <t>清洗液</t>
    </r>
  </si>
  <si>
    <r>
      <rPr>
        <sz val="9"/>
        <color rgb="FF000000"/>
        <rFont val="宋体"/>
        <charset val="134"/>
      </rPr>
      <t>1L（洗洁精）</t>
    </r>
  </si>
  <si>
    <r>
      <rPr>
        <sz val="9"/>
        <color rgb="FF000000"/>
        <rFont val="宋体"/>
        <charset val="134"/>
      </rPr>
      <t>小苛（重庆）制药</t>
    </r>
  </si>
  <si>
    <t>99元6瓶</t>
  </si>
  <si>
    <r>
      <rPr>
        <sz val="9"/>
        <color rgb="FF000000"/>
        <rFont val="宋体"/>
        <charset val="134"/>
      </rPr>
      <t>2L（洗衣液）</t>
    </r>
  </si>
  <si>
    <r>
      <rPr>
        <sz val="9"/>
        <color rgb="FF000000"/>
        <rFont val="宋体"/>
        <charset val="134"/>
      </rPr>
      <t>10mlx30颗（凝珠）</t>
    </r>
  </si>
  <si>
    <r>
      <rPr>
        <sz val="9"/>
        <color rgb="FF000000"/>
        <rFont val="宋体"/>
        <charset val="134"/>
      </rPr>
      <t>小苛（邯郸）医疗器械有限公司</t>
    </r>
  </si>
  <si>
    <r>
      <rPr>
        <sz val="9"/>
        <color rgb="FF000000"/>
        <rFont val="宋体"/>
        <charset val="134"/>
      </rPr>
      <t>520ml（油污净）</t>
    </r>
  </si>
  <si>
    <r>
      <rPr>
        <sz val="9"/>
        <color rgb="FF000000"/>
        <rFont val="宋体"/>
        <charset val="134"/>
      </rPr>
      <t>牙科用毛刷</t>
    </r>
  </si>
  <si>
    <r>
      <rPr>
        <sz val="9"/>
        <color rgb="FF000000"/>
        <rFont val="宋体"/>
        <charset val="134"/>
      </rPr>
      <t>两支装</t>
    </r>
  </si>
  <si>
    <r>
      <rPr>
        <b/>
        <sz val="11"/>
        <color rgb="FF000000"/>
        <rFont val="宋体"/>
        <charset val="134"/>
      </rPr>
      <t>买一赠一</t>
    </r>
    <r>
      <rPr>
        <sz val="1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或收银台换购9.9/支</t>
    </r>
  </si>
  <si>
    <t>21265、63485</t>
  </si>
  <si>
    <t>冷酸灵脱敏剂</t>
  </si>
  <si>
    <t>75g</t>
  </si>
  <si>
    <t>39.8元/套（5只）</t>
  </si>
  <si>
    <t>30g</t>
  </si>
  <si>
    <t>冷酸灵防菌配方</t>
  </si>
  <si>
    <t>100g</t>
  </si>
  <si>
    <t>ID</t>
  </si>
  <si>
    <t>品名</t>
  </si>
  <si>
    <t>规格</t>
  </si>
  <si>
    <t>前台毛利率</t>
  </si>
  <si>
    <t>消费者活动</t>
  </si>
  <si>
    <t>丹参口服液</t>
  </si>
  <si>
    <t>3赠1，5赠3，10赠10</t>
  </si>
  <si>
    <t>来益牌叶黄素咀嚼片</t>
  </si>
  <si>
    <t>13.5g(450mgx30片)</t>
  </si>
  <si>
    <t>浙江医药股份有限公司新昌制药厂</t>
  </si>
  <si>
    <t>买一得二</t>
  </si>
  <si>
    <t>医用重组III型人源化胶原蛋白敷贴</t>
  </si>
  <si>
    <t>椭圆形：21cmx23cmx5贴</t>
  </si>
  <si>
    <t>湖南紫晶汇康生物医药集团有限公司</t>
  </si>
  <si>
    <t>鸿洋神牌氨基葡萄糖软骨素钙片</t>
  </si>
  <si>
    <t>1.0gx60片</t>
  </si>
  <si>
    <t>一件7.8折
两件6.9折
3件5折
（不输入会员卡识别）</t>
  </si>
  <si>
    <t>鸿洋神钙维生素D软胶囊</t>
  </si>
  <si>
    <t>100g(1000mgx100粒)</t>
  </si>
  <si>
    <t>鸿洋神牌B族维生素咀嚼片（菠萝味）</t>
  </si>
  <si>
    <t>24g(400mgx60片)</t>
  </si>
  <si>
    <t>鸿洋神硒片</t>
  </si>
  <si>
    <t>30g（0.5gx60片）</t>
  </si>
  <si>
    <t>百合康牌鱼油软胶囊</t>
  </si>
  <si>
    <t>100g(1.0gx100粒）</t>
  </si>
  <si>
    <t>鸿洋神维生素C片（草莓味）</t>
  </si>
  <si>
    <t>48g（0.8gx60片）</t>
  </si>
  <si>
    <t>鸿洋神维生素C片（甜橙味）</t>
  </si>
  <si>
    <t>鸿洋神牌铁叶酸片</t>
  </si>
  <si>
    <t>30g（500mgx60片）</t>
  </si>
  <si>
    <t>鸿洋神牌大豆磷脂软胶囊</t>
  </si>
  <si>
    <t>120g（1.2gx100粒）</t>
  </si>
  <si>
    <t>百合康牌蜂胶软胶囊</t>
  </si>
  <si>
    <t>30g(500mgx60粒)</t>
  </si>
  <si>
    <t>鸿洋神牌褪黑素维生素B6胶囊</t>
  </si>
  <si>
    <t>18g(0.3gx60粒)</t>
  </si>
  <si>
    <t>鸿洋神牌多种维生素矿物质咀嚼片（草莓味）</t>
  </si>
  <si>
    <t>60g（1gx60片）</t>
  </si>
  <si>
    <t>百合康牌辅酶Q10软胶囊</t>
  </si>
  <si>
    <t>0.4g*30粒</t>
  </si>
  <si>
    <t>福仔牌DHA藻油核桃油软胶囊</t>
  </si>
  <si>
    <t>0.5g*30粒</t>
  </si>
  <si>
    <t>美澳健牌蛋白粉</t>
  </si>
  <si>
    <t>320g</t>
  </si>
  <si>
    <t>广州市龙力贸易发展有限公司(原广州龙力商贸医药)</t>
  </si>
  <si>
    <t>特价：128元</t>
  </si>
  <si>
    <t>麦金利牌益生菌粉</t>
  </si>
  <si>
    <t>15g(1.5gx10袋)</t>
  </si>
  <si>
    <t>深圳市麦金利实业有限公司</t>
  </si>
  <si>
    <t>特价49元，买5得6（原品）</t>
  </si>
  <si>
    <t>22143、65910</t>
  </si>
  <si>
    <t>澳天力牌氨糖软骨素维D钙片</t>
  </si>
  <si>
    <t>100g（1gx100片）</t>
  </si>
  <si>
    <t>广东美丽康保健品有限公司</t>
  </si>
  <si>
    <t>特价：79元，买3得4（原品）</t>
  </si>
  <si>
    <t>65909、22828</t>
  </si>
  <si>
    <t>600g(450g/罐+150g/罐)</t>
  </si>
  <si>
    <t>买1得2（原品）</t>
  </si>
  <si>
    <t>life.space益生菌粉</t>
  </si>
  <si>
    <t>30g(1.5gx20袋）</t>
  </si>
  <si>
    <t>72g(1.5gx20袋x2盒+1.5gx8袋x1盒</t>
  </si>
  <si>
    <t>2盒送1盒（原品）</t>
  </si>
  <si>
    <t>285.6g(1.02gx100片x2瓶+1.02gx40片x2瓶)</t>
  </si>
  <si>
    <t>10mlx20袋</t>
  </si>
  <si>
    <t>澳诺(中国)制药有限公司</t>
  </si>
  <si>
    <t>买三赠一
买五赠三</t>
  </si>
  <si>
    <t>吉林恒金药业股份有限公司</t>
  </si>
  <si>
    <t>0.1gx80片</t>
  </si>
  <si>
    <t>买二赠二</t>
  </si>
  <si>
    <t>,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</si>
</sst>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￥-411]#,##0"/>
    <numFmt numFmtId="177" formatCode="#,##0.##########"/>
  </numFmts>
  <fonts count="49">
    <font>
      <sz val="12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Arial"/>
      <charset val="134"/>
    </font>
    <font>
      <sz val="9"/>
      <color rgb="FF000000"/>
      <name val="宋体"/>
      <charset val="134"/>
    </font>
    <font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0"/>
      <color rgb="FFFF0000"/>
      <name val="宋体"/>
      <charset val="134"/>
    </font>
    <font>
      <sz val="10"/>
      <color rgb="FFFE0300"/>
      <name val="等线"/>
      <charset val="134"/>
    </font>
    <font>
      <sz val="12"/>
      <color rgb="FF000000"/>
      <name val="等线"/>
      <charset val="134"/>
    </font>
    <font>
      <sz val="10"/>
      <name val="等线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方正仿宋_GBK"/>
      <charset val="134"/>
    </font>
    <font>
      <sz val="10"/>
      <color rgb="FF000000"/>
      <name val="等线"/>
      <charset val="134"/>
    </font>
    <font>
      <b/>
      <sz val="11"/>
      <color rgb="FF000000"/>
      <name val="等线"/>
      <charset val="134"/>
    </font>
    <font>
      <b/>
      <sz val="10"/>
      <color rgb="FFEA3324"/>
      <name val="宋体"/>
      <charset val="134"/>
    </font>
    <font>
      <sz val="10"/>
      <color rgb="FFFE0300"/>
      <name val="宋体"/>
      <charset val="134"/>
    </font>
    <font>
      <sz val="10"/>
      <color rgb="FFEA3324"/>
      <name val="等线"/>
      <charset val="134"/>
    </font>
    <font>
      <sz val="10"/>
      <color rgb="FFFF0000"/>
      <name val="宋体"/>
      <charset val="134"/>
    </font>
    <font>
      <b/>
      <sz val="10"/>
      <color rgb="FF000000"/>
      <name val="SimSun"/>
      <charset val="134"/>
    </font>
    <font>
      <b/>
      <sz val="10"/>
      <color rgb="FFFE0300"/>
      <name val="宋体"/>
      <charset val="134"/>
    </font>
    <font>
      <sz val="10"/>
      <color rgb="FFEA3324"/>
      <name val="宋体"/>
      <charset val="134"/>
    </font>
    <font>
      <sz val="10"/>
      <color rgb="FFEA3324"/>
      <name val="仿宋_GB2312"/>
      <charset val="134"/>
    </font>
    <font>
      <sz val="11"/>
      <color rgb="FFEA3324"/>
      <name val="等线"/>
      <charset val="134"/>
    </font>
    <font>
      <sz val="11"/>
      <color rgb="FFEA3324"/>
      <name val="宋体"/>
      <charset val="134"/>
    </font>
    <font>
      <sz val="10"/>
      <color rgb="FFEA3324"/>
      <name val="SimSun"/>
      <charset val="134"/>
    </font>
    <font>
      <b/>
      <sz val="11"/>
      <color rgb="FF000000"/>
      <name val="宋体"/>
      <charset val="134"/>
    </font>
    <font>
      <b/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" borderId="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" borderId="9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9" fillId="7" borderId="9" applyNumberFormat="0" applyAlignment="0" applyProtection="0">
      <alignment vertical="center"/>
    </xf>
    <xf numFmtId="0" fontId="40" fillId="8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58" fontId="1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176" fontId="1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/>
    </xf>
    <xf numFmtId="10" fontId="11" fillId="2" borderId="3" xfId="0" applyNumberFormat="1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9" fontId="11" fillId="2" borderId="1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10" fontId="14" fillId="2" borderId="4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10" fontId="14" fillId="2" borderId="1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/>
    </xf>
    <xf numFmtId="177" fontId="1" fillId="4" borderId="1" xfId="0" applyNumberFormat="1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/>
    </xf>
    <xf numFmtId="0" fontId="20" fillId="4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176" fontId="4" fillId="4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0" fontId="22" fillId="4" borderId="1" xfId="0" applyFont="1" applyFill="1" applyBorder="1" applyAlignment="1" applyProtection="1">
      <alignment horizontal="center" vertical="center" wrapText="1"/>
    </xf>
    <xf numFmtId="0" fontId="23" fillId="4" borderId="1" xfId="0" applyFont="1" applyFill="1" applyBorder="1" applyAlignment="1" applyProtection="1">
      <alignment horizontal="center" vertical="center" wrapText="1"/>
    </xf>
    <xf numFmtId="9" fontId="21" fillId="4" borderId="1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9" fontId="21" fillId="2" borderId="1" xfId="0" applyNumberFormat="1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 wrapText="1"/>
    </xf>
    <xf numFmtId="9" fontId="21" fillId="3" borderId="1" xfId="0" applyNumberFormat="1" applyFont="1" applyFill="1" applyBorder="1" applyAlignment="1" applyProtection="1">
      <alignment horizontal="center" vertical="center" wrapText="1"/>
    </xf>
    <xf numFmtId="0" fontId="23" fillId="4" borderId="1" xfId="0" applyFont="1" applyFill="1" applyBorder="1" applyAlignment="1" applyProtection="1">
      <alignment horizontal="center" vertical="center"/>
    </xf>
    <xf numFmtId="0" fontId="17" fillId="4" borderId="1" xfId="0" applyFont="1" applyFill="1" applyBorder="1" applyProtection="1">
      <alignment vertical="center"/>
    </xf>
    <xf numFmtId="0" fontId="24" fillId="4" borderId="1" xfId="0" applyFont="1" applyFill="1" applyBorder="1" applyAlignment="1" applyProtection="1">
      <alignment horizontal="center" vertical="center" wrapText="1"/>
    </xf>
    <xf numFmtId="0" fontId="25" fillId="4" borderId="1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/>
    </xf>
    <xf numFmtId="0" fontId="26" fillId="4" borderId="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27" fillId="4" borderId="1" xfId="0" applyFont="1" applyFill="1" applyBorder="1" applyAlignment="1" applyProtection="1">
      <alignment vertical="center" wrapText="1"/>
    </xf>
    <xf numFmtId="0" fontId="17" fillId="4" borderId="1" xfId="0" applyFont="1" applyFill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27599;&#26376;&#21333;&#21697;&#27963;&#21160;\&#38376;&#24215;&#26368;&#32456;&#25191;&#34892;&#20215;&#26684;&#34920;_202302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产地</v>
          </cell>
          <cell r="F1" t="str">
            <v>基本单位</v>
          </cell>
          <cell r="G1" t="str">
            <v>生产厂家</v>
          </cell>
        </row>
        <row r="2">
          <cell r="B2">
            <v>223517</v>
          </cell>
          <cell r="C2" t="str">
            <v>破壁灵芝孢子粉</v>
          </cell>
          <cell r="D2" t="str">
            <v>2gx10袋</v>
          </cell>
          <cell r="E2" t="str">
            <v>福建</v>
          </cell>
          <cell r="F2" t="str">
            <v>袋</v>
          </cell>
          <cell r="G2" t="str">
            <v>仙芝科技（福建）股份有限公司</v>
          </cell>
        </row>
        <row r="3">
          <cell r="B3">
            <v>221408</v>
          </cell>
          <cell r="C3" t="str">
            <v>医用透明质酸钠修复贴</v>
          </cell>
          <cell r="D3" t="str">
            <v>MHA-B-T 5贴</v>
          </cell>
          <cell r="E3" t="str">
            <v>哈尔滨北星</v>
          </cell>
          <cell r="F3" t="str">
            <v>盒</v>
          </cell>
          <cell r="G3" t="str">
            <v>哈尔滨北星药业有限公司</v>
          </cell>
        </row>
        <row r="4">
          <cell r="B4">
            <v>221398</v>
          </cell>
          <cell r="C4" t="str">
            <v>医用皮肤液体敷料</v>
          </cell>
          <cell r="D4" t="str">
            <v>清洁护理I型 100g</v>
          </cell>
          <cell r="E4" t="str">
            <v>吉林省蓝鼎陆和科技</v>
          </cell>
          <cell r="F4" t="str">
            <v>瓶</v>
          </cell>
          <cell r="G4" t="str">
            <v>吉林省蓝鼎陆和科技有限公司</v>
          </cell>
        </row>
        <row r="5">
          <cell r="B5">
            <v>221372</v>
          </cell>
          <cell r="C5" t="str">
            <v>医用促愈功能性敷料</v>
          </cell>
          <cell r="D5" t="str">
            <v>面膜型：5片</v>
          </cell>
          <cell r="E5" t="str">
            <v>吉林省蓝鼎陆和科技</v>
          </cell>
          <cell r="F5" t="str">
            <v>盒</v>
          </cell>
          <cell r="G5" t="str">
            <v>吉林省蓝鼎陆和科技有限公司</v>
          </cell>
        </row>
        <row r="6">
          <cell r="B6">
            <v>221368</v>
          </cell>
          <cell r="C6" t="str">
            <v>医用促愈功能性敷料</v>
          </cell>
          <cell r="D6" t="str">
            <v>综合治疗凝胶型：10g</v>
          </cell>
          <cell r="E6" t="str">
            <v>吉林省蓝鼎陆和科技</v>
          </cell>
          <cell r="F6" t="str">
            <v>盒</v>
          </cell>
          <cell r="G6" t="str">
            <v>吉林省蓝鼎陆和科技有限公司</v>
          </cell>
        </row>
        <row r="7">
          <cell r="B7">
            <v>219324</v>
          </cell>
          <cell r="C7" t="str">
            <v>医用透明质酸钠修复贴</v>
          </cell>
          <cell r="D7" t="str">
            <v>MHA-W-T 26gx5贴</v>
          </cell>
          <cell r="E7" t="str">
            <v>哈尔滨北星</v>
          </cell>
          <cell r="F7" t="str">
            <v>盒</v>
          </cell>
          <cell r="G7" t="str">
            <v>哈尔滨北星药业有限公司</v>
          </cell>
        </row>
        <row r="8">
          <cell r="B8">
            <v>213419</v>
          </cell>
          <cell r="C8" t="str">
            <v>柑橘黄酮片</v>
          </cell>
          <cell r="D8" t="str">
            <v>500mgx40片</v>
          </cell>
          <cell r="E8" t="str">
            <v>法国LES LABORATOIRES SERVIER INDUSTRIE</v>
          </cell>
          <cell r="F8" t="str">
            <v>盒</v>
          </cell>
          <cell r="G8" t="str">
            <v>施维雅(天津)制药有限公司</v>
          </cell>
        </row>
        <row r="9">
          <cell r="B9">
            <v>211660</v>
          </cell>
          <cell r="C9" t="str">
            <v>双歧杆菌四联活菌片</v>
          </cell>
          <cell r="D9" t="str">
            <v>0.5gx15片x6板</v>
          </cell>
          <cell r="E9" t="str">
            <v>杭州远大生物</v>
          </cell>
          <cell r="F9" t="str">
            <v>盒</v>
          </cell>
          <cell r="G9" t="str">
            <v>杭州远大生物制药有限公司</v>
          </cell>
        </row>
        <row r="10">
          <cell r="B10">
            <v>205309</v>
          </cell>
          <cell r="C10" t="str">
            <v>首荟通便胶囊</v>
          </cell>
          <cell r="D10" t="str">
            <v>0.35gx12粒</v>
          </cell>
          <cell r="E10" t="str">
            <v>鲁南厚普制药</v>
          </cell>
          <cell r="F10" t="str">
            <v>盒</v>
          </cell>
          <cell r="G10" t="str">
            <v>鲁南厚普制药有限公司</v>
          </cell>
        </row>
        <row r="11">
          <cell r="B11">
            <v>204071</v>
          </cell>
          <cell r="C11" t="str">
            <v>硫糖铝混悬凝胶</v>
          </cell>
          <cell r="D11" t="str">
            <v>5ml:1gx24袋</v>
          </cell>
          <cell r="E11" t="str">
            <v>昆明积大制药</v>
          </cell>
          <cell r="F11" t="str">
            <v>盒</v>
          </cell>
          <cell r="G11" t="str">
            <v>昆明积大制药股份有限公司</v>
          </cell>
        </row>
        <row r="12">
          <cell r="B12">
            <v>204069</v>
          </cell>
          <cell r="C12" t="str">
            <v>盐酸坦洛新缓释片</v>
          </cell>
          <cell r="D12" t="str">
            <v>0.2mgx20片</v>
          </cell>
          <cell r="E12" t="str">
            <v>昆明积大制药</v>
          </cell>
          <cell r="F12" t="str">
            <v>盒</v>
          </cell>
          <cell r="G12" t="str">
            <v>昆明积大制药股份有限公司</v>
          </cell>
        </row>
        <row r="13">
          <cell r="B13">
            <v>201067</v>
          </cell>
          <cell r="C13" t="str">
            <v>小儿参术健脾丸</v>
          </cell>
          <cell r="D13" t="str">
            <v>3gx10丸(大蜜丸)</v>
          </cell>
          <cell r="E13" t="str">
            <v>广盛原中医药</v>
          </cell>
          <cell r="F13" t="str">
            <v>袋</v>
          </cell>
          <cell r="G13" t="str">
            <v>广盛原中医药有限公司</v>
          </cell>
        </row>
        <row r="14">
          <cell r="B14">
            <v>199986</v>
          </cell>
          <cell r="C14" t="str">
            <v>双歧杆菌四联活菌片</v>
          </cell>
          <cell r="D14" t="str">
            <v>0.5gx9片x6板</v>
          </cell>
          <cell r="E14" t="str">
            <v>杭州远大生物</v>
          </cell>
          <cell r="F14" t="str">
            <v>盒</v>
          </cell>
          <cell r="G14" t="str">
            <v>杭州远大生物制药有限公司</v>
          </cell>
        </row>
        <row r="15">
          <cell r="B15">
            <v>198161</v>
          </cell>
          <cell r="C15" t="str">
            <v>酮康唑乳膏</v>
          </cell>
          <cell r="D15" t="str">
            <v>20g(10g:0.2g)</v>
          </cell>
          <cell r="E15" t="str">
            <v>滇虹药业</v>
          </cell>
          <cell r="F15" t="str">
            <v>支</v>
          </cell>
          <cell r="G15" t="str">
            <v>滇虹药业集团股份有限公司</v>
          </cell>
        </row>
        <row r="16">
          <cell r="B16">
            <v>192579</v>
          </cell>
          <cell r="C16" t="str">
            <v>灵芝孢子（破壁）</v>
          </cell>
          <cell r="D16" t="str">
            <v>3gx24袋</v>
          </cell>
          <cell r="E16" t="str">
            <v>四川</v>
          </cell>
          <cell r="F16" t="str">
            <v>盒</v>
          </cell>
          <cell r="G16" t="str">
            <v>四川峨嵋山道地药材有限公司</v>
          </cell>
        </row>
        <row r="17">
          <cell r="B17">
            <v>188540</v>
          </cell>
          <cell r="C17" t="str">
            <v>桔贝合剂</v>
          </cell>
          <cell r="D17" t="str">
            <v>10mlx6支</v>
          </cell>
          <cell r="E17" t="str">
            <v>鲁南厚普</v>
          </cell>
          <cell r="F17" t="str">
            <v>盒</v>
          </cell>
          <cell r="G17" t="str">
            <v>鲁南厚普制药有限公司</v>
          </cell>
        </row>
        <row r="18">
          <cell r="B18">
            <v>188362</v>
          </cell>
          <cell r="C18" t="str">
            <v>灵芝孢子(破壁)</v>
          </cell>
          <cell r="D18" t="str">
            <v>2gx30袋 </v>
          </cell>
          <cell r="E18" t="str">
            <v>四川</v>
          </cell>
          <cell r="F18" t="str">
            <v>盒</v>
          </cell>
          <cell r="G18" t="str">
            <v>四川峨嵋山道地药材有限公司</v>
          </cell>
        </row>
        <row r="19">
          <cell r="B19">
            <v>184369</v>
          </cell>
          <cell r="C19" t="str">
            <v>重组胶原蛋白敷料(可复美)</v>
          </cell>
          <cell r="D19" t="str">
            <v>HCD02421椭圆形5片</v>
          </cell>
          <cell r="E19" t="str">
            <v>陕西巨子生物</v>
          </cell>
          <cell r="F19" t="str">
            <v>盒</v>
          </cell>
          <cell r="G19" t="str">
            <v>陕西巨子生物技术有限公司</v>
          </cell>
        </row>
        <row r="20">
          <cell r="B20">
            <v>182316</v>
          </cell>
          <cell r="C20" t="str">
            <v>双歧杆菌四联活菌片(思连康)</v>
          </cell>
          <cell r="D20" t="str">
            <v>0.5gx36片</v>
          </cell>
          <cell r="E20" t="str">
            <v>杭州远大生物</v>
          </cell>
          <cell r="F20" t="str">
            <v>盒</v>
          </cell>
          <cell r="G20" t="str">
            <v>杭州远大生物制药有限公司</v>
          </cell>
        </row>
        <row r="21">
          <cell r="B21">
            <v>180409</v>
          </cell>
          <cell r="C21" t="str">
            <v>开塞露</v>
          </cell>
          <cell r="D21" t="str">
            <v>10ml×2支</v>
          </cell>
          <cell r="E21" t="str">
            <v>武汉五景</v>
          </cell>
          <cell r="F21" t="str">
            <v>盒</v>
          </cell>
          <cell r="G21" t="str">
            <v>武汉五景药业有限公司</v>
          </cell>
        </row>
        <row r="22">
          <cell r="B22">
            <v>175576</v>
          </cell>
          <cell r="C22" t="str">
            <v>透明质酸凝胶敷料</v>
          </cell>
          <cell r="D22" t="str">
            <v>YFG-30（30g/支）</v>
          </cell>
          <cell r="E22" t="str">
            <v>南京天纵</v>
          </cell>
          <cell r="F22" t="str">
            <v>盒</v>
          </cell>
          <cell r="G22" t="str">
            <v>南京天纵易康生物科技股份有限公司</v>
          </cell>
        </row>
        <row r="23">
          <cell r="B23">
            <v>173080</v>
          </cell>
          <cell r="C23" t="str">
            <v>硅凝胶</v>
          </cell>
          <cell r="D23" t="str">
            <v>15g</v>
          </cell>
          <cell r="E23" t="str">
            <v>Hanson　Medical,Inc</v>
          </cell>
          <cell r="F23" t="str">
            <v>支</v>
          </cell>
          <cell r="G23" t="str">
            <v>Hanson Medical,Inc</v>
          </cell>
        </row>
        <row r="24">
          <cell r="B24">
            <v>168283</v>
          </cell>
          <cell r="C24" t="str">
            <v>安神补脑液</v>
          </cell>
          <cell r="D24" t="str">
            <v>10mlx20支</v>
          </cell>
          <cell r="E24" t="str">
            <v>鲁南厚普</v>
          </cell>
          <cell r="F24" t="str">
            <v>盒</v>
          </cell>
          <cell r="G24" t="str">
            <v>鲁南厚普制药有限公司</v>
          </cell>
        </row>
        <row r="25">
          <cell r="B25">
            <v>154878</v>
          </cell>
          <cell r="C25" t="str">
            <v>保和咀嚼片</v>
          </cell>
          <cell r="D25" t="str">
            <v>1.05gx16片</v>
          </cell>
          <cell r="E25" t="str">
            <v>广东邦民</v>
          </cell>
          <cell r="F25" t="str">
            <v>盒</v>
          </cell>
          <cell r="G25" t="str">
            <v>广东邦民制药厂有限公司</v>
          </cell>
        </row>
        <row r="26">
          <cell r="B26">
            <v>153446</v>
          </cell>
          <cell r="C26" t="str">
            <v>济生肾气丸</v>
          </cell>
          <cell r="D26" t="str">
            <v>100gx3瓶</v>
          </cell>
          <cell r="E26" t="str">
            <v>浙江东方</v>
          </cell>
          <cell r="F26" t="str">
            <v>盒</v>
          </cell>
          <cell r="G26" t="str">
            <v>太极集团浙江东方制药有限公司</v>
          </cell>
        </row>
        <row r="27">
          <cell r="B27">
            <v>135354</v>
          </cell>
          <cell r="C27" t="str">
            <v>气血康口服液</v>
          </cell>
          <cell r="D27" t="str">
            <v>10mlx10支(OTC装)</v>
          </cell>
          <cell r="E27" t="str">
            <v>云南白药文山</v>
          </cell>
          <cell r="F27" t="str">
            <v>盒</v>
          </cell>
          <cell r="G27" t="str">
            <v>云南白药集团文山七花有限责任公司</v>
          </cell>
        </row>
        <row r="28">
          <cell r="B28">
            <v>121565</v>
          </cell>
          <cell r="C28" t="str">
            <v>腰痛丸</v>
          </cell>
          <cell r="D28" t="str">
            <v>9gx6袋(水蜜丸)</v>
          </cell>
          <cell r="E28" t="str">
            <v>浙江东方</v>
          </cell>
          <cell r="F28" t="str">
            <v>盒</v>
          </cell>
          <cell r="G28" t="str">
            <v>太极集团浙江东方制药有限公司</v>
          </cell>
        </row>
        <row r="29">
          <cell r="B29">
            <v>114970</v>
          </cell>
          <cell r="C29" t="str">
            <v>当归调经颗粒</v>
          </cell>
          <cell r="D29" t="str">
            <v>10gx10袋</v>
          </cell>
          <cell r="E29" t="str">
            <v>浙江东方</v>
          </cell>
          <cell r="F29" t="str">
            <v>盒</v>
          </cell>
          <cell r="G29" t="str">
            <v>太极集团浙江东方制药有限公司</v>
          </cell>
        </row>
        <row r="30">
          <cell r="B30">
            <v>101716</v>
          </cell>
          <cell r="C30" t="str">
            <v>他达拉非片(希爱力)</v>
          </cell>
          <cell r="D30" t="str">
            <v>20mgx1粒</v>
          </cell>
          <cell r="E30" t="str">
            <v>Lilly del Caribe(波多黎各）</v>
          </cell>
          <cell r="F30" t="str">
            <v>盒</v>
          </cell>
          <cell r="G30" t="str">
            <v>Lilly del Caribe lnc.PUERTO RICO(波多黎各）</v>
          </cell>
        </row>
        <row r="31">
          <cell r="B31">
            <v>101715</v>
          </cell>
          <cell r="C31" t="str">
            <v>他达拉非片(希爱力)</v>
          </cell>
          <cell r="D31" t="str">
            <v>20mgx4粒</v>
          </cell>
          <cell r="E31" t="str">
            <v>LillydelCaribeInc(波多黎各)</v>
          </cell>
          <cell r="F31" t="str">
            <v>盒</v>
          </cell>
          <cell r="G31" t="str">
            <v>Lilly del Caribe lnc.PUERTO RICO(波多黎各）</v>
          </cell>
        </row>
        <row r="32">
          <cell r="B32">
            <v>75452</v>
          </cell>
          <cell r="C32" t="str">
            <v>安神补心片</v>
          </cell>
          <cell r="D32" t="str">
            <v>0.32gx12片x5板(薄膜衣)</v>
          </cell>
          <cell r="E32" t="str">
            <v>浙江东方</v>
          </cell>
          <cell r="F32" t="str">
            <v>盒</v>
          </cell>
          <cell r="G32" t="str">
            <v>太极集团浙江东方制药有限公司</v>
          </cell>
        </row>
        <row r="33">
          <cell r="B33">
            <v>75419</v>
          </cell>
          <cell r="C33" t="str">
            <v>补肾益脑胶囊</v>
          </cell>
          <cell r="D33" t="str">
            <v>0.27gx12粒x6板</v>
          </cell>
          <cell r="E33" t="str">
            <v>浙江东方</v>
          </cell>
          <cell r="F33" t="str">
            <v>盒</v>
          </cell>
          <cell r="G33" t="str">
            <v>太极集团浙江东方制药有限公司</v>
          </cell>
        </row>
        <row r="34">
          <cell r="B34">
            <v>75043</v>
          </cell>
          <cell r="C34" t="str">
            <v>盐酸左西替利嗪口服溶液</v>
          </cell>
          <cell r="D34" t="str">
            <v>0.05%:10mlx6支</v>
          </cell>
          <cell r="E34" t="str">
            <v>重庆华邦制药</v>
          </cell>
          <cell r="F34" t="str">
            <v>盒</v>
          </cell>
          <cell r="G34" t="str">
            <v>重庆华邦制药有限公司</v>
          </cell>
        </row>
        <row r="35">
          <cell r="B35">
            <v>73781</v>
          </cell>
          <cell r="C35" t="str">
            <v>盐酸洛美沙星滴耳液(乐芬)</v>
          </cell>
          <cell r="D35" t="str">
            <v>5ml:15mg</v>
          </cell>
          <cell r="E35" t="str">
            <v>武汉五景</v>
          </cell>
          <cell r="F35" t="str">
            <v>支</v>
          </cell>
          <cell r="G35" t="str">
            <v>武汉五景药业有限公司</v>
          </cell>
        </row>
        <row r="36">
          <cell r="B36">
            <v>67694</v>
          </cell>
          <cell r="C36" t="str">
            <v>复方酮康唑发用洗剂</v>
          </cell>
          <cell r="D36" t="str">
            <v>100ml
</v>
          </cell>
          <cell r="E36" t="str">
            <v>滇虹药业股份</v>
          </cell>
          <cell r="F36" t="str">
            <v>盒</v>
          </cell>
          <cell r="G36" t="str">
            <v>滇虹药业集团股份有限公司</v>
          </cell>
        </row>
        <row r="37">
          <cell r="B37">
            <v>65506</v>
          </cell>
          <cell r="C37" t="str">
            <v>妇宝颗粒</v>
          </cell>
          <cell r="D37" t="str">
            <v>10gx8袋</v>
          </cell>
          <cell r="E37" t="str">
            <v>浙江东方</v>
          </cell>
          <cell r="F37" t="str">
            <v>盒</v>
          </cell>
          <cell r="G37" t="str">
            <v>太极集团浙江东方制药有限公司</v>
          </cell>
        </row>
        <row r="38">
          <cell r="B38">
            <v>59973</v>
          </cell>
          <cell r="C38" t="str">
            <v>十全大补膏</v>
          </cell>
          <cell r="D38" t="str">
            <v>250gx2瓶</v>
          </cell>
          <cell r="E38" t="str">
            <v>浙江东方</v>
          </cell>
          <cell r="F38" t="str">
            <v>盒</v>
          </cell>
          <cell r="G38" t="str">
            <v>太极集团浙江东方制药有限公司</v>
          </cell>
        </row>
        <row r="39">
          <cell r="B39">
            <v>49946</v>
          </cell>
          <cell r="C39" t="str">
            <v>参苏感冒片</v>
          </cell>
          <cell r="D39" t="str">
            <v>12片x3板</v>
          </cell>
          <cell r="E39" t="str">
            <v>桐君阁药厂</v>
          </cell>
          <cell r="F39" t="str">
            <v>盒</v>
          </cell>
          <cell r="G39" t="str">
            <v>太极集团重庆桐君阁药厂有限公司</v>
          </cell>
        </row>
        <row r="40">
          <cell r="B40">
            <v>33149</v>
          </cell>
          <cell r="C40" t="str">
            <v>酮康唑洗剂</v>
          </cell>
          <cell r="D40" t="str">
            <v>2%：50ml</v>
          </cell>
          <cell r="E40" t="str">
            <v>南京白敬宇</v>
          </cell>
          <cell r="F40" t="str">
            <v>瓶</v>
          </cell>
          <cell r="G40" t="str">
            <v>南京白敬宇制药有限责任公司</v>
          </cell>
        </row>
        <row r="41">
          <cell r="B41">
            <v>30878</v>
          </cell>
          <cell r="C41" t="str">
            <v>四季抗病毒合剂</v>
          </cell>
          <cell r="D41" t="str">
            <v>120ml</v>
          </cell>
          <cell r="E41" t="str">
            <v>陕西海天制药</v>
          </cell>
          <cell r="F41" t="str">
            <v>瓶</v>
          </cell>
          <cell r="G41" t="str">
            <v>陕西海天制药有限公司</v>
          </cell>
        </row>
        <row r="42">
          <cell r="B42">
            <v>22944</v>
          </cell>
          <cell r="C42" t="str">
            <v>丙酸氟替卡松鼻喷雾剂</v>
          </cell>
          <cell r="D42" t="str">
            <v>50ug：120喷</v>
          </cell>
          <cell r="E42" t="str">
            <v>西班牙</v>
          </cell>
          <cell r="F42" t="str">
            <v>盒</v>
          </cell>
          <cell r="G42" t="str">
            <v>西班牙Glaxo Wellcome S.A</v>
          </cell>
        </row>
        <row r="43">
          <cell r="B43">
            <v>1854</v>
          </cell>
          <cell r="C43" t="str">
            <v>复方酮康唑发用洗剂(康王洗剂)</v>
          </cell>
          <cell r="D43" t="str">
            <v>50ml</v>
          </cell>
          <cell r="E43" t="str">
            <v>滇虹股份</v>
          </cell>
          <cell r="F43" t="str">
            <v>盒</v>
          </cell>
          <cell r="G43" t="str">
            <v>滇虹药业集团股份有限公司</v>
          </cell>
        </row>
        <row r="44">
          <cell r="B44">
            <v>274</v>
          </cell>
          <cell r="C44" t="str">
            <v>阿苯达唑片(史克肠虫清)</v>
          </cell>
          <cell r="D44" t="str">
            <v>0.2gx10片</v>
          </cell>
          <cell r="E44" t="str">
            <v>天津史克</v>
          </cell>
          <cell r="F44" t="str">
            <v>盒</v>
          </cell>
          <cell r="G44" t="str">
            <v>中美天津史克制药有限公司</v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</sheetData>
      <sheetData sheetId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</row>
        <row r="2">
          <cell r="B2">
            <v>253130</v>
          </cell>
          <cell r="C2" t="str">
            <v>单过硫酸氢钾复合盐消毒粉</v>
          </cell>
          <cell r="D2" t="str">
            <v>2gx10袋</v>
          </cell>
          <cell r="E2" t="str">
            <v>盒</v>
          </cell>
          <cell r="F2" t="str">
            <v>山东华辰制药有限公司</v>
          </cell>
          <cell r="G2" t="str">
            <v>山东华辰</v>
          </cell>
        </row>
        <row r="3">
          <cell r="B3">
            <v>243909</v>
          </cell>
          <cell r="C3" t="str">
            <v>灵芝孢子(破壁)</v>
          </cell>
          <cell r="D3" t="str">
            <v>2gx12袋</v>
          </cell>
          <cell r="E3" t="str">
            <v>盒</v>
          </cell>
          <cell r="F3" t="str">
            <v>四川峨嵋山道地药材有限公司</v>
          </cell>
          <cell r="G3" t="str">
            <v>四川</v>
          </cell>
        </row>
        <row r="4">
          <cell r="B4">
            <v>243754</v>
          </cell>
          <cell r="C4" t="str">
            <v>牙齿防龋膏</v>
          </cell>
          <cell r="D4" t="str">
            <v>120g</v>
          </cell>
          <cell r="E4" t="str">
            <v>盒</v>
          </cell>
          <cell r="F4" t="str">
            <v>丹东欣时代生物医药科技有限公司</v>
          </cell>
          <cell r="G4" t="str">
            <v>丹东欣时代</v>
          </cell>
        </row>
        <row r="5">
          <cell r="B5">
            <v>243753</v>
          </cell>
          <cell r="C5" t="str">
            <v>牙齿研磨膏</v>
          </cell>
          <cell r="D5" t="str">
            <v>120g</v>
          </cell>
          <cell r="E5" t="str">
            <v>盒</v>
          </cell>
          <cell r="F5" t="str">
            <v>丹东欣时代生物医药科技有限公司</v>
          </cell>
          <cell r="G5" t="str">
            <v>丹东欣时代</v>
          </cell>
        </row>
        <row r="6">
          <cell r="B6">
            <v>243752</v>
          </cell>
          <cell r="C6" t="str">
            <v>脱敏糊剂</v>
          </cell>
          <cell r="D6" t="str">
            <v>120g</v>
          </cell>
          <cell r="E6" t="str">
            <v>盒</v>
          </cell>
          <cell r="F6" t="str">
            <v>丹东欣时代生物医药科技有限公司</v>
          </cell>
          <cell r="G6" t="str">
            <v>丹东欣时代</v>
          </cell>
        </row>
        <row r="7">
          <cell r="B7">
            <v>235956</v>
          </cell>
          <cell r="C7" t="str">
            <v>奥利司他胶囊</v>
          </cell>
          <cell r="D7" t="str">
            <v>120mgx24粒</v>
          </cell>
          <cell r="E7" t="str">
            <v>盒</v>
          </cell>
          <cell r="F7" t="str">
            <v>山东新时代药业有限公司</v>
          </cell>
          <cell r="G7" t="str">
            <v>山东新时代</v>
          </cell>
        </row>
        <row r="8">
          <cell r="B8">
            <v>235955</v>
          </cell>
          <cell r="C8" t="str">
            <v>奥利司他胶囊</v>
          </cell>
          <cell r="D8" t="str">
            <v>120mgx6粒</v>
          </cell>
          <cell r="E8" t="str">
            <v>盒</v>
          </cell>
          <cell r="F8" t="str">
            <v>山东新时代药业有限公司</v>
          </cell>
          <cell r="G8" t="str">
            <v>山东新时代</v>
          </cell>
        </row>
        <row r="9">
          <cell r="B9">
            <v>227220</v>
          </cell>
          <cell r="C9" t="str">
            <v>牙齿防龋膏</v>
          </cell>
          <cell r="D9" t="str">
            <v>90g</v>
          </cell>
          <cell r="E9" t="str">
            <v>盒</v>
          </cell>
          <cell r="F9" t="str">
            <v>丹东欣时代生物医药科技有限公司</v>
          </cell>
          <cell r="G9" t="str">
            <v>丹东欣时代</v>
          </cell>
        </row>
        <row r="10">
          <cell r="B10">
            <v>223517</v>
          </cell>
          <cell r="C10" t="str">
            <v>破壁灵芝孢子粉</v>
          </cell>
          <cell r="D10" t="str">
            <v>2gx10袋</v>
          </cell>
          <cell r="E10" t="str">
            <v>袋</v>
          </cell>
          <cell r="F10" t="str">
            <v>仙芝科技（福建）股份有限公司</v>
          </cell>
          <cell r="G10" t="str">
            <v>福建</v>
          </cell>
        </row>
        <row r="11">
          <cell r="B11">
            <v>221408</v>
          </cell>
          <cell r="C11" t="str">
            <v>医用透明质酸钠修复贴</v>
          </cell>
          <cell r="D11" t="str">
            <v>MHA-B-T 5贴</v>
          </cell>
          <cell r="E11" t="str">
            <v>盒</v>
          </cell>
          <cell r="F11" t="str">
            <v>哈尔滨北星药业有限公司</v>
          </cell>
          <cell r="G11" t="str">
            <v>哈尔滨北星</v>
          </cell>
        </row>
        <row r="12">
          <cell r="B12">
            <v>221398</v>
          </cell>
          <cell r="C12" t="str">
            <v>医用皮肤液体敷料</v>
          </cell>
          <cell r="D12" t="str">
            <v>清洁护理I型 100g</v>
          </cell>
          <cell r="E12" t="str">
            <v>瓶</v>
          </cell>
          <cell r="F12" t="str">
            <v>吉林省蓝鼎陆和科技有限公司</v>
          </cell>
          <cell r="G12" t="str">
            <v>吉林省蓝鼎陆和科技</v>
          </cell>
        </row>
        <row r="13">
          <cell r="B13">
            <v>221372</v>
          </cell>
          <cell r="C13" t="str">
            <v>医用促愈功能性敷料</v>
          </cell>
          <cell r="D13" t="str">
            <v>面膜型：5片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</row>
        <row r="14">
          <cell r="B14">
            <v>221368</v>
          </cell>
          <cell r="C14" t="str">
            <v>医用促愈功能性敷料</v>
          </cell>
          <cell r="D14" t="str">
            <v>综合治疗凝胶型：10g</v>
          </cell>
          <cell r="E14" t="str">
            <v>盒</v>
          </cell>
          <cell r="F14" t="str">
            <v>吉林省蓝鼎陆和科技有限公司</v>
          </cell>
          <cell r="G14" t="str">
            <v>吉林省蓝鼎陆和科技</v>
          </cell>
        </row>
        <row r="15">
          <cell r="B15">
            <v>219324</v>
          </cell>
          <cell r="C15" t="str">
            <v>医用透明质酸钠修复贴</v>
          </cell>
          <cell r="D15" t="str">
            <v>MHA-W-T 26gx5贴</v>
          </cell>
          <cell r="E15" t="str">
            <v>盒</v>
          </cell>
          <cell r="F15" t="str">
            <v>哈尔滨北星药业有限公司</v>
          </cell>
          <cell r="G15" t="str">
            <v>哈尔滨北星</v>
          </cell>
        </row>
        <row r="16">
          <cell r="B16">
            <v>213419</v>
          </cell>
          <cell r="C16" t="str">
            <v>柑橘黄酮片</v>
          </cell>
          <cell r="D16" t="str">
            <v>500mgx40片</v>
          </cell>
          <cell r="E16" t="str">
            <v>盒</v>
          </cell>
          <cell r="F16" t="str">
            <v>施维雅(天津)制药有限公司</v>
          </cell>
          <cell r="G16" t="str">
            <v>法国LES LABORATOIRES SERVIER INDUSTRIE</v>
          </cell>
        </row>
        <row r="17">
          <cell r="B17">
            <v>211660</v>
          </cell>
          <cell r="C17" t="str">
            <v>双歧杆菌四联活菌片</v>
          </cell>
          <cell r="D17" t="str">
            <v>0.5gx15片x6板</v>
          </cell>
          <cell r="E17" t="str">
            <v>盒</v>
          </cell>
          <cell r="F17" t="str">
            <v>杭州远大生物制药有限公司</v>
          </cell>
          <cell r="G17" t="str">
            <v>杭州远大生物</v>
          </cell>
        </row>
        <row r="18">
          <cell r="B18">
            <v>207731</v>
          </cell>
          <cell r="C18" t="str">
            <v>碳酸钙D3咀嚼片(Ⅱ)</v>
          </cell>
          <cell r="D18" t="str">
            <v>0.75g:60IUx60片</v>
          </cell>
          <cell r="E18" t="str">
            <v>瓶</v>
          </cell>
          <cell r="F18" t="str">
            <v>浙江康恩贝制药股份有限公司</v>
          </cell>
          <cell r="G18" t="str">
            <v>浙江康恩贝</v>
          </cell>
        </row>
        <row r="19">
          <cell r="B19">
            <v>205309</v>
          </cell>
          <cell r="C19" t="str">
            <v>首荟通便胶囊</v>
          </cell>
          <cell r="D19" t="str">
            <v>0.35gx12粒</v>
          </cell>
          <cell r="E19" t="str">
            <v>盒</v>
          </cell>
          <cell r="F19" t="str">
            <v>鲁南厚普制药有限公司</v>
          </cell>
          <cell r="G19" t="str">
            <v>鲁南厚普制药</v>
          </cell>
        </row>
        <row r="20">
          <cell r="B20">
            <v>204071</v>
          </cell>
          <cell r="C20" t="str">
            <v>硫糖铝混悬凝胶</v>
          </cell>
          <cell r="D20" t="str">
            <v>5ml:1gx24袋</v>
          </cell>
          <cell r="E20" t="str">
            <v>盒</v>
          </cell>
          <cell r="F20" t="str">
            <v>昆明积大制药股份有限公司</v>
          </cell>
          <cell r="G20" t="str">
            <v>昆明积大制药</v>
          </cell>
        </row>
        <row r="21">
          <cell r="B21">
            <v>204069</v>
          </cell>
          <cell r="C21" t="str">
            <v>盐酸坦洛新缓释片</v>
          </cell>
          <cell r="D21" t="str">
            <v>0.2mgx20片</v>
          </cell>
          <cell r="E21" t="str">
            <v>盒</v>
          </cell>
          <cell r="F21" t="str">
            <v>昆明积大制药股份有限公司</v>
          </cell>
          <cell r="G21" t="str">
            <v>昆明积大制药</v>
          </cell>
        </row>
        <row r="22">
          <cell r="B22">
            <v>201067</v>
          </cell>
          <cell r="C22" t="str">
            <v>小儿参术健脾丸</v>
          </cell>
          <cell r="D22" t="str">
            <v>3gx10丸(大蜜丸)</v>
          </cell>
          <cell r="E22" t="str">
            <v>袋</v>
          </cell>
          <cell r="F22" t="str">
            <v>广盛原中医药有限公司</v>
          </cell>
          <cell r="G22" t="str">
            <v>广盛原中医药</v>
          </cell>
        </row>
        <row r="23">
          <cell r="B23">
            <v>199986</v>
          </cell>
          <cell r="C23" t="str">
            <v>双歧杆菌四联活菌片</v>
          </cell>
          <cell r="D23" t="str">
            <v>0.5gx9片x6板</v>
          </cell>
          <cell r="E23" t="str">
            <v>盒</v>
          </cell>
          <cell r="F23" t="str">
            <v>杭州远大生物制药有限公司</v>
          </cell>
          <cell r="G23" t="str">
            <v>杭州远大生物</v>
          </cell>
        </row>
        <row r="24">
          <cell r="B24">
            <v>198161</v>
          </cell>
          <cell r="C24" t="str">
            <v>酮康唑乳膏</v>
          </cell>
          <cell r="D24" t="str">
            <v>20g(10g:0.2g)</v>
          </cell>
          <cell r="E24" t="str">
            <v>支</v>
          </cell>
          <cell r="F24" t="str">
            <v>滇虹药业集团股份有限公司</v>
          </cell>
          <cell r="G24" t="str">
            <v>滇虹药业</v>
          </cell>
        </row>
        <row r="25">
          <cell r="B25">
            <v>192579</v>
          </cell>
          <cell r="C25" t="str">
            <v>灵芝孢子（破壁）</v>
          </cell>
          <cell r="D25" t="str">
            <v>3gx24袋</v>
          </cell>
          <cell r="E25" t="str">
            <v>盒</v>
          </cell>
          <cell r="F25" t="str">
            <v>四川峨嵋山道地药材有限公司</v>
          </cell>
          <cell r="G25" t="str">
            <v>四川</v>
          </cell>
        </row>
        <row r="26">
          <cell r="B26">
            <v>188540</v>
          </cell>
          <cell r="C26" t="str">
            <v>桔贝合剂</v>
          </cell>
          <cell r="D26" t="str">
            <v>10mlx6支</v>
          </cell>
          <cell r="E26" t="str">
            <v>盒</v>
          </cell>
          <cell r="F26" t="str">
            <v>鲁南厚普制药有限公司</v>
          </cell>
          <cell r="G26" t="str">
            <v>鲁南厚普</v>
          </cell>
        </row>
        <row r="27">
          <cell r="B27">
            <v>188362</v>
          </cell>
          <cell r="C27" t="str">
            <v>灵芝孢子(破壁)</v>
          </cell>
          <cell r="D27" t="str">
            <v>2gx30袋 </v>
          </cell>
          <cell r="E27" t="str">
            <v>盒</v>
          </cell>
          <cell r="F27" t="str">
            <v>四川峨嵋山道地药材有限公司</v>
          </cell>
          <cell r="G27" t="str">
            <v>四川</v>
          </cell>
        </row>
        <row r="28">
          <cell r="B28">
            <v>184369</v>
          </cell>
          <cell r="C28" t="str">
            <v>重组胶原蛋白敷料(可复美)</v>
          </cell>
          <cell r="D28" t="str">
            <v>HCD02421椭圆形5片</v>
          </cell>
          <cell r="E28" t="str">
            <v>盒</v>
          </cell>
          <cell r="F28" t="str">
            <v>陕西巨子生物技术有限公司</v>
          </cell>
          <cell r="G28" t="str">
            <v>陕西巨子生物</v>
          </cell>
        </row>
        <row r="29">
          <cell r="B29">
            <v>182316</v>
          </cell>
          <cell r="C29" t="str">
            <v>双歧杆菌四联活菌片(思连康)</v>
          </cell>
          <cell r="D29" t="str">
            <v>0.5gx36片</v>
          </cell>
          <cell r="E29" t="str">
            <v>盒</v>
          </cell>
          <cell r="F29" t="str">
            <v>杭州远大生物制药有限公司</v>
          </cell>
          <cell r="G29" t="str">
            <v>杭州远大生物</v>
          </cell>
        </row>
        <row r="30">
          <cell r="B30">
            <v>180409</v>
          </cell>
          <cell r="C30" t="str">
            <v>开塞露</v>
          </cell>
          <cell r="D30" t="str">
            <v>10ml×2支</v>
          </cell>
          <cell r="E30" t="str">
            <v>盒</v>
          </cell>
          <cell r="F30" t="str">
            <v>武汉五景药业有限公司</v>
          </cell>
          <cell r="G30" t="str">
            <v>武汉五景</v>
          </cell>
        </row>
        <row r="31">
          <cell r="B31">
            <v>175576</v>
          </cell>
          <cell r="C31" t="str">
            <v>透明质酸凝胶敷料</v>
          </cell>
          <cell r="D31" t="str">
            <v>YFG-30（30g/支）</v>
          </cell>
          <cell r="E31" t="str">
            <v>盒</v>
          </cell>
          <cell r="F31" t="str">
            <v>南京天纵易康生物科技股份有限公司</v>
          </cell>
          <cell r="G31" t="str">
            <v>南京天纵</v>
          </cell>
        </row>
        <row r="32">
          <cell r="B32">
            <v>173080</v>
          </cell>
          <cell r="C32" t="str">
            <v>硅凝胶</v>
          </cell>
          <cell r="D32" t="str">
            <v>15g</v>
          </cell>
          <cell r="E32" t="str">
            <v>支</v>
          </cell>
          <cell r="F32" t="str">
            <v>Hanson Medical,Inc</v>
          </cell>
          <cell r="G32" t="str">
            <v>Hanson　Medical,Inc</v>
          </cell>
        </row>
        <row r="33">
          <cell r="B33">
            <v>168283</v>
          </cell>
          <cell r="C33" t="str">
            <v>安神补脑液</v>
          </cell>
          <cell r="D33" t="str">
            <v>10mlx20支</v>
          </cell>
          <cell r="E33" t="str">
            <v>盒</v>
          </cell>
          <cell r="F33" t="str">
            <v>鲁南厚普制药有限公司</v>
          </cell>
          <cell r="G33" t="str">
            <v>鲁南厚普</v>
          </cell>
        </row>
        <row r="34">
          <cell r="B34">
            <v>154878</v>
          </cell>
          <cell r="C34" t="str">
            <v>保和咀嚼片</v>
          </cell>
          <cell r="D34" t="str">
            <v>1.05gx16片</v>
          </cell>
          <cell r="E34" t="str">
            <v>盒</v>
          </cell>
          <cell r="F34" t="str">
            <v>广东邦民制药厂有限公司</v>
          </cell>
          <cell r="G34" t="str">
            <v>广东邦民</v>
          </cell>
        </row>
        <row r="35">
          <cell r="B35">
            <v>153446</v>
          </cell>
          <cell r="C35" t="str">
            <v>济生肾气丸</v>
          </cell>
          <cell r="D35" t="str">
            <v>100gx3瓶</v>
          </cell>
          <cell r="E35" t="str">
            <v>盒</v>
          </cell>
          <cell r="F35" t="str">
            <v>太极集团浙江东方制药有限公司</v>
          </cell>
          <cell r="G35" t="str">
            <v>浙江东方</v>
          </cell>
        </row>
        <row r="36">
          <cell r="B36">
            <v>137374</v>
          </cell>
          <cell r="C36" t="str">
            <v>杜仲双降袋泡剂</v>
          </cell>
          <cell r="D36" t="str">
            <v>3.5gx18袋</v>
          </cell>
          <cell r="E36" t="str">
            <v>盒</v>
          </cell>
          <cell r="F36" t="str">
            <v>贵州神奇药业股份有限公司</v>
          </cell>
          <cell r="G36" t="str">
            <v>贵州神奇药业</v>
          </cell>
        </row>
        <row r="37">
          <cell r="B37">
            <v>135354</v>
          </cell>
          <cell r="C37" t="str">
            <v>气血康口服液</v>
          </cell>
          <cell r="D37" t="str">
            <v>10mlx10支(OTC装)</v>
          </cell>
          <cell r="E37" t="str">
            <v>盒</v>
          </cell>
          <cell r="F37" t="str">
            <v>云南白药集团文山七花有限责任公司</v>
          </cell>
          <cell r="G37" t="str">
            <v>云南白药文山</v>
          </cell>
        </row>
        <row r="38">
          <cell r="B38">
            <v>129872</v>
          </cell>
          <cell r="C38" t="str">
            <v>六味地黄丸</v>
          </cell>
          <cell r="D38" t="str">
            <v>360丸x2瓶（浓缩丸）</v>
          </cell>
          <cell r="E38" t="str">
            <v>盒</v>
          </cell>
          <cell r="F38" t="str">
            <v>太极集团浙江东方制药有限公司</v>
          </cell>
          <cell r="G38" t="str">
            <v>浙江东方</v>
          </cell>
        </row>
        <row r="39">
          <cell r="B39">
            <v>121565</v>
          </cell>
          <cell r="C39" t="str">
            <v>腰痛丸</v>
          </cell>
          <cell r="D39" t="str">
            <v>9gx6袋(水蜜丸)</v>
          </cell>
          <cell r="E39" t="str">
            <v>盒</v>
          </cell>
          <cell r="F39" t="str">
            <v>太极集团浙江东方制药有限公司</v>
          </cell>
          <cell r="G39" t="str">
            <v>浙江东方</v>
          </cell>
        </row>
        <row r="40">
          <cell r="B40">
            <v>121342</v>
          </cell>
          <cell r="C40" t="str">
            <v>五黄养阴颗粒</v>
          </cell>
          <cell r="D40" t="str">
            <v>6gx12袋</v>
          </cell>
          <cell r="E40" t="str">
            <v>盒</v>
          </cell>
          <cell r="F40" t="str">
            <v>重庆神奇药业股份有限公司(重庆东田药业有限公司)</v>
          </cell>
          <cell r="G40" t="str">
            <v>重庆神奇</v>
          </cell>
        </row>
        <row r="41">
          <cell r="B41">
            <v>114970</v>
          </cell>
          <cell r="C41" t="str">
            <v>当归调经颗粒</v>
          </cell>
          <cell r="D41" t="str">
            <v>10gx10袋</v>
          </cell>
          <cell r="E41" t="str">
            <v>盒</v>
          </cell>
          <cell r="F41" t="str">
            <v>太极集团浙江东方制药有限公司</v>
          </cell>
          <cell r="G41" t="str">
            <v>浙江东方</v>
          </cell>
        </row>
        <row r="42">
          <cell r="B42">
            <v>101716</v>
          </cell>
          <cell r="C42" t="str">
            <v>他达拉非片(希爱力)</v>
          </cell>
          <cell r="D42" t="str">
            <v>20mgx1粒</v>
          </cell>
          <cell r="E42" t="str">
            <v>盒</v>
          </cell>
          <cell r="F42" t="str">
            <v>Lilly del Caribe lnc.PUERTO RICO(波多黎各）</v>
          </cell>
          <cell r="G42" t="str">
            <v>Lilly del Caribe(波多黎各）</v>
          </cell>
        </row>
        <row r="43">
          <cell r="B43">
            <v>101715</v>
          </cell>
          <cell r="C43" t="str">
            <v>他达拉非片(希爱力)</v>
          </cell>
          <cell r="D43" t="str">
            <v>20mgx4粒</v>
          </cell>
          <cell r="E43" t="str">
            <v>盒</v>
          </cell>
          <cell r="F43" t="str">
            <v>Lilly del Caribe lnc.PUERTO RICO(波多黎各）</v>
          </cell>
          <cell r="G43" t="str">
            <v>LillydelCaribeInc(波多黎各)</v>
          </cell>
        </row>
        <row r="44">
          <cell r="B44">
            <v>86799</v>
          </cell>
          <cell r="C44" t="str">
            <v>玉屏风胶囊</v>
          </cell>
          <cell r="D44" t="str">
            <v>0.5gxz10粒x2板</v>
          </cell>
          <cell r="E44" t="str">
            <v>盒</v>
          </cell>
          <cell r="F44" t="str">
            <v>江苏吉贝尔药业有限公司</v>
          </cell>
          <cell r="G44" t="str">
            <v>江苏吉贝尔</v>
          </cell>
        </row>
        <row r="45">
          <cell r="B45">
            <v>75452</v>
          </cell>
          <cell r="C45" t="str">
            <v>安神补心片</v>
          </cell>
          <cell r="D45" t="str">
            <v>0.32gx12片x5板(薄膜衣)</v>
          </cell>
          <cell r="E45" t="str">
            <v>盒</v>
          </cell>
          <cell r="F45" t="str">
            <v>太极集团浙江东方制药有限公司</v>
          </cell>
          <cell r="G45" t="str">
            <v>浙江东方</v>
          </cell>
        </row>
        <row r="46">
          <cell r="B46">
            <v>75419</v>
          </cell>
          <cell r="C46" t="str">
            <v>补肾益脑胶囊</v>
          </cell>
          <cell r="D46" t="str">
            <v>0.27gx12粒x6板</v>
          </cell>
          <cell r="E46" t="str">
            <v>盒</v>
          </cell>
          <cell r="F46" t="str">
            <v>太极集团浙江东方制药有限公司</v>
          </cell>
          <cell r="G46" t="str">
            <v>浙江东方</v>
          </cell>
        </row>
        <row r="47">
          <cell r="B47">
            <v>75043</v>
          </cell>
          <cell r="C47" t="str">
            <v>盐酸左西替利嗪口服溶液</v>
          </cell>
          <cell r="D47" t="str">
            <v>0.05%:10mlx6支</v>
          </cell>
          <cell r="E47" t="str">
            <v>盒</v>
          </cell>
          <cell r="F47" t="str">
            <v>重庆华邦制药有限公司</v>
          </cell>
          <cell r="G47" t="str">
            <v>重庆华邦制药</v>
          </cell>
        </row>
        <row r="48">
          <cell r="B48">
            <v>73781</v>
          </cell>
          <cell r="C48" t="str">
            <v>盐酸洛美沙星滴耳液(乐芬)</v>
          </cell>
          <cell r="D48" t="str">
            <v>5ml:15mg</v>
          </cell>
          <cell r="E48" t="str">
            <v>支</v>
          </cell>
          <cell r="F48" t="str">
            <v>武汉五景药业有限公司</v>
          </cell>
          <cell r="G48" t="str">
            <v>武汉五景</v>
          </cell>
        </row>
        <row r="49">
          <cell r="B49">
            <v>67694</v>
          </cell>
          <cell r="C49" t="str">
            <v>复方酮康唑发用洗剂</v>
          </cell>
          <cell r="D49" t="str">
            <v>100ml
</v>
          </cell>
          <cell r="E49" t="str">
            <v>盒</v>
          </cell>
          <cell r="F49" t="str">
            <v>滇虹药业集团股份有限公司</v>
          </cell>
          <cell r="G49" t="str">
            <v>滇虹药业股份</v>
          </cell>
        </row>
        <row r="50">
          <cell r="B50">
            <v>65506</v>
          </cell>
          <cell r="C50" t="str">
            <v>妇宝颗粒</v>
          </cell>
          <cell r="D50" t="str">
            <v>10gx8袋</v>
          </cell>
          <cell r="E50" t="str">
            <v>盒</v>
          </cell>
          <cell r="F50" t="str">
            <v>太极集团浙江东方制药有限公司</v>
          </cell>
          <cell r="G50" t="str">
            <v>浙江东方</v>
          </cell>
        </row>
        <row r="51">
          <cell r="B51">
            <v>64698</v>
          </cell>
          <cell r="C51" t="str">
            <v>四季抗病毒胶囊</v>
          </cell>
          <cell r="D51" t="str">
            <v>0.38gx12粒x2板</v>
          </cell>
          <cell r="E51" t="str">
            <v>盒</v>
          </cell>
          <cell r="F51" t="str">
            <v>陕西海天制药有限公司</v>
          </cell>
          <cell r="G51" t="str">
            <v>陕西海天制药</v>
          </cell>
        </row>
        <row r="52">
          <cell r="B52">
            <v>59973</v>
          </cell>
          <cell r="C52" t="str">
            <v>十全大补膏</v>
          </cell>
          <cell r="D52" t="str">
            <v>250gx2瓶</v>
          </cell>
          <cell r="E52" t="str">
            <v>盒</v>
          </cell>
          <cell r="F52" t="str">
            <v>太极集团浙江东方制药有限公司</v>
          </cell>
          <cell r="G52" t="str">
            <v>浙江东方</v>
          </cell>
        </row>
        <row r="53">
          <cell r="B53">
            <v>49946</v>
          </cell>
          <cell r="C53" t="str">
            <v>参苏感冒片</v>
          </cell>
          <cell r="D53" t="str">
            <v>12片x3板</v>
          </cell>
          <cell r="E53" t="str">
            <v>盒</v>
          </cell>
          <cell r="F53" t="str">
            <v>太极集团重庆桐君阁药厂有限公司</v>
          </cell>
          <cell r="G53" t="str">
            <v>桐君阁药厂</v>
          </cell>
        </row>
        <row r="54">
          <cell r="B54">
            <v>33149</v>
          </cell>
          <cell r="C54" t="str">
            <v>酮康唑洗剂</v>
          </cell>
          <cell r="D54" t="str">
            <v>2%：50ml</v>
          </cell>
          <cell r="E54" t="str">
            <v>瓶</v>
          </cell>
          <cell r="F54" t="str">
            <v>南京白敬宇制药有限责任公司</v>
          </cell>
          <cell r="G54" t="str">
            <v>南京白敬宇</v>
          </cell>
        </row>
        <row r="55">
          <cell r="B55">
            <v>30878</v>
          </cell>
          <cell r="C55" t="str">
            <v>四季抗病毒合剂</v>
          </cell>
          <cell r="D55" t="str">
            <v>120ml</v>
          </cell>
          <cell r="E55" t="str">
            <v>瓶</v>
          </cell>
          <cell r="F55" t="str">
            <v>陕西海天制药有限公司</v>
          </cell>
          <cell r="G55" t="str">
            <v>陕西海天制药</v>
          </cell>
        </row>
        <row r="56">
          <cell r="B56">
            <v>22944</v>
          </cell>
          <cell r="C56" t="str">
            <v>丙酸氟替卡松鼻喷雾剂</v>
          </cell>
          <cell r="D56" t="str">
            <v>50ug：120喷</v>
          </cell>
          <cell r="E56" t="str">
            <v>盒</v>
          </cell>
          <cell r="F56" t="str">
            <v>西班牙Glaxo Wellcome S.A</v>
          </cell>
          <cell r="G56" t="str">
            <v>西班牙</v>
          </cell>
        </row>
        <row r="57">
          <cell r="B57">
            <v>1854</v>
          </cell>
          <cell r="C57" t="str">
            <v>复方酮康唑发用洗剂(康王洗剂)</v>
          </cell>
          <cell r="D57" t="str">
            <v>50ml</v>
          </cell>
          <cell r="E57" t="str">
            <v>盒</v>
          </cell>
          <cell r="F57" t="str">
            <v>滇虹药业集团股份有限公司</v>
          </cell>
          <cell r="G57" t="str">
            <v>滇虹股份</v>
          </cell>
        </row>
        <row r="58">
          <cell r="B58">
            <v>274</v>
          </cell>
          <cell r="C58" t="str">
            <v>阿苯达唑片(史克肠虫清)</v>
          </cell>
          <cell r="D58" t="str">
            <v>0.2gx10片</v>
          </cell>
          <cell r="E58" t="str">
            <v>盒</v>
          </cell>
          <cell r="F58" t="str">
            <v>中美天津史克制药有限公司</v>
          </cell>
          <cell r="G58" t="str">
            <v>天津史克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L168"/>
  <sheetViews>
    <sheetView tabSelected="1" zoomScale="85" zoomScaleNormal="85" topLeftCell="B1" workbookViewId="0">
      <selection activeCell="K7" sqref="K7"/>
    </sheetView>
  </sheetViews>
  <sheetFormatPr defaultColWidth="32.1666666666667" defaultRowHeight="33" customHeight="1"/>
  <cols>
    <col min="1" max="1" width="6.5" style="28" customWidth="1"/>
    <col min="2" max="2" width="12.1666666666667" style="28" customWidth="1"/>
    <col min="3" max="3" width="22.3333333333333" style="29" customWidth="1"/>
    <col min="4" max="4" width="24.3333333333333" style="30" customWidth="1"/>
    <col min="5" max="5" width="22" style="28" customWidth="1"/>
    <col min="6" max="6" width="6.16666666666667" style="28" customWidth="1"/>
    <col min="7" max="8" width="10.1666666666667" style="28" customWidth="1"/>
    <col min="9" max="9" width="38.1666666666667" style="30" customWidth="1"/>
    <col min="10" max="10" width="24.6666666666667" style="28" customWidth="1"/>
    <col min="11" max="11" width="26.1666666666667" style="28" customWidth="1"/>
    <col min="12" max="38" width="32.1666666666667" style="28" customWidth="1"/>
  </cols>
  <sheetData>
    <row r="1" s="17" customFormat="1" ht="25" customHeight="1" spans="1:11">
      <c r="A1" s="3" t="s">
        <v>0</v>
      </c>
      <c r="B1" s="3"/>
      <c r="C1" s="3"/>
      <c r="D1" s="3"/>
      <c r="E1" s="3"/>
      <c r="F1" s="3"/>
      <c r="G1" s="3"/>
      <c r="H1" s="3"/>
      <c r="I1" s="5"/>
      <c r="J1" s="3" t="s">
        <v>1</v>
      </c>
      <c r="K1" s="3" t="s">
        <v>2</v>
      </c>
    </row>
    <row r="2" s="1" customFormat="1" ht="25" customHeight="1" spans="1:38">
      <c r="A2" s="1" t="s">
        <v>3</v>
      </c>
      <c r="B2" s="1" t="s">
        <v>4</v>
      </c>
      <c r="C2" s="6" t="s">
        <v>5</v>
      </c>
      <c r="D2" s="6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6" t="s">
        <v>11</v>
      </c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</row>
    <row r="3" s="18" customFormat="1" ht="24" customHeight="1" spans="1:38">
      <c r="A3" s="1">
        <v>1</v>
      </c>
      <c r="B3" s="6">
        <v>203192</v>
      </c>
      <c r="C3" s="6" t="s">
        <v>12</v>
      </c>
      <c r="D3" s="6" t="s">
        <v>13</v>
      </c>
      <c r="E3" s="6" t="s">
        <v>14</v>
      </c>
      <c r="F3" s="6" t="s">
        <v>15</v>
      </c>
      <c r="G3" s="6">
        <v>428</v>
      </c>
      <c r="H3" s="6">
        <v>134.72</v>
      </c>
      <c r="I3" s="6" t="s">
        <v>16</v>
      </c>
      <c r="J3" s="59" t="s">
        <v>17</v>
      </c>
      <c r="K3" s="1">
        <v>63432</v>
      </c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</row>
    <row r="4" s="18" customFormat="1" ht="27" customHeight="1" spans="1:38">
      <c r="A4" s="1">
        <v>2</v>
      </c>
      <c r="B4" s="1">
        <v>248168</v>
      </c>
      <c r="C4" s="6" t="s">
        <v>18</v>
      </c>
      <c r="D4" s="6" t="s">
        <v>19</v>
      </c>
      <c r="E4" s="1" t="s">
        <v>20</v>
      </c>
      <c r="F4" s="1" t="s">
        <v>15</v>
      </c>
      <c r="G4" s="1">
        <v>399</v>
      </c>
      <c r="H4" s="6">
        <v>211.09</v>
      </c>
      <c r="I4" s="6" t="s">
        <v>21</v>
      </c>
      <c r="J4" s="1"/>
      <c r="K4" s="1">
        <v>65884</v>
      </c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</row>
    <row r="5" s="18" customFormat="1" ht="93" customHeight="1" spans="1:38">
      <c r="A5" s="1">
        <v>3</v>
      </c>
      <c r="B5" s="1">
        <v>135804</v>
      </c>
      <c r="C5" s="6" t="s">
        <v>22</v>
      </c>
      <c r="D5" s="6" t="s">
        <v>23</v>
      </c>
      <c r="E5" s="6" t="s">
        <v>24</v>
      </c>
      <c r="F5" s="6" t="s">
        <v>25</v>
      </c>
      <c r="G5" s="6">
        <v>799</v>
      </c>
      <c r="H5" s="6">
        <v>410</v>
      </c>
      <c r="I5" s="6" t="s">
        <v>26</v>
      </c>
      <c r="J5" s="1"/>
      <c r="K5" s="1" t="s">
        <v>27</v>
      </c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</row>
    <row r="6" s="18" customFormat="1" ht="25" customHeight="1" spans="1:38">
      <c r="A6" s="1">
        <v>4</v>
      </c>
      <c r="B6" s="1">
        <v>162305</v>
      </c>
      <c r="C6" s="6" t="s">
        <v>28</v>
      </c>
      <c r="D6" s="6" t="s">
        <v>29</v>
      </c>
      <c r="E6" s="1" t="s">
        <v>30</v>
      </c>
      <c r="F6" s="1" t="s">
        <v>31</v>
      </c>
      <c r="G6" s="6">
        <v>388</v>
      </c>
      <c r="H6" s="6">
        <v>176.35</v>
      </c>
      <c r="I6" s="6" t="s">
        <v>32</v>
      </c>
      <c r="J6" s="59">
        <v>265</v>
      </c>
      <c r="K6" s="1">
        <v>22804</v>
      </c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</row>
    <row r="7" s="18" customFormat="1" ht="23" customHeight="1" spans="1:38">
      <c r="A7" s="1">
        <v>5</v>
      </c>
      <c r="B7" s="4">
        <v>140507</v>
      </c>
      <c r="C7" s="6" t="s">
        <v>33</v>
      </c>
      <c r="D7" s="4" t="s">
        <v>34</v>
      </c>
      <c r="E7" s="6" t="s">
        <v>30</v>
      </c>
      <c r="F7" s="6" t="s">
        <v>15</v>
      </c>
      <c r="G7" s="6">
        <v>428</v>
      </c>
      <c r="H7" s="1">
        <v>172.92</v>
      </c>
      <c r="I7" s="6" t="s">
        <v>35</v>
      </c>
      <c r="J7" s="59">
        <v>265</v>
      </c>
      <c r="K7" s="1">
        <v>22825</v>
      </c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</row>
    <row r="8" s="18" customFormat="1" ht="27" customHeight="1" spans="1:38">
      <c r="A8" s="1">
        <v>6</v>
      </c>
      <c r="B8" s="6">
        <v>138325</v>
      </c>
      <c r="C8" s="6" t="s">
        <v>36</v>
      </c>
      <c r="D8" s="6" t="s">
        <v>37</v>
      </c>
      <c r="E8" s="6" t="s">
        <v>38</v>
      </c>
      <c r="F8" s="1" t="s">
        <v>25</v>
      </c>
      <c r="G8" s="6">
        <v>198</v>
      </c>
      <c r="H8" s="6">
        <v>78.19</v>
      </c>
      <c r="I8" s="6" t="s">
        <v>39</v>
      </c>
      <c r="J8" s="59">
        <v>6226</v>
      </c>
      <c r="K8" s="1">
        <v>22824</v>
      </c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="18" customFormat="1" ht="21" customHeight="1" spans="1:38">
      <c r="A9" s="1">
        <v>7</v>
      </c>
      <c r="B9" s="6">
        <v>138584</v>
      </c>
      <c r="C9" s="6" t="s">
        <v>40</v>
      </c>
      <c r="D9" s="6" t="s">
        <v>41</v>
      </c>
      <c r="E9" s="6" t="s">
        <v>38</v>
      </c>
      <c r="F9" s="6" t="s">
        <v>25</v>
      </c>
      <c r="G9" s="6">
        <v>168</v>
      </c>
      <c r="H9" s="6">
        <v>66.36</v>
      </c>
      <c r="I9" s="6"/>
      <c r="J9" s="59">
        <v>6226</v>
      </c>
      <c r="K9" s="1">
        <v>22824</v>
      </c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</row>
    <row r="10" s="18" customFormat="1" customHeight="1" spans="1:38">
      <c r="A10" s="1">
        <v>8</v>
      </c>
      <c r="B10" s="6">
        <v>32</v>
      </c>
      <c r="C10" s="6" t="s">
        <v>42</v>
      </c>
      <c r="D10" s="6" t="s">
        <v>43</v>
      </c>
      <c r="E10" s="6" t="s">
        <v>44</v>
      </c>
      <c r="F10" s="31" t="s">
        <v>25</v>
      </c>
      <c r="G10" s="6">
        <v>1499</v>
      </c>
      <c r="H10" s="6">
        <v>797.9</v>
      </c>
      <c r="I10" s="6" t="s">
        <v>45</v>
      </c>
      <c r="J10" s="1"/>
      <c r="K10" s="1">
        <v>41003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</row>
    <row r="11" s="18" customFormat="1" ht="27" customHeight="1" spans="1:38">
      <c r="A11" s="1">
        <v>9</v>
      </c>
      <c r="B11" s="1">
        <v>74899</v>
      </c>
      <c r="C11" s="6" t="s">
        <v>46</v>
      </c>
      <c r="D11" s="6" t="s">
        <v>47</v>
      </c>
      <c r="E11" s="6" t="s">
        <v>48</v>
      </c>
      <c r="F11" s="1" t="s">
        <v>25</v>
      </c>
      <c r="G11" s="1">
        <v>399</v>
      </c>
      <c r="H11" s="1">
        <v>232.3</v>
      </c>
      <c r="I11" s="6" t="s">
        <v>49</v>
      </c>
      <c r="J11" s="1"/>
      <c r="K11" s="1">
        <v>57533</v>
      </c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</row>
    <row r="12" s="18" customFormat="1" ht="19" customHeight="1" spans="1:38">
      <c r="A12" s="1">
        <v>10</v>
      </c>
      <c r="B12" s="6">
        <v>21580</v>
      </c>
      <c r="C12" s="6" t="s">
        <v>50</v>
      </c>
      <c r="D12" s="6" t="s">
        <v>51</v>
      </c>
      <c r="E12" s="6" t="s">
        <v>52</v>
      </c>
      <c r="F12" s="6" t="s">
        <v>25</v>
      </c>
      <c r="G12" s="6">
        <v>98</v>
      </c>
      <c r="H12" s="6">
        <v>55.6</v>
      </c>
      <c r="I12" s="6" t="s">
        <v>53</v>
      </c>
      <c r="J12" s="1"/>
      <c r="K12" s="1">
        <v>22805</v>
      </c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</row>
    <row r="13" s="18" customFormat="1" ht="19" customHeight="1" spans="1:38">
      <c r="A13" s="1">
        <v>11</v>
      </c>
      <c r="B13" s="6">
        <v>1285</v>
      </c>
      <c r="C13" s="6" t="s">
        <v>50</v>
      </c>
      <c r="D13" s="6" t="s">
        <v>54</v>
      </c>
      <c r="E13" s="6" t="s">
        <v>52</v>
      </c>
      <c r="F13" s="6" t="s">
        <v>25</v>
      </c>
      <c r="G13" s="6">
        <v>294</v>
      </c>
      <c r="H13" s="6">
        <v>189.88</v>
      </c>
      <c r="I13" s="6" t="s">
        <v>53</v>
      </c>
      <c r="J13" s="59">
        <v>4042</v>
      </c>
      <c r="K13" s="1">
        <v>22805</v>
      </c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</row>
    <row r="14" s="19" customFormat="1" ht="28" customHeight="1" spans="1:38">
      <c r="A14" s="1">
        <v>12</v>
      </c>
      <c r="B14" s="6">
        <v>164949</v>
      </c>
      <c r="C14" s="6" t="s">
        <v>55</v>
      </c>
      <c r="D14" s="6" t="s">
        <v>56</v>
      </c>
      <c r="E14" s="6" t="s">
        <v>57</v>
      </c>
      <c r="F14" s="6" t="s">
        <v>25</v>
      </c>
      <c r="G14" s="6">
        <v>180</v>
      </c>
      <c r="H14" s="6">
        <v>99</v>
      </c>
      <c r="I14" s="6" t="s">
        <v>58</v>
      </c>
      <c r="J14" s="59">
        <v>10601</v>
      </c>
      <c r="K14" s="60" t="s">
        <v>59</v>
      </c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</row>
    <row r="15" s="19" customFormat="1" ht="28" customHeight="1" spans="1:38">
      <c r="A15" s="1">
        <v>13</v>
      </c>
      <c r="B15" s="6">
        <v>166819</v>
      </c>
      <c r="C15" s="6" t="s">
        <v>55</v>
      </c>
      <c r="D15" s="6" t="s">
        <v>60</v>
      </c>
      <c r="E15" s="6" t="s">
        <v>57</v>
      </c>
      <c r="F15" s="6" t="s">
        <v>25</v>
      </c>
      <c r="G15" s="6">
        <v>358</v>
      </c>
      <c r="H15" s="6">
        <v>199</v>
      </c>
      <c r="I15" s="6" t="s">
        <v>58</v>
      </c>
      <c r="J15" s="59">
        <v>10601</v>
      </c>
      <c r="K15" s="60" t="s">
        <v>59</v>
      </c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</row>
    <row r="16" s="18" customFormat="1" ht="24" customHeight="1" spans="1:38">
      <c r="A16" s="1">
        <v>14</v>
      </c>
      <c r="B16" s="6">
        <v>240221</v>
      </c>
      <c r="C16" s="6" t="s">
        <v>61</v>
      </c>
      <c r="D16" s="6" t="s">
        <v>62</v>
      </c>
      <c r="E16" s="6" t="s">
        <v>63</v>
      </c>
      <c r="F16" s="31" t="s">
        <v>25</v>
      </c>
      <c r="G16" s="6">
        <v>298</v>
      </c>
      <c r="H16" s="6">
        <v>71.49</v>
      </c>
      <c r="I16" s="6" t="s">
        <v>39</v>
      </c>
      <c r="J16" s="1"/>
      <c r="K16" s="1">
        <v>22824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</row>
    <row r="17" s="18" customFormat="1" ht="22" customHeight="1" spans="1:38">
      <c r="A17" s="1">
        <v>15</v>
      </c>
      <c r="B17" s="6">
        <v>135354</v>
      </c>
      <c r="C17" s="6" t="s">
        <v>64</v>
      </c>
      <c r="D17" s="6" t="s">
        <v>65</v>
      </c>
      <c r="E17" s="1" t="s">
        <v>66</v>
      </c>
      <c r="F17" s="1" t="s">
        <v>25</v>
      </c>
      <c r="G17" s="1">
        <v>87</v>
      </c>
      <c r="H17" s="1">
        <v>46.42</v>
      </c>
      <c r="I17" s="6" t="s">
        <v>58</v>
      </c>
      <c r="J17" s="59">
        <v>3201</v>
      </c>
      <c r="K17" s="1">
        <v>22805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</row>
    <row r="18" s="19" customFormat="1" ht="23" customHeight="1" spans="1:38">
      <c r="A18" s="1">
        <v>16</v>
      </c>
      <c r="B18" s="8">
        <v>183811</v>
      </c>
      <c r="C18" s="6" t="s">
        <v>67</v>
      </c>
      <c r="D18" s="4" t="s">
        <v>68</v>
      </c>
      <c r="E18" s="1" t="s">
        <v>69</v>
      </c>
      <c r="F18" s="1" t="s">
        <v>25</v>
      </c>
      <c r="G18" s="8">
        <v>198</v>
      </c>
      <c r="H18" s="8">
        <v>89.1</v>
      </c>
      <c r="I18" s="6" t="s">
        <v>70</v>
      </c>
      <c r="J18" s="1"/>
      <c r="K18" s="1">
        <v>22805</v>
      </c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</row>
    <row r="19" s="19" customFormat="1" ht="23" customHeight="1" spans="1:38">
      <c r="A19" s="1">
        <v>17</v>
      </c>
      <c r="B19" s="1">
        <v>166880</v>
      </c>
      <c r="C19" s="6" t="s">
        <v>71</v>
      </c>
      <c r="D19" s="6" t="s">
        <v>72</v>
      </c>
      <c r="E19" s="1" t="s">
        <v>73</v>
      </c>
      <c r="F19" s="1" t="s">
        <v>25</v>
      </c>
      <c r="G19" s="1">
        <v>198</v>
      </c>
      <c r="H19" s="1">
        <v>89.1</v>
      </c>
      <c r="I19" s="6" t="s">
        <v>70</v>
      </c>
      <c r="J19" s="59">
        <v>20453</v>
      </c>
      <c r="K19" s="1">
        <v>22805</v>
      </c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</row>
    <row r="20" s="19" customFormat="1" ht="24" customHeight="1" spans="1:38">
      <c r="A20" s="1">
        <v>18</v>
      </c>
      <c r="B20" s="1">
        <v>162622</v>
      </c>
      <c r="C20" s="6" t="s">
        <v>74</v>
      </c>
      <c r="D20" s="6" t="s">
        <v>62</v>
      </c>
      <c r="E20" s="1" t="s">
        <v>75</v>
      </c>
      <c r="F20" s="1" t="s">
        <v>15</v>
      </c>
      <c r="G20" s="1">
        <v>348</v>
      </c>
      <c r="H20" s="1">
        <v>38.38</v>
      </c>
      <c r="I20" s="6" t="s">
        <v>76</v>
      </c>
      <c r="J20" s="61"/>
      <c r="K20" s="1">
        <v>22824</v>
      </c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</row>
    <row r="21" s="18" customFormat="1" ht="24" customHeight="1" spans="1:38">
      <c r="A21" s="1">
        <v>19</v>
      </c>
      <c r="B21" s="6">
        <v>168727</v>
      </c>
      <c r="C21" s="6" t="s">
        <v>77</v>
      </c>
      <c r="D21" s="6" t="s">
        <v>78</v>
      </c>
      <c r="E21" s="1" t="s">
        <v>79</v>
      </c>
      <c r="F21" s="1" t="s">
        <v>25</v>
      </c>
      <c r="G21" s="1">
        <v>89</v>
      </c>
      <c r="H21" s="1">
        <v>40</v>
      </c>
      <c r="I21" s="6" t="s">
        <v>80</v>
      </c>
      <c r="J21" s="1"/>
      <c r="K21" s="1">
        <v>22805</v>
      </c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</row>
    <row r="22" s="18" customFormat="1" ht="24" customHeight="1" spans="1:38">
      <c r="A22" s="1">
        <v>20</v>
      </c>
      <c r="B22" s="6">
        <v>226892</v>
      </c>
      <c r="C22" s="6" t="s">
        <v>81</v>
      </c>
      <c r="D22" s="6" t="s">
        <v>82</v>
      </c>
      <c r="E22" s="6" t="s">
        <v>83</v>
      </c>
      <c r="F22" s="6" t="s">
        <v>25</v>
      </c>
      <c r="G22" s="6">
        <v>49</v>
      </c>
      <c r="H22" s="1">
        <v>22.83</v>
      </c>
      <c r="I22" s="6" t="s">
        <v>84</v>
      </c>
      <c r="J22" s="58"/>
      <c r="K22" s="62">
        <v>18867</v>
      </c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</row>
    <row r="23" s="18" customFormat="1" ht="24" customHeight="1" spans="1:38">
      <c r="A23" s="1">
        <v>21</v>
      </c>
      <c r="B23" s="6">
        <v>225989</v>
      </c>
      <c r="C23" s="6" t="s">
        <v>85</v>
      </c>
      <c r="D23" s="6" t="s">
        <v>86</v>
      </c>
      <c r="E23" s="6" t="s">
        <v>87</v>
      </c>
      <c r="F23" s="6" t="s">
        <v>25</v>
      </c>
      <c r="G23" s="6">
        <v>588</v>
      </c>
      <c r="H23" s="6">
        <v>285.06</v>
      </c>
      <c r="I23" s="6" t="s">
        <v>58</v>
      </c>
      <c r="J23" s="1"/>
      <c r="K23" s="1">
        <v>22805</v>
      </c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</row>
    <row r="24" s="18" customFormat="1" ht="24" customHeight="1" spans="1:38">
      <c r="A24" s="1">
        <v>22</v>
      </c>
      <c r="B24" s="1">
        <v>171745</v>
      </c>
      <c r="C24" s="6" t="s">
        <v>88</v>
      </c>
      <c r="D24" s="6" t="s">
        <v>89</v>
      </c>
      <c r="E24" s="1" t="s">
        <v>90</v>
      </c>
      <c r="F24" s="6" t="s">
        <v>25</v>
      </c>
      <c r="G24" s="1">
        <v>178</v>
      </c>
      <c r="H24" s="1">
        <v>66.13</v>
      </c>
      <c r="I24" s="6" t="s">
        <v>91</v>
      </c>
      <c r="J24" s="59">
        <v>21166</v>
      </c>
      <c r="K24" s="44">
        <v>22826</v>
      </c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</row>
    <row r="25" s="18" customFormat="1" ht="22" customHeight="1" spans="1:38">
      <c r="A25" s="1">
        <v>23</v>
      </c>
      <c r="B25" s="32">
        <v>84174</v>
      </c>
      <c r="C25" s="33" t="s">
        <v>92</v>
      </c>
      <c r="D25" s="33" t="s">
        <v>93</v>
      </c>
      <c r="E25" s="33" t="s">
        <v>94</v>
      </c>
      <c r="F25" s="1" t="s">
        <v>25</v>
      </c>
      <c r="G25" s="1">
        <v>45</v>
      </c>
      <c r="H25" s="1">
        <v>17</v>
      </c>
      <c r="I25" s="6" t="s">
        <v>91</v>
      </c>
      <c r="J25" s="59">
        <v>301</v>
      </c>
      <c r="K25" s="1">
        <v>22826</v>
      </c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</row>
    <row r="26" s="20" customFormat="1" ht="39" customHeight="1" spans="1:38">
      <c r="A26" s="1">
        <v>24</v>
      </c>
      <c r="B26" s="34" t="s">
        <v>95</v>
      </c>
      <c r="C26" s="35" t="s">
        <v>96</v>
      </c>
      <c r="D26" s="35" t="s">
        <v>97</v>
      </c>
      <c r="E26" s="35" t="s">
        <v>98</v>
      </c>
      <c r="F26" s="36" t="s">
        <v>25</v>
      </c>
      <c r="G26" s="36">
        <v>148</v>
      </c>
      <c r="H26" s="36">
        <v>65</v>
      </c>
      <c r="I26" s="63" t="s">
        <v>99</v>
      </c>
      <c r="J26" s="64"/>
      <c r="K26" s="36">
        <v>65784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</row>
    <row r="27" s="20" customFormat="1" customHeight="1" spans="1:38">
      <c r="A27" s="1">
        <v>25</v>
      </c>
      <c r="B27" s="6">
        <v>186928</v>
      </c>
      <c r="C27" s="6" t="s">
        <v>100</v>
      </c>
      <c r="D27" s="6" t="s">
        <v>101</v>
      </c>
      <c r="E27" s="6" t="s">
        <v>102</v>
      </c>
      <c r="F27" s="36" t="s">
        <v>25</v>
      </c>
      <c r="G27" s="35">
        <v>68</v>
      </c>
      <c r="H27" s="36">
        <v>27.2</v>
      </c>
      <c r="I27" s="34" t="s">
        <v>103</v>
      </c>
      <c r="J27" s="64">
        <v>21788</v>
      </c>
      <c r="K27" s="36">
        <v>22826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</row>
    <row r="28" s="20" customFormat="1" customHeight="1" spans="1:38">
      <c r="A28" s="1">
        <v>26</v>
      </c>
      <c r="B28" s="36">
        <v>166880</v>
      </c>
      <c r="C28" s="36" t="s">
        <v>71</v>
      </c>
      <c r="D28" s="36" t="s">
        <v>72</v>
      </c>
      <c r="E28" s="36" t="s">
        <v>104</v>
      </c>
      <c r="F28" s="36" t="s">
        <v>25</v>
      </c>
      <c r="G28" s="35">
        <v>198</v>
      </c>
      <c r="H28" s="36">
        <v>89.1</v>
      </c>
      <c r="I28" s="34" t="s">
        <v>105</v>
      </c>
      <c r="J28" s="64"/>
      <c r="K28" s="40" t="s">
        <v>106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</row>
    <row r="29" s="20" customFormat="1" customHeight="1" spans="1:38">
      <c r="A29" s="1">
        <v>27</v>
      </c>
      <c r="B29" s="35">
        <v>214822</v>
      </c>
      <c r="C29" s="35" t="s">
        <v>107</v>
      </c>
      <c r="D29" s="35" t="s">
        <v>108</v>
      </c>
      <c r="E29" s="34" t="s">
        <v>109</v>
      </c>
      <c r="F29" s="37" t="s">
        <v>110</v>
      </c>
      <c r="G29" s="35">
        <v>25</v>
      </c>
      <c r="H29" s="36">
        <v>11.3</v>
      </c>
      <c r="I29" s="63" t="s">
        <v>58</v>
      </c>
      <c r="J29" s="66">
        <v>11243</v>
      </c>
      <c r="K29" s="1">
        <v>22805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</row>
    <row r="30" s="20" customFormat="1" customHeight="1" spans="1:38">
      <c r="A30" s="1">
        <v>28</v>
      </c>
      <c r="B30" s="35">
        <v>215636</v>
      </c>
      <c r="C30" s="35" t="s">
        <v>111</v>
      </c>
      <c r="D30" s="35" t="s">
        <v>112</v>
      </c>
      <c r="E30" s="34" t="s">
        <v>109</v>
      </c>
      <c r="F30" s="37" t="s">
        <v>110</v>
      </c>
      <c r="G30" s="35">
        <v>43</v>
      </c>
      <c r="H30" s="36">
        <v>19.4</v>
      </c>
      <c r="I30" s="63" t="s">
        <v>58</v>
      </c>
      <c r="J30" s="66">
        <v>11243</v>
      </c>
      <c r="K30" s="1">
        <v>22805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</row>
    <row r="31" s="21" customFormat="1" customHeight="1" spans="1:38">
      <c r="A31" s="38">
        <v>29</v>
      </c>
      <c r="B31" s="39">
        <v>188362</v>
      </c>
      <c r="C31" s="39" t="s">
        <v>113</v>
      </c>
      <c r="D31" s="39" t="s">
        <v>114</v>
      </c>
      <c r="E31" s="39" t="s">
        <v>115</v>
      </c>
      <c r="F31" s="40">
        <v>50</v>
      </c>
      <c r="G31" s="40">
        <v>349</v>
      </c>
      <c r="H31" s="41">
        <v>0.8567</v>
      </c>
      <c r="I31" s="67" t="s">
        <v>116</v>
      </c>
      <c r="J31" s="36"/>
      <c r="K31" s="36">
        <v>54691</v>
      </c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</row>
    <row r="32" s="21" customFormat="1" customHeight="1" spans="1:38">
      <c r="A32" s="1">
        <v>30</v>
      </c>
      <c r="B32" s="37">
        <v>184704</v>
      </c>
      <c r="C32" s="42" t="s">
        <v>117</v>
      </c>
      <c r="D32" s="42" t="s">
        <v>118</v>
      </c>
      <c r="E32" s="42" t="s">
        <v>119</v>
      </c>
      <c r="F32" s="1">
        <v>50</v>
      </c>
      <c r="G32" s="1">
        <v>168</v>
      </c>
      <c r="H32" s="43">
        <v>0.7</v>
      </c>
      <c r="I32" s="63" t="s">
        <v>76</v>
      </c>
      <c r="J32" s="36"/>
      <c r="K32" s="1">
        <v>22824</v>
      </c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</row>
    <row r="33" s="21" customFormat="1" customHeight="1" spans="1:38">
      <c r="A33" s="44">
        <v>31</v>
      </c>
      <c r="B33" s="45">
        <v>206692</v>
      </c>
      <c r="C33" s="45" t="s">
        <v>120</v>
      </c>
      <c r="D33" s="45" t="s">
        <v>121</v>
      </c>
      <c r="E33" s="45" t="s">
        <v>122</v>
      </c>
      <c r="F33" s="45">
        <v>10.7</v>
      </c>
      <c r="G33" s="45">
        <v>39.8</v>
      </c>
      <c r="H33" s="46">
        <v>0.574</v>
      </c>
      <c r="I33" s="68" t="s">
        <v>123</v>
      </c>
      <c r="J33" s="36"/>
      <c r="K33" s="36">
        <v>65726</v>
      </c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</row>
    <row r="34" s="21" customFormat="1" customHeight="1" spans="1:38">
      <c r="A34" s="1">
        <v>32</v>
      </c>
      <c r="B34" s="47">
        <v>206127</v>
      </c>
      <c r="C34" s="47" t="s">
        <v>124</v>
      </c>
      <c r="D34" s="47" t="s">
        <v>125</v>
      </c>
      <c r="E34" s="47" t="s">
        <v>122</v>
      </c>
      <c r="F34" s="47">
        <v>14.95</v>
      </c>
      <c r="G34" s="47">
        <v>48</v>
      </c>
      <c r="H34" s="48">
        <v>0.574</v>
      </c>
      <c r="I34" s="69" t="s">
        <v>123</v>
      </c>
      <c r="J34" s="36"/>
      <c r="K34" s="36">
        <v>65727</v>
      </c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</row>
    <row r="35" s="18" customFormat="1" ht="24" customHeight="1" spans="1:38">
      <c r="A35" s="1">
        <v>33</v>
      </c>
      <c r="B35" s="1">
        <v>118055</v>
      </c>
      <c r="C35" s="6" t="s">
        <v>126</v>
      </c>
      <c r="D35" s="6" t="s">
        <v>127</v>
      </c>
      <c r="E35" s="1" t="s">
        <v>128</v>
      </c>
      <c r="F35" s="1" t="s">
        <v>25</v>
      </c>
      <c r="G35" s="1">
        <v>498</v>
      </c>
      <c r="H35" s="1">
        <v>427.54</v>
      </c>
      <c r="I35" s="6" t="s">
        <v>129</v>
      </c>
      <c r="J35" s="1"/>
      <c r="K35" s="1">
        <v>65906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</row>
    <row r="36" s="18" customFormat="1" ht="24" customHeight="1" spans="1:38">
      <c r="A36" s="1">
        <v>34</v>
      </c>
      <c r="B36" s="1">
        <v>147262</v>
      </c>
      <c r="C36" s="6" t="s">
        <v>130</v>
      </c>
      <c r="D36" s="6" t="s">
        <v>131</v>
      </c>
      <c r="E36" s="1" t="s">
        <v>132</v>
      </c>
      <c r="F36" s="1" t="s">
        <v>25</v>
      </c>
      <c r="G36" s="1">
        <v>790</v>
      </c>
      <c r="H36" s="1">
        <v>656.5</v>
      </c>
      <c r="I36" s="6" t="s">
        <v>133</v>
      </c>
      <c r="J36" s="1"/>
      <c r="K36" s="1">
        <v>65906</v>
      </c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</row>
    <row r="37" s="18" customFormat="1" ht="24" customHeight="1" spans="1:38">
      <c r="A37" s="1">
        <v>35</v>
      </c>
      <c r="B37" s="1">
        <v>130589</v>
      </c>
      <c r="C37" s="6" t="s">
        <v>134</v>
      </c>
      <c r="D37" s="6" t="s">
        <v>135</v>
      </c>
      <c r="E37" s="1" t="s">
        <v>136</v>
      </c>
      <c r="F37" s="1" t="s">
        <v>25</v>
      </c>
      <c r="G37" s="1">
        <v>890</v>
      </c>
      <c r="H37" s="1">
        <v>824.16</v>
      </c>
      <c r="I37" s="6" t="s">
        <v>137</v>
      </c>
      <c r="J37" s="1"/>
      <c r="K37" s="1">
        <v>65906</v>
      </c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</row>
    <row r="38" s="18" customFormat="1" ht="24" customHeight="1" spans="1:38">
      <c r="A38" s="1">
        <v>36</v>
      </c>
      <c r="B38" s="1">
        <v>152624</v>
      </c>
      <c r="C38" s="6" t="s">
        <v>138</v>
      </c>
      <c r="D38" s="6" t="s">
        <v>139</v>
      </c>
      <c r="E38" s="1" t="s">
        <v>140</v>
      </c>
      <c r="F38" s="1" t="s">
        <v>25</v>
      </c>
      <c r="G38" s="1">
        <v>1790</v>
      </c>
      <c r="H38" s="1">
        <v>1536.72</v>
      </c>
      <c r="I38" s="6" t="s">
        <v>141</v>
      </c>
      <c r="J38" s="1"/>
      <c r="K38" s="1">
        <v>65906</v>
      </c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</row>
    <row r="39" s="18" customFormat="1" ht="24" customHeight="1" spans="1:38">
      <c r="A39" s="1">
        <v>37</v>
      </c>
      <c r="B39" s="1">
        <v>148289</v>
      </c>
      <c r="C39" s="6" t="s">
        <v>142</v>
      </c>
      <c r="D39" s="6" t="s">
        <v>143</v>
      </c>
      <c r="E39" s="1" t="s">
        <v>144</v>
      </c>
      <c r="F39" s="1" t="s">
        <v>25</v>
      </c>
      <c r="G39" s="1">
        <v>358</v>
      </c>
      <c r="H39" s="1">
        <v>307.34</v>
      </c>
      <c r="I39" s="6" t="s">
        <v>145</v>
      </c>
      <c r="J39" s="1"/>
      <c r="K39" s="1">
        <v>65906</v>
      </c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</row>
    <row r="40" s="19" customFormat="1" ht="24" customHeight="1" spans="1:38">
      <c r="A40" s="1">
        <v>38</v>
      </c>
      <c r="B40" s="1">
        <v>1454</v>
      </c>
      <c r="C40" s="6" t="s">
        <v>146</v>
      </c>
      <c r="D40" s="6" t="s">
        <v>147</v>
      </c>
      <c r="E40" s="1" t="s">
        <v>148</v>
      </c>
      <c r="F40" s="1" t="s">
        <v>25</v>
      </c>
      <c r="G40" s="1">
        <v>520</v>
      </c>
      <c r="H40" s="1">
        <v>385</v>
      </c>
      <c r="I40" s="6" t="s">
        <v>149</v>
      </c>
      <c r="J40" s="61"/>
      <c r="K40" s="1">
        <v>22827</v>
      </c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</row>
    <row r="41" s="18" customFormat="1" customHeight="1" spans="1:38">
      <c r="A41" s="1" t="s">
        <v>150</v>
      </c>
      <c r="B41" s="1"/>
      <c r="C41" s="1"/>
      <c r="D41" s="1"/>
      <c r="E41" s="1"/>
      <c r="F41" s="1"/>
      <c r="G41" s="1"/>
      <c r="H41" s="1"/>
      <c r="I41" s="6"/>
      <c r="J41" s="1"/>
      <c r="K41" s="1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</row>
    <row r="42" s="22" customFormat="1" ht="27" customHeight="1" spans="1:38">
      <c r="A42" s="1" t="s">
        <v>3</v>
      </c>
      <c r="B42" s="1" t="s">
        <v>4</v>
      </c>
      <c r="C42" s="6" t="s">
        <v>5</v>
      </c>
      <c r="D42" s="6" t="s">
        <v>6</v>
      </c>
      <c r="E42" s="1" t="s">
        <v>7</v>
      </c>
      <c r="F42" s="1" t="s">
        <v>8</v>
      </c>
      <c r="G42" s="1" t="s">
        <v>9</v>
      </c>
      <c r="H42" s="1"/>
      <c r="I42" s="6" t="s">
        <v>11</v>
      </c>
      <c r="J42" s="1"/>
      <c r="K42" s="1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</row>
    <row r="43" s="22" customFormat="1" ht="27" customHeight="1" spans="1:38">
      <c r="A43" s="1">
        <v>1</v>
      </c>
      <c r="B43" s="1">
        <v>184369</v>
      </c>
      <c r="C43" s="1" t="s">
        <v>151</v>
      </c>
      <c r="D43" s="1" t="s">
        <v>152</v>
      </c>
      <c r="E43" s="6" t="s">
        <v>153</v>
      </c>
      <c r="F43" s="1" t="s">
        <v>25</v>
      </c>
      <c r="G43" s="1">
        <v>198</v>
      </c>
      <c r="H43" s="1">
        <v>96.9</v>
      </c>
      <c r="I43" s="6" t="s">
        <v>154</v>
      </c>
      <c r="J43" s="59">
        <v>52684</v>
      </c>
      <c r="K43" s="1">
        <v>65907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</row>
    <row r="44" s="18" customFormat="1" ht="25" customHeight="1" spans="1:38">
      <c r="A44" s="38">
        <v>2</v>
      </c>
      <c r="B44" s="38">
        <v>232108</v>
      </c>
      <c r="C44" s="49" t="s">
        <v>155</v>
      </c>
      <c r="D44" s="49" t="s">
        <v>156</v>
      </c>
      <c r="E44" s="38" t="s">
        <v>157</v>
      </c>
      <c r="F44" s="38" t="s">
        <v>25</v>
      </c>
      <c r="G44" s="38">
        <v>76</v>
      </c>
      <c r="H44" s="38">
        <v>13.44</v>
      </c>
      <c r="I44" s="49" t="s">
        <v>158</v>
      </c>
      <c r="J44" s="1"/>
      <c r="K44" s="1">
        <v>63086</v>
      </c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</row>
    <row r="45" s="19" customFormat="1" ht="42" customHeight="1" spans="1:38">
      <c r="A45" s="1">
        <v>3</v>
      </c>
      <c r="B45" s="1">
        <v>266439</v>
      </c>
      <c r="C45" s="6" t="s">
        <v>159</v>
      </c>
      <c r="D45" s="6" t="s">
        <v>160</v>
      </c>
      <c r="E45" s="6" t="s">
        <v>161</v>
      </c>
      <c r="F45" s="1" t="s">
        <v>25</v>
      </c>
      <c r="G45" s="1">
        <v>99</v>
      </c>
      <c r="H45" s="1">
        <v>29.1</v>
      </c>
      <c r="I45" s="6" t="s">
        <v>162</v>
      </c>
      <c r="J45" s="61"/>
      <c r="K45" s="1">
        <v>20213</v>
      </c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</row>
    <row r="46" s="19" customFormat="1" ht="51" customHeight="1" spans="1:38">
      <c r="A46" s="50">
        <v>4</v>
      </c>
      <c r="B46" s="50">
        <v>266454</v>
      </c>
      <c r="C46" s="51" t="s">
        <v>163</v>
      </c>
      <c r="D46" s="51" t="s">
        <v>164</v>
      </c>
      <c r="E46" s="51" t="s">
        <v>161</v>
      </c>
      <c r="F46" s="50" t="s">
        <v>25</v>
      </c>
      <c r="G46" s="50">
        <v>499</v>
      </c>
      <c r="H46" s="50">
        <v>194.96</v>
      </c>
      <c r="I46" s="51" t="s">
        <v>165</v>
      </c>
      <c r="J46" s="70"/>
      <c r="K46" s="50" t="s">
        <v>166</v>
      </c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</row>
    <row r="47" s="19" customFormat="1" ht="25" customHeight="1" spans="1:38">
      <c r="A47" s="1">
        <v>5</v>
      </c>
      <c r="B47" s="1">
        <v>239627</v>
      </c>
      <c r="C47" s="1" t="s">
        <v>167</v>
      </c>
      <c r="D47" s="6" t="s">
        <v>168</v>
      </c>
      <c r="E47" s="6" t="s">
        <v>169</v>
      </c>
      <c r="F47" s="1" t="s">
        <v>170</v>
      </c>
      <c r="G47" s="1">
        <v>399</v>
      </c>
      <c r="H47" s="1">
        <v>161.65</v>
      </c>
      <c r="I47" s="6" t="s">
        <v>171</v>
      </c>
      <c r="J47" s="58"/>
      <c r="K47" s="1">
        <v>62270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</row>
    <row r="48" s="19" customFormat="1" ht="42" customHeight="1" spans="1:38">
      <c r="A48" s="1">
        <v>6</v>
      </c>
      <c r="B48" s="1">
        <v>188698</v>
      </c>
      <c r="C48" s="6" t="s">
        <v>172</v>
      </c>
      <c r="D48" s="6" t="s">
        <v>173</v>
      </c>
      <c r="E48" s="6" t="s">
        <v>174</v>
      </c>
      <c r="F48" s="6" t="s">
        <v>25</v>
      </c>
      <c r="G48" s="1">
        <v>198</v>
      </c>
      <c r="H48" s="1">
        <v>113.99</v>
      </c>
      <c r="I48" s="6" t="s">
        <v>175</v>
      </c>
      <c r="J48" s="58"/>
      <c r="K48" s="1">
        <v>65908</v>
      </c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</row>
    <row r="49" s="19" customFormat="1" ht="25" customHeight="1" spans="1:38">
      <c r="A49" s="1">
        <v>7</v>
      </c>
      <c r="B49" s="6">
        <v>240688</v>
      </c>
      <c r="C49" s="6" t="s">
        <v>176</v>
      </c>
      <c r="D49" s="6" t="s">
        <v>177</v>
      </c>
      <c r="E49" s="1" t="s">
        <v>178</v>
      </c>
      <c r="F49" s="1" t="s">
        <v>170</v>
      </c>
      <c r="G49" s="1">
        <v>39.8</v>
      </c>
      <c r="H49" s="1">
        <v>10.5</v>
      </c>
      <c r="I49" s="6" t="s">
        <v>179</v>
      </c>
      <c r="J49" s="58"/>
      <c r="K49" s="1">
        <v>58629</v>
      </c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</row>
    <row r="50" s="23" customFormat="1" ht="25" customHeight="1" spans="1:11">
      <c r="A50" s="52">
        <v>8</v>
      </c>
      <c r="B50" s="52">
        <v>179954</v>
      </c>
      <c r="C50" s="53" t="s">
        <v>180</v>
      </c>
      <c r="D50" s="53" t="s">
        <v>181</v>
      </c>
      <c r="E50" s="52" t="s">
        <v>182</v>
      </c>
      <c r="F50" s="52" t="s">
        <v>25</v>
      </c>
      <c r="G50" s="52">
        <v>35</v>
      </c>
      <c r="H50" s="52">
        <v>10.75</v>
      </c>
      <c r="I50" s="53" t="s">
        <v>183</v>
      </c>
      <c r="K50" s="52">
        <v>57527</v>
      </c>
    </row>
    <row r="51" s="23" customFormat="1" ht="27" customHeight="1" spans="1:11">
      <c r="A51" s="52">
        <v>9</v>
      </c>
      <c r="B51" s="52">
        <v>248228</v>
      </c>
      <c r="C51" s="52" t="s">
        <v>184</v>
      </c>
      <c r="D51" s="53" t="s">
        <v>185</v>
      </c>
      <c r="E51" s="53" t="s">
        <v>186</v>
      </c>
      <c r="F51" s="52" t="s">
        <v>25</v>
      </c>
      <c r="G51" s="52">
        <v>39.8</v>
      </c>
      <c r="H51" s="52">
        <v>14.4</v>
      </c>
      <c r="I51" s="53" t="s">
        <v>187</v>
      </c>
      <c r="K51" s="52">
        <v>60673</v>
      </c>
    </row>
    <row r="52" s="23" customFormat="1" ht="27" customHeight="1" spans="1:11">
      <c r="A52" s="52">
        <v>10</v>
      </c>
      <c r="B52" s="52">
        <v>248234</v>
      </c>
      <c r="C52" s="52" t="s">
        <v>184</v>
      </c>
      <c r="D52" s="53" t="s">
        <v>188</v>
      </c>
      <c r="E52" s="53" t="s">
        <v>186</v>
      </c>
      <c r="F52" s="52" t="s">
        <v>25</v>
      </c>
      <c r="G52" s="52">
        <v>39.8</v>
      </c>
      <c r="H52" s="52">
        <v>14.4</v>
      </c>
      <c r="I52" s="53" t="s">
        <v>187</v>
      </c>
      <c r="K52" s="52">
        <v>60673</v>
      </c>
    </row>
    <row r="53" s="23" customFormat="1" ht="30" customHeight="1" spans="1:11">
      <c r="A53" s="52">
        <v>11</v>
      </c>
      <c r="B53" s="52">
        <v>219324</v>
      </c>
      <c r="C53" s="52" t="s">
        <v>189</v>
      </c>
      <c r="D53" s="52" t="s">
        <v>190</v>
      </c>
      <c r="E53" s="52" t="s">
        <v>191</v>
      </c>
      <c r="F53" s="52" t="s">
        <v>25</v>
      </c>
      <c r="G53" s="52">
        <v>148</v>
      </c>
      <c r="H53" s="52">
        <v>68</v>
      </c>
      <c r="I53" s="53" t="s">
        <v>192</v>
      </c>
      <c r="K53" s="52">
        <v>63388</v>
      </c>
    </row>
    <row r="54" s="23" customFormat="1" ht="30" customHeight="1" spans="1:11">
      <c r="A54" s="52">
        <v>12</v>
      </c>
      <c r="B54" s="52">
        <v>221408</v>
      </c>
      <c r="C54" s="52" t="s">
        <v>189</v>
      </c>
      <c r="D54" s="52" t="s">
        <v>193</v>
      </c>
      <c r="E54" s="52" t="s">
        <v>191</v>
      </c>
      <c r="F54" s="52" t="s">
        <v>25</v>
      </c>
      <c r="G54" s="52">
        <v>199</v>
      </c>
      <c r="H54" s="52">
        <v>98.98</v>
      </c>
      <c r="I54" s="53" t="s">
        <v>194</v>
      </c>
      <c r="K54" s="52">
        <v>21105</v>
      </c>
    </row>
    <row r="55" s="23" customFormat="1" ht="30" customHeight="1" spans="1:11">
      <c r="A55" s="52">
        <v>13</v>
      </c>
      <c r="B55" s="52">
        <v>157596</v>
      </c>
      <c r="C55" s="53" t="s">
        <v>195</v>
      </c>
      <c r="D55" s="53" t="s">
        <v>196</v>
      </c>
      <c r="E55" s="52" t="s">
        <v>197</v>
      </c>
      <c r="F55" s="52" t="s">
        <v>25</v>
      </c>
      <c r="G55" s="52">
        <v>488</v>
      </c>
      <c r="H55" s="52">
        <v>299.2</v>
      </c>
      <c r="I55" s="53" t="s">
        <v>198</v>
      </c>
      <c r="J55" s="71" t="s">
        <v>199</v>
      </c>
      <c r="K55" s="52">
        <v>22863</v>
      </c>
    </row>
    <row r="56" s="23" customFormat="1" ht="30" customHeight="1" spans="1:11">
      <c r="A56" s="52">
        <v>14</v>
      </c>
      <c r="B56" s="52">
        <v>173081</v>
      </c>
      <c r="C56" s="53" t="s">
        <v>195</v>
      </c>
      <c r="D56" s="53" t="s">
        <v>200</v>
      </c>
      <c r="E56" s="52" t="s">
        <v>197</v>
      </c>
      <c r="F56" s="52" t="s">
        <v>25</v>
      </c>
      <c r="G56" s="52">
        <v>153</v>
      </c>
      <c r="H56" s="52">
        <v>99.71</v>
      </c>
      <c r="I56" s="53" t="s">
        <v>201</v>
      </c>
      <c r="K56" s="52">
        <v>65885</v>
      </c>
    </row>
    <row r="57" s="17" customFormat="1" ht="30" customHeight="1" spans="1:9">
      <c r="A57" s="54"/>
      <c r="B57" s="55"/>
      <c r="C57" s="55"/>
      <c r="D57" s="55"/>
      <c r="E57" s="55"/>
      <c r="F57" s="55"/>
      <c r="G57" s="55"/>
      <c r="H57" s="55"/>
      <c r="I57" s="55"/>
    </row>
    <row r="58" s="3" customFormat="1" ht="25" customHeight="1" spans="1:12">
      <c r="A58" s="3">
        <v>15</v>
      </c>
      <c r="B58" s="3" t="s">
        <v>4</v>
      </c>
      <c r="C58" s="5" t="s">
        <v>5</v>
      </c>
      <c r="D58" s="5" t="s">
        <v>6</v>
      </c>
      <c r="E58" s="3" t="s">
        <v>7</v>
      </c>
      <c r="F58" s="3" t="s">
        <v>8</v>
      </c>
      <c r="G58" s="3" t="s">
        <v>9</v>
      </c>
      <c r="H58" s="3" t="s">
        <v>10</v>
      </c>
      <c r="I58" s="5" t="s">
        <v>11</v>
      </c>
      <c r="L58" s="11"/>
    </row>
    <row r="59" s="24" customFormat="1" ht="30" customHeight="1" spans="1:11">
      <c r="A59" s="52">
        <v>16</v>
      </c>
      <c r="B59" s="53">
        <v>189678</v>
      </c>
      <c r="C59" s="53" t="s">
        <v>202</v>
      </c>
      <c r="D59" s="53" t="s">
        <v>203</v>
      </c>
      <c r="E59" s="53" t="s">
        <v>204</v>
      </c>
      <c r="F59" s="53" t="s">
        <v>25</v>
      </c>
      <c r="G59" s="53">
        <v>58</v>
      </c>
      <c r="H59" s="53">
        <v>30.81</v>
      </c>
      <c r="I59" s="53" t="s">
        <v>205</v>
      </c>
      <c r="J59" s="72"/>
      <c r="K59" s="72">
        <v>15833</v>
      </c>
    </row>
    <row r="60" s="23" customFormat="1" ht="22" customHeight="1" spans="1:11">
      <c r="A60" s="52">
        <v>17</v>
      </c>
      <c r="B60" s="52">
        <v>181356</v>
      </c>
      <c r="C60" s="53" t="s">
        <v>206</v>
      </c>
      <c r="D60" s="53" t="s">
        <v>207</v>
      </c>
      <c r="E60" s="53" t="s">
        <v>208</v>
      </c>
      <c r="F60" s="53" t="s">
        <v>25</v>
      </c>
      <c r="G60" s="53">
        <v>78</v>
      </c>
      <c r="H60" s="53">
        <v>44.05</v>
      </c>
      <c r="I60" s="53" t="s">
        <v>209</v>
      </c>
      <c r="J60" s="52"/>
      <c r="K60" s="52">
        <v>13812</v>
      </c>
    </row>
    <row r="61" s="23" customFormat="1" ht="22" customHeight="1" spans="1:11">
      <c r="A61" s="52">
        <v>18</v>
      </c>
      <c r="B61" s="56">
        <v>174232</v>
      </c>
      <c r="C61" s="53" t="s">
        <v>210</v>
      </c>
      <c r="D61" s="57" t="s">
        <v>211</v>
      </c>
      <c r="E61" s="52" t="s">
        <v>212</v>
      </c>
      <c r="F61" s="52" t="s">
        <v>25</v>
      </c>
      <c r="G61" s="52">
        <v>188</v>
      </c>
      <c r="H61" s="52">
        <v>68.3</v>
      </c>
      <c r="I61" s="53" t="s">
        <v>213</v>
      </c>
      <c r="J61" s="52"/>
      <c r="K61" s="52"/>
    </row>
    <row r="62" s="23" customFormat="1" ht="22" customHeight="1" spans="1:11">
      <c r="A62" s="52">
        <v>19</v>
      </c>
      <c r="B62" s="52">
        <v>217848</v>
      </c>
      <c r="C62" s="53" t="s">
        <v>210</v>
      </c>
      <c r="D62" s="53" t="s">
        <v>214</v>
      </c>
      <c r="E62" s="52" t="s">
        <v>215</v>
      </c>
      <c r="F62" s="52" t="s">
        <v>25</v>
      </c>
      <c r="G62" s="52">
        <v>89</v>
      </c>
      <c r="H62" s="52">
        <v>44.95</v>
      </c>
      <c r="I62" s="53" t="s">
        <v>205</v>
      </c>
      <c r="J62" s="52"/>
      <c r="K62" s="52"/>
    </row>
    <row r="63" s="23" customFormat="1" ht="22" customHeight="1" spans="1:11">
      <c r="A63" s="52">
        <v>20</v>
      </c>
      <c r="B63" s="53">
        <v>183439</v>
      </c>
      <c r="C63" s="53" t="s">
        <v>100</v>
      </c>
      <c r="D63" s="53" t="s">
        <v>216</v>
      </c>
      <c r="E63" s="53" t="s">
        <v>217</v>
      </c>
      <c r="F63" s="53" t="s">
        <v>25</v>
      </c>
      <c r="G63" s="53">
        <v>118</v>
      </c>
      <c r="H63" s="53">
        <v>58.4</v>
      </c>
      <c r="I63" s="53" t="s">
        <v>213</v>
      </c>
      <c r="J63" s="52"/>
      <c r="K63" s="52"/>
    </row>
    <row r="64" s="23" customFormat="1" ht="22" customHeight="1" spans="1:11">
      <c r="A64" s="52">
        <v>21</v>
      </c>
      <c r="B64" s="56">
        <v>67665</v>
      </c>
      <c r="C64" s="53" t="s">
        <v>218</v>
      </c>
      <c r="D64" s="57" t="s">
        <v>219</v>
      </c>
      <c r="E64" s="52" t="s">
        <v>220</v>
      </c>
      <c r="F64" s="52" t="s">
        <v>25</v>
      </c>
      <c r="G64" s="56">
        <v>39.8</v>
      </c>
      <c r="H64" s="56">
        <v>15.92</v>
      </c>
      <c r="I64" s="53" t="s">
        <v>221</v>
      </c>
      <c r="J64" s="52"/>
      <c r="K64" s="52">
        <v>65886</v>
      </c>
    </row>
    <row r="65" s="23" customFormat="1" ht="22" customHeight="1" spans="1:11">
      <c r="A65" s="52">
        <v>22</v>
      </c>
      <c r="B65" s="56">
        <v>184102</v>
      </c>
      <c r="C65" s="53" t="s">
        <v>218</v>
      </c>
      <c r="D65" s="57" t="s">
        <v>222</v>
      </c>
      <c r="E65" s="52" t="s">
        <v>220</v>
      </c>
      <c r="F65" s="52" t="s">
        <v>31</v>
      </c>
      <c r="G65" s="56">
        <v>39.8</v>
      </c>
      <c r="H65" s="56">
        <v>15.92</v>
      </c>
      <c r="I65" s="53" t="s">
        <v>221</v>
      </c>
      <c r="J65" s="52"/>
      <c r="K65" s="52">
        <v>65886</v>
      </c>
    </row>
    <row r="66" s="24" customFormat="1" ht="27" customHeight="1" spans="1:11">
      <c r="A66" s="52">
        <v>23</v>
      </c>
      <c r="B66" s="73">
        <v>95083</v>
      </c>
      <c r="C66" s="52" t="s">
        <v>223</v>
      </c>
      <c r="D66" s="52" t="s">
        <v>224</v>
      </c>
      <c r="E66" s="52" t="s">
        <v>225</v>
      </c>
      <c r="F66" s="52" t="s">
        <v>25</v>
      </c>
      <c r="G66" s="52">
        <v>338</v>
      </c>
      <c r="H66" s="52">
        <v>255.963</v>
      </c>
      <c r="I66" s="53" t="s">
        <v>226</v>
      </c>
      <c r="J66" s="72"/>
      <c r="K66" s="72">
        <v>62689</v>
      </c>
    </row>
    <row r="67" s="25" customFormat="1" ht="30" customHeight="1" spans="1:11">
      <c r="A67" s="52">
        <v>24</v>
      </c>
      <c r="B67" s="73">
        <v>62663</v>
      </c>
      <c r="C67" s="52" t="s">
        <v>227</v>
      </c>
      <c r="D67" s="52" t="s">
        <v>228</v>
      </c>
      <c r="E67" s="52" t="s">
        <v>225</v>
      </c>
      <c r="F67" s="52" t="s">
        <v>25</v>
      </c>
      <c r="G67" s="53">
        <v>198</v>
      </c>
      <c r="H67" s="53">
        <v>149.955</v>
      </c>
      <c r="I67" s="53" t="s">
        <v>229</v>
      </c>
      <c r="J67" s="52"/>
      <c r="K67" s="52">
        <v>62689</v>
      </c>
    </row>
    <row r="68" s="18" customFormat="1" ht="30" customHeight="1" spans="1:38">
      <c r="A68" s="1">
        <v>25</v>
      </c>
      <c r="B68" s="8">
        <v>208936</v>
      </c>
      <c r="C68" s="6" t="s">
        <v>230</v>
      </c>
      <c r="D68" s="4" t="s">
        <v>231</v>
      </c>
      <c r="E68" s="6" t="s">
        <v>232</v>
      </c>
      <c r="F68" s="6" t="s">
        <v>25</v>
      </c>
      <c r="G68" s="6">
        <v>68</v>
      </c>
      <c r="H68" s="6">
        <v>24.04</v>
      </c>
      <c r="I68" s="6" t="s">
        <v>70</v>
      </c>
      <c r="J68" s="59">
        <v>8864</v>
      </c>
      <c r="K68" s="1">
        <v>22805</v>
      </c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</row>
    <row r="69" s="18" customFormat="1" ht="24" customHeight="1" spans="1:38">
      <c r="A69" s="1">
        <v>26</v>
      </c>
      <c r="B69" s="1">
        <v>158603</v>
      </c>
      <c r="C69" s="6" t="s">
        <v>233</v>
      </c>
      <c r="D69" s="6" t="s">
        <v>234</v>
      </c>
      <c r="E69" s="1" t="s">
        <v>235</v>
      </c>
      <c r="F69" s="6" t="s">
        <v>25</v>
      </c>
      <c r="G69" s="6">
        <v>140</v>
      </c>
      <c r="H69" s="6">
        <v>58.97</v>
      </c>
      <c r="I69" s="6" t="s">
        <v>70</v>
      </c>
      <c r="J69" s="1"/>
      <c r="K69" s="1">
        <v>22805</v>
      </c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</row>
    <row r="70" s="23" customFormat="1" ht="32" customHeight="1" spans="1:11">
      <c r="A70" s="52">
        <v>27</v>
      </c>
      <c r="B70" s="52">
        <v>66828</v>
      </c>
      <c r="C70" s="52" t="s">
        <v>236</v>
      </c>
      <c r="D70" s="52" t="s">
        <v>237</v>
      </c>
      <c r="E70" s="52" t="s">
        <v>238</v>
      </c>
      <c r="F70" s="52" t="s">
        <v>25</v>
      </c>
      <c r="G70" s="52">
        <v>88</v>
      </c>
      <c r="H70" s="52">
        <v>33.43</v>
      </c>
      <c r="I70" s="53" t="s">
        <v>239</v>
      </c>
      <c r="J70" s="79">
        <v>15825</v>
      </c>
      <c r="K70" s="52">
        <v>20443</v>
      </c>
    </row>
    <row r="71" s="23" customFormat="1" ht="21" customHeight="1" spans="1:11">
      <c r="A71" s="52">
        <v>28</v>
      </c>
      <c r="B71" s="52">
        <v>66073</v>
      </c>
      <c r="C71" s="52" t="s">
        <v>240</v>
      </c>
      <c r="D71" s="52" t="s">
        <v>241</v>
      </c>
      <c r="E71" s="52" t="s">
        <v>238</v>
      </c>
      <c r="F71" s="52" t="s">
        <v>31</v>
      </c>
      <c r="G71" s="52">
        <v>69</v>
      </c>
      <c r="H71" s="52">
        <v>21.84</v>
      </c>
      <c r="I71" s="53" t="s">
        <v>239</v>
      </c>
      <c r="J71" s="79">
        <v>22603</v>
      </c>
      <c r="K71" s="52">
        <v>19806</v>
      </c>
    </row>
    <row r="72" s="18" customFormat="1" ht="21" customHeight="1" spans="1:38">
      <c r="A72" s="1">
        <v>29</v>
      </c>
      <c r="B72" s="6">
        <v>203191</v>
      </c>
      <c r="C72" s="6" t="s">
        <v>242</v>
      </c>
      <c r="D72" s="6" t="s">
        <v>243</v>
      </c>
      <c r="E72" s="6" t="s">
        <v>244</v>
      </c>
      <c r="F72" s="6" t="s">
        <v>25</v>
      </c>
      <c r="G72" s="6">
        <v>298</v>
      </c>
      <c r="H72" s="6">
        <v>91.8</v>
      </c>
      <c r="I72" s="6" t="s">
        <v>245</v>
      </c>
      <c r="J72" s="59">
        <v>21167</v>
      </c>
      <c r="K72" s="1">
        <v>22824</v>
      </c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</row>
    <row r="73" s="18" customFormat="1" ht="21" customHeight="1" spans="1:38">
      <c r="A73" s="1">
        <v>30</v>
      </c>
      <c r="B73" s="1">
        <v>130134</v>
      </c>
      <c r="C73" s="6" t="s">
        <v>246</v>
      </c>
      <c r="D73" s="1" t="s">
        <v>247</v>
      </c>
      <c r="E73" s="1" t="s">
        <v>248</v>
      </c>
      <c r="F73" s="1" t="s">
        <v>25</v>
      </c>
      <c r="G73" s="1">
        <v>16</v>
      </c>
      <c r="H73" s="6">
        <v>7.38</v>
      </c>
      <c r="I73" s="6" t="s">
        <v>249</v>
      </c>
      <c r="J73" s="59">
        <v>17863</v>
      </c>
      <c r="K73" s="1">
        <v>22805</v>
      </c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</row>
    <row r="74" s="18" customFormat="1" ht="21" customHeight="1" spans="1:38">
      <c r="A74" s="1">
        <v>31</v>
      </c>
      <c r="B74" s="1">
        <v>161198</v>
      </c>
      <c r="C74" s="6" t="s">
        <v>246</v>
      </c>
      <c r="D74" s="1" t="s">
        <v>250</v>
      </c>
      <c r="E74" s="1" t="s">
        <v>251</v>
      </c>
      <c r="F74" s="1" t="s">
        <v>25</v>
      </c>
      <c r="G74" s="1">
        <v>34</v>
      </c>
      <c r="H74" s="6">
        <v>14.65</v>
      </c>
      <c r="I74" s="6" t="s">
        <v>58</v>
      </c>
      <c r="J74" s="59">
        <v>17664</v>
      </c>
      <c r="K74" s="1">
        <v>22805</v>
      </c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</row>
    <row r="75" s="23" customFormat="1" ht="21" customHeight="1" spans="1:11">
      <c r="A75" s="52">
        <v>32</v>
      </c>
      <c r="B75" s="52">
        <v>194352</v>
      </c>
      <c r="C75" s="53" t="s">
        <v>252</v>
      </c>
      <c r="D75" s="52" t="s">
        <v>253</v>
      </c>
      <c r="E75" s="52" t="s">
        <v>254</v>
      </c>
      <c r="F75" s="53" t="s">
        <v>25</v>
      </c>
      <c r="G75" s="52">
        <v>40</v>
      </c>
      <c r="H75" s="52">
        <v>40</v>
      </c>
      <c r="I75" s="53" t="s">
        <v>255</v>
      </c>
      <c r="J75" s="52"/>
      <c r="K75" s="52"/>
    </row>
    <row r="76" s="23" customFormat="1" ht="47" customHeight="1" spans="1:11">
      <c r="A76" s="52">
        <v>33</v>
      </c>
      <c r="B76" s="52">
        <v>137250</v>
      </c>
      <c r="C76" s="53" t="s">
        <v>256</v>
      </c>
      <c r="D76" s="53" t="s">
        <v>257</v>
      </c>
      <c r="E76" s="53" t="s">
        <v>258</v>
      </c>
      <c r="F76" s="52" t="s">
        <v>25</v>
      </c>
      <c r="G76" s="52">
        <v>192</v>
      </c>
      <c r="H76" s="52">
        <v>107.31</v>
      </c>
      <c r="I76" s="53" t="s">
        <v>154</v>
      </c>
      <c r="J76" s="52"/>
      <c r="K76" s="52">
        <v>15823</v>
      </c>
    </row>
    <row r="77" s="17" customFormat="1" ht="24" customHeight="1" spans="1:11">
      <c r="A77" s="3">
        <v>34</v>
      </c>
      <c r="B77" s="3">
        <v>201264</v>
      </c>
      <c r="C77" s="3" t="s">
        <v>259</v>
      </c>
      <c r="D77" s="5" t="s">
        <v>260</v>
      </c>
      <c r="E77" s="5" t="s">
        <v>258</v>
      </c>
      <c r="F77" s="3" t="s">
        <v>25</v>
      </c>
      <c r="G77" s="3">
        <v>294</v>
      </c>
      <c r="H77" s="3">
        <v>152.6</v>
      </c>
      <c r="I77" s="53" t="s">
        <v>154</v>
      </c>
      <c r="J77" s="3"/>
      <c r="K77" s="3"/>
    </row>
    <row r="78" s="17" customFormat="1" ht="24" customHeight="1" spans="1:11">
      <c r="A78" s="3">
        <v>35</v>
      </c>
      <c r="B78" s="3">
        <v>201495</v>
      </c>
      <c r="C78" s="3" t="s">
        <v>261</v>
      </c>
      <c r="D78" s="5" t="s">
        <v>260</v>
      </c>
      <c r="E78" s="5" t="s">
        <v>258</v>
      </c>
      <c r="F78" s="3" t="s">
        <v>170</v>
      </c>
      <c r="G78" s="3">
        <v>299</v>
      </c>
      <c r="H78" s="3">
        <v>158.84</v>
      </c>
      <c r="I78" s="53" t="s">
        <v>154</v>
      </c>
      <c r="J78" s="3"/>
      <c r="K78" s="3"/>
    </row>
    <row r="79" s="18" customFormat="1" ht="24" customHeight="1" spans="1:38">
      <c r="A79" s="1">
        <v>36</v>
      </c>
      <c r="B79" s="1">
        <v>154041</v>
      </c>
      <c r="C79" s="1" t="s">
        <v>262</v>
      </c>
      <c r="D79" s="6" t="s">
        <v>263</v>
      </c>
      <c r="E79" s="6" t="s">
        <v>258</v>
      </c>
      <c r="F79" s="1" t="s">
        <v>25</v>
      </c>
      <c r="G79" s="1">
        <v>128</v>
      </c>
      <c r="H79" s="1">
        <v>56.41</v>
      </c>
      <c r="I79" s="6" t="s">
        <v>80</v>
      </c>
      <c r="J79" s="1"/>
      <c r="K79" s="1">
        <v>22805</v>
      </c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</row>
    <row r="80" s="17" customFormat="1" customHeight="1" spans="1:9">
      <c r="A80" s="54"/>
      <c r="B80" s="55"/>
      <c r="C80" s="55"/>
      <c r="D80" s="55"/>
      <c r="E80" s="55"/>
      <c r="F80" s="55"/>
      <c r="G80" s="55"/>
      <c r="H80" s="55"/>
      <c r="I80" s="55"/>
    </row>
    <row r="81" s="3" customFormat="1" ht="25" customHeight="1" spans="1:12">
      <c r="A81" s="3">
        <v>38</v>
      </c>
      <c r="B81" s="3" t="s">
        <v>4</v>
      </c>
      <c r="C81" s="5" t="s">
        <v>5</v>
      </c>
      <c r="D81" s="5" t="s">
        <v>6</v>
      </c>
      <c r="E81" s="3" t="s">
        <v>7</v>
      </c>
      <c r="F81" s="3" t="s">
        <v>8</v>
      </c>
      <c r="G81" s="3" t="s">
        <v>9</v>
      </c>
      <c r="I81" s="5" t="s">
        <v>11</v>
      </c>
      <c r="L81" s="11"/>
    </row>
    <row r="82" s="23" customFormat="1" ht="20" customHeight="1" spans="1:11">
      <c r="A82" s="52">
        <v>39</v>
      </c>
      <c r="B82" s="52">
        <v>200129</v>
      </c>
      <c r="C82" s="53" t="s">
        <v>264</v>
      </c>
      <c r="D82" s="53" t="s">
        <v>265</v>
      </c>
      <c r="E82" s="52" t="s">
        <v>266</v>
      </c>
      <c r="F82" s="53" t="s">
        <v>110</v>
      </c>
      <c r="G82" s="52">
        <v>358</v>
      </c>
      <c r="H82" s="52">
        <v>105</v>
      </c>
      <c r="I82" s="53" t="s">
        <v>267</v>
      </c>
      <c r="J82" s="52"/>
      <c r="K82" s="52"/>
    </row>
    <row r="83" s="23" customFormat="1" ht="20" customHeight="1" spans="1:11">
      <c r="A83" s="52">
        <v>40</v>
      </c>
      <c r="B83" s="52">
        <v>200122</v>
      </c>
      <c r="C83" s="53" t="s">
        <v>268</v>
      </c>
      <c r="D83" s="53" t="s">
        <v>265</v>
      </c>
      <c r="E83" s="52" t="s">
        <v>266</v>
      </c>
      <c r="F83" s="53" t="s">
        <v>110</v>
      </c>
      <c r="G83" s="52">
        <v>298</v>
      </c>
      <c r="H83" s="52">
        <v>95</v>
      </c>
      <c r="I83" s="53" t="s">
        <v>269</v>
      </c>
      <c r="J83" s="52"/>
      <c r="K83" s="52"/>
    </row>
    <row r="84" s="23" customFormat="1" ht="20" customHeight="1" spans="1:11">
      <c r="A84" s="52">
        <v>41</v>
      </c>
      <c r="B84" s="52">
        <v>202286</v>
      </c>
      <c r="C84" s="53" t="s">
        <v>270</v>
      </c>
      <c r="D84" s="53" t="s">
        <v>265</v>
      </c>
      <c r="E84" s="52" t="s">
        <v>266</v>
      </c>
      <c r="F84" s="53" t="s">
        <v>110</v>
      </c>
      <c r="G84" s="52">
        <v>498</v>
      </c>
      <c r="H84" s="52">
        <v>142.5</v>
      </c>
      <c r="I84" s="53" t="s">
        <v>271</v>
      </c>
      <c r="J84" s="52"/>
      <c r="K84" s="52"/>
    </row>
    <row r="85" s="23" customFormat="1" ht="20" customHeight="1" spans="1:11">
      <c r="A85" s="52">
        <v>42</v>
      </c>
      <c r="B85" s="53">
        <v>256958</v>
      </c>
      <c r="C85" s="53" t="s">
        <v>272</v>
      </c>
      <c r="D85" s="53" t="s">
        <v>273</v>
      </c>
      <c r="E85" s="53" t="s">
        <v>274</v>
      </c>
      <c r="F85" s="53" t="s">
        <v>25</v>
      </c>
      <c r="G85" s="53">
        <v>298</v>
      </c>
      <c r="H85" s="52">
        <v>59.8</v>
      </c>
      <c r="I85" s="53" t="s">
        <v>35</v>
      </c>
      <c r="J85" s="80">
        <v>22692</v>
      </c>
      <c r="K85" s="52">
        <v>16943</v>
      </c>
    </row>
    <row r="86" s="23" customFormat="1" ht="49" customHeight="1" spans="1:11">
      <c r="A86" s="52">
        <v>43</v>
      </c>
      <c r="B86" s="53">
        <v>224346</v>
      </c>
      <c r="C86" s="53" t="s">
        <v>275</v>
      </c>
      <c r="D86" s="53" t="s">
        <v>276</v>
      </c>
      <c r="E86" s="53" t="s">
        <v>274</v>
      </c>
      <c r="F86" s="53" t="s">
        <v>25</v>
      </c>
      <c r="G86" s="53">
        <v>268</v>
      </c>
      <c r="H86" s="52">
        <v>41.93</v>
      </c>
      <c r="I86" s="53" t="s">
        <v>277</v>
      </c>
      <c r="J86" s="52"/>
      <c r="K86" s="52" t="s">
        <v>278</v>
      </c>
    </row>
    <row r="87" s="23" customFormat="1" ht="45" customHeight="1" spans="1:11">
      <c r="A87" s="52">
        <v>44</v>
      </c>
      <c r="B87" s="53">
        <v>205173</v>
      </c>
      <c r="C87" s="53" t="s">
        <v>279</v>
      </c>
      <c r="D87" s="53" t="s">
        <v>280</v>
      </c>
      <c r="E87" s="53" t="s">
        <v>281</v>
      </c>
      <c r="F87" s="53" t="s">
        <v>25</v>
      </c>
      <c r="G87" s="74">
        <v>99</v>
      </c>
      <c r="H87" s="52">
        <v>38</v>
      </c>
      <c r="I87" s="53" t="s">
        <v>282</v>
      </c>
      <c r="J87" s="52"/>
      <c r="K87" s="52">
        <v>17752</v>
      </c>
    </row>
    <row r="88" s="18" customFormat="1" ht="20" customHeight="1" spans="1:38">
      <c r="A88" s="1">
        <v>45</v>
      </c>
      <c r="B88" s="6">
        <v>217952</v>
      </c>
      <c r="C88" s="6" t="s">
        <v>283</v>
      </c>
      <c r="D88" s="6" t="s">
        <v>284</v>
      </c>
      <c r="E88" s="6" t="s">
        <v>285</v>
      </c>
      <c r="F88" s="6" t="s">
        <v>25</v>
      </c>
      <c r="G88" s="75">
        <v>79</v>
      </c>
      <c r="H88" s="1">
        <v>27.65</v>
      </c>
      <c r="I88" s="6" t="s">
        <v>286</v>
      </c>
      <c r="J88" s="59">
        <v>11243</v>
      </c>
      <c r="K88" s="1">
        <v>22805</v>
      </c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</row>
    <row r="89" s="18" customFormat="1" ht="20" customHeight="1" spans="1:38">
      <c r="A89" s="1">
        <v>46</v>
      </c>
      <c r="B89" s="6">
        <v>217947</v>
      </c>
      <c r="C89" s="6" t="s">
        <v>283</v>
      </c>
      <c r="D89" s="6" t="s">
        <v>287</v>
      </c>
      <c r="E89" s="6" t="s">
        <v>285</v>
      </c>
      <c r="F89" s="6" t="s">
        <v>25</v>
      </c>
      <c r="G89" s="75">
        <v>158</v>
      </c>
      <c r="H89" s="1">
        <v>55.3</v>
      </c>
      <c r="I89" s="6" t="s">
        <v>286</v>
      </c>
      <c r="J89" s="59">
        <v>11243</v>
      </c>
      <c r="K89" s="1">
        <v>22805</v>
      </c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</row>
    <row r="90" s="18" customFormat="1" ht="20" customHeight="1" spans="1:38">
      <c r="A90" s="1">
        <v>47</v>
      </c>
      <c r="B90" s="6">
        <v>185544</v>
      </c>
      <c r="C90" s="6" t="s">
        <v>283</v>
      </c>
      <c r="D90" s="6" t="s">
        <v>288</v>
      </c>
      <c r="E90" s="6" t="s">
        <v>289</v>
      </c>
      <c r="F90" s="6" t="s">
        <v>25</v>
      </c>
      <c r="G90" s="75">
        <v>98</v>
      </c>
      <c r="H90" s="1">
        <v>39.8</v>
      </c>
      <c r="I90" s="6" t="s">
        <v>286</v>
      </c>
      <c r="J90" s="59">
        <v>11243</v>
      </c>
      <c r="K90" s="1">
        <v>22805</v>
      </c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</row>
    <row r="91" s="18" customFormat="1" ht="20" customHeight="1" spans="1:38">
      <c r="A91" s="1">
        <v>48</v>
      </c>
      <c r="B91" s="6">
        <v>153486</v>
      </c>
      <c r="C91" s="6" t="s">
        <v>283</v>
      </c>
      <c r="D91" s="6" t="s">
        <v>114</v>
      </c>
      <c r="E91" s="6" t="s">
        <v>289</v>
      </c>
      <c r="F91" s="6" t="s">
        <v>25</v>
      </c>
      <c r="G91" s="75">
        <v>158</v>
      </c>
      <c r="H91" s="1">
        <v>58.8</v>
      </c>
      <c r="I91" s="6" t="s">
        <v>286</v>
      </c>
      <c r="J91" s="59">
        <v>11243</v>
      </c>
      <c r="K91" s="1">
        <v>22805</v>
      </c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</row>
    <row r="92" s="23" customFormat="1" ht="20" customHeight="1" spans="1:11">
      <c r="A92" s="52">
        <v>49</v>
      </c>
      <c r="B92" s="53">
        <v>192579</v>
      </c>
      <c r="C92" s="53" t="str">
        <f>VLOOKUP(B:B,[1]门店最终执行价格表!$B:$C,2,0)</f>
        <v>灵芝孢子（破壁）</v>
      </c>
      <c r="D92" s="53" t="str">
        <f>VLOOKUP(B:B,[1]门店最终执行价格表!$B:$D,3,0)</f>
        <v>3gx24袋</v>
      </c>
      <c r="E92" s="53" t="str">
        <f>VLOOKUP(B:B,[1]门店最终执行价格表!$B:$G,6,0)</f>
        <v>四川峨嵋山道地药材有限公司</v>
      </c>
      <c r="F92" s="53" t="s">
        <v>25</v>
      </c>
      <c r="G92" s="53">
        <v>349</v>
      </c>
      <c r="H92" s="52">
        <v>110.26</v>
      </c>
      <c r="I92" s="53" t="s">
        <v>290</v>
      </c>
      <c r="J92" s="52"/>
      <c r="K92" s="52">
        <v>20456</v>
      </c>
    </row>
    <row r="93" s="23" customFormat="1" ht="20" customHeight="1" spans="1:11">
      <c r="A93" s="52">
        <v>50</v>
      </c>
      <c r="B93" s="53">
        <v>243909</v>
      </c>
      <c r="C93" s="53" t="str">
        <f>VLOOKUP(B:B,[1]Sheet1!$B:$C,2,0)</f>
        <v>灵芝孢子(破壁)</v>
      </c>
      <c r="D93" s="53" t="str">
        <f>VLOOKUP(B:B,[1]Sheet1!$B:$D,3,0)</f>
        <v>2gx12袋</v>
      </c>
      <c r="E93" s="53" t="str">
        <f>VLOOKUP(B:B,[1]Sheet1!$B:$G,6,0)</f>
        <v>四川</v>
      </c>
      <c r="F93" s="53" t="s">
        <v>25</v>
      </c>
      <c r="G93" s="53">
        <v>148</v>
      </c>
      <c r="H93" s="52">
        <v>28</v>
      </c>
      <c r="I93" s="53" t="s">
        <v>290</v>
      </c>
      <c r="J93" s="52"/>
      <c r="K93" s="52">
        <v>20456</v>
      </c>
    </row>
    <row r="94" s="18" customFormat="1" ht="20" customHeight="1" spans="1:38">
      <c r="A94" s="1">
        <v>51</v>
      </c>
      <c r="B94" s="6">
        <v>256838</v>
      </c>
      <c r="C94" s="6" t="s">
        <v>291</v>
      </c>
      <c r="D94" s="6" t="s">
        <v>276</v>
      </c>
      <c r="E94" s="6" t="s">
        <v>274</v>
      </c>
      <c r="F94" s="6" t="s">
        <v>25</v>
      </c>
      <c r="G94" s="6">
        <v>98</v>
      </c>
      <c r="H94" s="1">
        <v>30.1</v>
      </c>
      <c r="I94" s="6" t="s">
        <v>58</v>
      </c>
      <c r="J94" s="59">
        <v>11243</v>
      </c>
      <c r="K94" s="1">
        <v>22805</v>
      </c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</row>
    <row r="95" s="23" customFormat="1" ht="20" customHeight="1" spans="1:11">
      <c r="A95" s="52">
        <v>52</v>
      </c>
      <c r="B95" s="53">
        <v>199957</v>
      </c>
      <c r="C95" s="53" t="s">
        <v>275</v>
      </c>
      <c r="D95" s="53" t="s">
        <v>292</v>
      </c>
      <c r="E95" s="53" t="s">
        <v>274</v>
      </c>
      <c r="F95" s="53" t="s">
        <v>25</v>
      </c>
      <c r="G95" s="53">
        <v>198</v>
      </c>
      <c r="H95" s="52">
        <v>42.8</v>
      </c>
      <c r="I95" s="53" t="s">
        <v>293</v>
      </c>
      <c r="J95" s="52"/>
      <c r="K95" s="52">
        <v>22864</v>
      </c>
    </row>
    <row r="96" s="18" customFormat="1" ht="20" customHeight="1" spans="1:38">
      <c r="A96" s="1">
        <v>53</v>
      </c>
      <c r="B96" s="6">
        <v>256830</v>
      </c>
      <c r="C96" s="6" t="s">
        <v>294</v>
      </c>
      <c r="D96" s="6" t="s">
        <v>295</v>
      </c>
      <c r="E96" s="6" t="s">
        <v>274</v>
      </c>
      <c r="F96" s="6" t="s">
        <v>25</v>
      </c>
      <c r="G96" s="6">
        <v>49.9</v>
      </c>
      <c r="H96" s="1">
        <v>14.55</v>
      </c>
      <c r="I96" s="6" t="s">
        <v>76</v>
      </c>
      <c r="J96" s="59" t="s">
        <v>296</v>
      </c>
      <c r="K96" s="1">
        <v>22824</v>
      </c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</row>
    <row r="97" s="18" customFormat="1" ht="20" customHeight="1" spans="1:38">
      <c r="A97" s="1">
        <v>54</v>
      </c>
      <c r="B97" s="6" t="s">
        <v>297</v>
      </c>
      <c r="C97" s="4"/>
      <c r="D97" s="4"/>
      <c r="E97" s="4"/>
      <c r="F97" s="4"/>
      <c r="G97" s="4"/>
      <c r="H97" s="1"/>
      <c r="I97" s="6" t="s">
        <v>298</v>
      </c>
      <c r="J97" s="1">
        <v>1521</v>
      </c>
      <c r="K97" s="1">
        <v>1521</v>
      </c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</row>
    <row r="98" s="17" customFormat="1" ht="25" customHeight="1" spans="1:11">
      <c r="A98" s="3">
        <v>55</v>
      </c>
      <c r="B98" s="5"/>
      <c r="C98" s="5"/>
      <c r="D98" s="5"/>
      <c r="E98" s="5"/>
      <c r="F98" s="5"/>
      <c r="G98" s="5"/>
      <c r="H98" s="5"/>
      <c r="I98" s="5"/>
      <c r="J98" s="3"/>
      <c r="K98" s="3"/>
    </row>
    <row r="99" s="17" customFormat="1" ht="25" customHeight="1" spans="1:38">
      <c r="A99" s="3">
        <v>56</v>
      </c>
      <c r="B99" s="3" t="s">
        <v>4</v>
      </c>
      <c r="C99" s="5" t="s">
        <v>5</v>
      </c>
      <c r="D99" s="5" t="s">
        <v>6</v>
      </c>
      <c r="E99" s="3" t="s">
        <v>7</v>
      </c>
      <c r="F99" s="3" t="s">
        <v>8</v>
      </c>
      <c r="G99" s="3" t="s">
        <v>9</v>
      </c>
      <c r="H99" s="3"/>
      <c r="I99" s="5" t="s">
        <v>11</v>
      </c>
      <c r="J99" s="3"/>
      <c r="K99" s="3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</row>
    <row r="100" s="23" customFormat="1" ht="23" customHeight="1" spans="1:11">
      <c r="A100" s="52">
        <v>57</v>
      </c>
      <c r="B100" s="52">
        <v>1466</v>
      </c>
      <c r="C100" s="53" t="s">
        <v>299</v>
      </c>
      <c r="D100" s="53" t="s">
        <v>300</v>
      </c>
      <c r="E100" s="52" t="s">
        <v>301</v>
      </c>
      <c r="F100" s="53" t="s">
        <v>25</v>
      </c>
      <c r="G100" s="52">
        <v>25</v>
      </c>
      <c r="H100" s="52">
        <v>12.5</v>
      </c>
      <c r="I100" s="53" t="s">
        <v>194</v>
      </c>
      <c r="J100" s="80">
        <v>62796</v>
      </c>
      <c r="K100" s="52">
        <v>2674</v>
      </c>
    </row>
    <row r="101" s="23" customFormat="1" ht="23" customHeight="1" spans="1:11">
      <c r="A101" s="52">
        <v>58</v>
      </c>
      <c r="B101" s="52">
        <v>155108</v>
      </c>
      <c r="C101" s="53" t="s">
        <v>302</v>
      </c>
      <c r="D101" s="53" t="s">
        <v>303</v>
      </c>
      <c r="E101" s="53" t="s">
        <v>304</v>
      </c>
      <c r="F101" s="53" t="s">
        <v>25</v>
      </c>
      <c r="G101" s="53">
        <v>45</v>
      </c>
      <c r="H101" s="53">
        <v>14.76</v>
      </c>
      <c r="I101" s="53" t="s">
        <v>154</v>
      </c>
      <c r="J101" s="52"/>
      <c r="K101" s="52">
        <v>65889</v>
      </c>
    </row>
    <row r="102" s="18" customFormat="1" ht="23" customHeight="1" spans="1:38">
      <c r="A102" s="1">
        <v>59</v>
      </c>
      <c r="B102" s="1">
        <v>58522</v>
      </c>
      <c r="C102" s="6" t="s">
        <v>305</v>
      </c>
      <c r="D102" s="6" t="s">
        <v>306</v>
      </c>
      <c r="E102" s="6" t="s">
        <v>307</v>
      </c>
      <c r="F102" s="6" t="s">
        <v>25</v>
      </c>
      <c r="G102" s="6">
        <v>35</v>
      </c>
      <c r="H102" s="6">
        <v>14</v>
      </c>
      <c r="I102" s="6" t="s">
        <v>308</v>
      </c>
      <c r="J102" s="59">
        <v>13811</v>
      </c>
      <c r="K102" s="1">
        <v>22805</v>
      </c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</row>
    <row r="103" s="23" customFormat="1" ht="23" customHeight="1" spans="1:11">
      <c r="A103" s="52">
        <v>60</v>
      </c>
      <c r="B103" s="52">
        <v>271053</v>
      </c>
      <c r="C103" s="53" t="s">
        <v>309</v>
      </c>
      <c r="D103" s="52" t="s">
        <v>310</v>
      </c>
      <c r="E103" s="52" t="s">
        <v>311</v>
      </c>
      <c r="F103" s="53" t="s">
        <v>25</v>
      </c>
      <c r="G103" s="52">
        <v>39.9</v>
      </c>
      <c r="H103" s="53">
        <v>6.6256</v>
      </c>
      <c r="I103" s="53" t="s">
        <v>312</v>
      </c>
      <c r="J103" s="80">
        <v>18868</v>
      </c>
      <c r="K103" s="52">
        <v>20444</v>
      </c>
    </row>
    <row r="104" s="23" customFormat="1" ht="23" customHeight="1" spans="1:11">
      <c r="A104" s="52">
        <v>61</v>
      </c>
      <c r="B104" s="52">
        <v>207551</v>
      </c>
      <c r="C104" s="53" t="s">
        <v>309</v>
      </c>
      <c r="D104" s="52" t="s">
        <v>313</v>
      </c>
      <c r="E104" s="52" t="s">
        <v>311</v>
      </c>
      <c r="F104" s="53" t="s">
        <v>25</v>
      </c>
      <c r="G104" s="52">
        <v>39.9</v>
      </c>
      <c r="H104" s="53">
        <v>5.94</v>
      </c>
      <c r="I104" s="53" t="s">
        <v>312</v>
      </c>
      <c r="J104" s="80">
        <v>18868</v>
      </c>
      <c r="K104" s="52">
        <v>20444</v>
      </c>
    </row>
    <row r="105" s="23" customFormat="1" ht="31" customHeight="1" spans="1:11">
      <c r="A105" s="52">
        <v>62</v>
      </c>
      <c r="B105" s="52">
        <v>211926</v>
      </c>
      <c r="C105" s="53" t="s">
        <v>314</v>
      </c>
      <c r="D105" s="52" t="s">
        <v>315</v>
      </c>
      <c r="E105" s="52" t="s">
        <v>316</v>
      </c>
      <c r="F105" s="53" t="s">
        <v>25</v>
      </c>
      <c r="G105" s="52">
        <v>87</v>
      </c>
      <c r="H105" s="56">
        <v>35.15</v>
      </c>
      <c r="I105" s="53" t="s">
        <v>317</v>
      </c>
      <c r="J105" s="52"/>
      <c r="K105" s="52"/>
    </row>
    <row r="106" s="23" customFormat="1" ht="23" customHeight="1" spans="1:11">
      <c r="A106" s="52">
        <v>63</v>
      </c>
      <c r="B106" s="52">
        <v>115418</v>
      </c>
      <c r="C106" s="53" t="s">
        <v>314</v>
      </c>
      <c r="D106" s="52" t="s">
        <v>318</v>
      </c>
      <c r="E106" s="52" t="s">
        <v>316</v>
      </c>
      <c r="F106" s="53" t="s">
        <v>25</v>
      </c>
      <c r="G106" s="52">
        <v>35</v>
      </c>
      <c r="H106" s="56">
        <v>14.14</v>
      </c>
      <c r="I106" s="53" t="s">
        <v>194</v>
      </c>
      <c r="J106" s="52"/>
      <c r="K106" s="52">
        <v>21997</v>
      </c>
    </row>
    <row r="107" s="23" customFormat="1" ht="23" customHeight="1" spans="1:11">
      <c r="A107" s="52">
        <v>64</v>
      </c>
      <c r="B107" s="52">
        <v>57318</v>
      </c>
      <c r="C107" s="53" t="s">
        <v>319</v>
      </c>
      <c r="D107" s="52" t="s">
        <v>320</v>
      </c>
      <c r="E107" s="52" t="s">
        <v>321</v>
      </c>
      <c r="F107" s="53" t="s">
        <v>322</v>
      </c>
      <c r="G107" s="52">
        <v>49.8</v>
      </c>
      <c r="H107" s="56">
        <v>17.38</v>
      </c>
      <c r="I107" s="53" t="s">
        <v>323</v>
      </c>
      <c r="J107" s="52"/>
      <c r="K107" s="52">
        <v>62576</v>
      </c>
    </row>
    <row r="108" s="23" customFormat="1" ht="23" customHeight="1" spans="1:11">
      <c r="A108" s="52">
        <v>65</v>
      </c>
      <c r="B108" s="56">
        <v>222840</v>
      </c>
      <c r="C108" s="53" t="s">
        <v>324</v>
      </c>
      <c r="D108" s="57" t="s">
        <v>325</v>
      </c>
      <c r="E108" s="52" t="s">
        <v>326</v>
      </c>
      <c r="F108" s="53" t="s">
        <v>110</v>
      </c>
      <c r="G108" s="56">
        <v>16.8</v>
      </c>
      <c r="H108" s="56">
        <v>4.949</v>
      </c>
      <c r="I108" s="53" t="s">
        <v>327</v>
      </c>
      <c r="J108" s="52"/>
      <c r="K108" s="52">
        <v>60224</v>
      </c>
    </row>
    <row r="109" s="18" customFormat="1" ht="23" customHeight="1" spans="1:38">
      <c r="A109" s="1">
        <v>66</v>
      </c>
      <c r="B109" s="8">
        <v>202157</v>
      </c>
      <c r="C109" s="6" t="s">
        <v>328</v>
      </c>
      <c r="D109" s="4" t="s">
        <v>329</v>
      </c>
      <c r="E109" s="1" t="s">
        <v>330</v>
      </c>
      <c r="F109" s="6" t="s">
        <v>25</v>
      </c>
      <c r="G109" s="8">
        <v>29.8</v>
      </c>
      <c r="H109" s="8">
        <v>8.64</v>
      </c>
      <c r="I109" s="6" t="s">
        <v>249</v>
      </c>
      <c r="J109" s="59">
        <v>18866</v>
      </c>
      <c r="K109" s="1">
        <v>22805</v>
      </c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</row>
    <row r="110" s="18" customFormat="1" ht="23" customHeight="1" spans="1:38">
      <c r="A110" s="1">
        <v>67</v>
      </c>
      <c r="B110" s="8">
        <v>39163</v>
      </c>
      <c r="C110" s="6" t="s">
        <v>331</v>
      </c>
      <c r="D110" s="4" t="s">
        <v>332</v>
      </c>
      <c r="E110" s="1" t="s">
        <v>330</v>
      </c>
      <c r="F110" s="6" t="s">
        <v>25</v>
      </c>
      <c r="G110" s="8">
        <v>29.8</v>
      </c>
      <c r="H110" s="8">
        <v>8.156</v>
      </c>
      <c r="I110" s="6" t="s">
        <v>249</v>
      </c>
      <c r="J110" s="59">
        <v>18883</v>
      </c>
      <c r="K110" s="1">
        <v>22805</v>
      </c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</row>
    <row r="111" s="18" customFormat="1" ht="23" customHeight="1" spans="1:38">
      <c r="A111" s="1">
        <v>68</v>
      </c>
      <c r="B111" s="8">
        <v>30509</v>
      </c>
      <c r="C111" s="6" t="s">
        <v>333</v>
      </c>
      <c r="D111" s="4" t="s">
        <v>334</v>
      </c>
      <c r="E111" s="1" t="s">
        <v>335</v>
      </c>
      <c r="F111" s="6" t="s">
        <v>25</v>
      </c>
      <c r="G111" s="8">
        <v>29.8</v>
      </c>
      <c r="H111" s="8">
        <v>13.24</v>
      </c>
      <c r="I111" s="6" t="s">
        <v>249</v>
      </c>
      <c r="J111" s="1"/>
      <c r="K111" s="1">
        <v>22805</v>
      </c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</row>
    <row r="112" s="23" customFormat="1" ht="23" customHeight="1" spans="1:11">
      <c r="A112" s="52">
        <v>69</v>
      </c>
      <c r="B112" s="56">
        <v>166413</v>
      </c>
      <c r="C112" s="53" t="s">
        <v>336</v>
      </c>
      <c r="D112" s="57" t="s">
        <v>337</v>
      </c>
      <c r="E112" s="52" t="s">
        <v>335</v>
      </c>
      <c r="F112" s="53" t="s">
        <v>25</v>
      </c>
      <c r="G112" s="56">
        <v>68</v>
      </c>
      <c r="H112" s="56">
        <v>30.91</v>
      </c>
      <c r="I112" s="53" t="s">
        <v>194</v>
      </c>
      <c r="J112" s="52"/>
      <c r="K112" s="52">
        <v>21995</v>
      </c>
    </row>
    <row r="113" s="23" customFormat="1" ht="23" customHeight="1" spans="1:11">
      <c r="A113" s="52">
        <v>70</v>
      </c>
      <c r="B113" s="56">
        <v>182601</v>
      </c>
      <c r="C113" s="53" t="s">
        <v>338</v>
      </c>
      <c r="D113" s="57" t="s">
        <v>339</v>
      </c>
      <c r="E113" s="52" t="s">
        <v>340</v>
      </c>
      <c r="F113" s="53" t="s">
        <v>31</v>
      </c>
      <c r="G113" s="56">
        <v>38</v>
      </c>
      <c r="H113" s="56">
        <v>17.27</v>
      </c>
      <c r="I113" s="53" t="s">
        <v>194</v>
      </c>
      <c r="J113" s="52"/>
      <c r="K113" s="52">
        <v>21995</v>
      </c>
    </row>
    <row r="114" s="23" customFormat="1" ht="23" customHeight="1" spans="1:11">
      <c r="A114" s="52">
        <v>71</v>
      </c>
      <c r="B114" s="52">
        <v>266165</v>
      </c>
      <c r="C114" s="53" t="s">
        <v>341</v>
      </c>
      <c r="D114" s="52" t="s">
        <v>342</v>
      </c>
      <c r="E114" s="52" t="s">
        <v>343</v>
      </c>
      <c r="F114" s="53">
        <v>25.09</v>
      </c>
      <c r="G114" s="52"/>
      <c r="H114" s="53">
        <v>25.09</v>
      </c>
      <c r="I114" s="53" t="s">
        <v>344</v>
      </c>
      <c r="J114" s="81" t="s">
        <v>199</v>
      </c>
      <c r="K114" s="52"/>
    </row>
    <row r="115" s="23" customFormat="1" ht="23" customHeight="1" spans="1:11">
      <c r="A115" s="52">
        <v>72</v>
      </c>
      <c r="B115" s="52">
        <v>262798</v>
      </c>
      <c r="C115" s="53" t="s">
        <v>345</v>
      </c>
      <c r="D115" s="52" t="s">
        <v>346</v>
      </c>
      <c r="E115" s="52" t="s">
        <v>347</v>
      </c>
      <c r="F115" s="53" t="s">
        <v>25</v>
      </c>
      <c r="G115" s="52">
        <v>16.8</v>
      </c>
      <c r="H115" s="56">
        <v>4.8</v>
      </c>
      <c r="I115" s="53" t="s">
        <v>348</v>
      </c>
      <c r="J115" s="52"/>
      <c r="K115" s="52">
        <v>63047</v>
      </c>
    </row>
    <row r="116" s="23" customFormat="1" ht="23" customHeight="1" spans="1:11">
      <c r="A116" s="52">
        <v>73</v>
      </c>
      <c r="B116" s="53">
        <v>215286</v>
      </c>
      <c r="C116" s="53" t="s">
        <v>349</v>
      </c>
      <c r="D116" s="53" t="s">
        <v>350</v>
      </c>
      <c r="E116" s="53" t="s">
        <v>351</v>
      </c>
      <c r="F116" s="52" t="s">
        <v>352</v>
      </c>
      <c r="G116" s="52">
        <v>368</v>
      </c>
      <c r="H116" s="53">
        <v>155.54</v>
      </c>
      <c r="I116" s="82" t="s">
        <v>353</v>
      </c>
      <c r="J116" s="52">
        <v>61504</v>
      </c>
      <c r="K116" s="52">
        <v>65912</v>
      </c>
    </row>
    <row r="117" s="23" customFormat="1" ht="23" customHeight="1" spans="1:11">
      <c r="A117" s="52">
        <v>74</v>
      </c>
      <c r="B117" s="53">
        <v>263870</v>
      </c>
      <c r="C117" s="53" t="s">
        <v>349</v>
      </c>
      <c r="D117" s="53" t="s">
        <v>354</v>
      </c>
      <c r="E117" s="53" t="s">
        <v>351</v>
      </c>
      <c r="F117" s="52" t="s">
        <v>352</v>
      </c>
      <c r="G117" s="52">
        <v>528</v>
      </c>
      <c r="H117" s="53">
        <v>251.49</v>
      </c>
      <c r="I117" s="53" t="s">
        <v>355</v>
      </c>
      <c r="J117" s="52"/>
      <c r="K117" s="52">
        <v>61504</v>
      </c>
    </row>
    <row r="118" s="23" customFormat="1" ht="23" customHeight="1" spans="1:11">
      <c r="A118" s="52">
        <v>75</v>
      </c>
      <c r="B118" s="53">
        <v>199959</v>
      </c>
      <c r="C118" s="53" t="s">
        <v>356</v>
      </c>
      <c r="D118" s="53" t="s">
        <v>357</v>
      </c>
      <c r="E118" s="53" t="s">
        <v>358</v>
      </c>
      <c r="F118" s="53" t="s">
        <v>25</v>
      </c>
      <c r="G118" s="53">
        <v>228</v>
      </c>
      <c r="H118" s="53">
        <v>138</v>
      </c>
      <c r="I118" s="53" t="s">
        <v>359</v>
      </c>
      <c r="J118" s="52"/>
      <c r="K118" s="52">
        <v>61404</v>
      </c>
    </row>
    <row r="119" s="23" customFormat="1" ht="23" customHeight="1" spans="1:11">
      <c r="A119" s="52">
        <v>76</v>
      </c>
      <c r="B119" s="56">
        <v>171499</v>
      </c>
      <c r="C119" s="53" t="s">
        <v>360</v>
      </c>
      <c r="D119" s="57" t="s">
        <v>361</v>
      </c>
      <c r="E119" s="52" t="s">
        <v>362</v>
      </c>
      <c r="F119" s="53" t="s">
        <v>25</v>
      </c>
      <c r="G119" s="56">
        <v>39.8</v>
      </c>
      <c r="H119" s="56">
        <v>21.31</v>
      </c>
      <c r="I119" s="53" t="s">
        <v>363</v>
      </c>
      <c r="J119" s="52">
        <v>60786</v>
      </c>
      <c r="K119" s="52">
        <v>22829</v>
      </c>
    </row>
    <row r="120" s="23" customFormat="1" ht="23" customHeight="1" spans="1:11">
      <c r="A120" s="52">
        <v>77</v>
      </c>
      <c r="B120" s="52">
        <v>184082</v>
      </c>
      <c r="C120" s="53" t="s">
        <v>364</v>
      </c>
      <c r="D120" s="53" t="s">
        <v>365</v>
      </c>
      <c r="E120" s="52" t="s">
        <v>366</v>
      </c>
      <c r="F120" s="53" t="s">
        <v>25</v>
      </c>
      <c r="G120" s="52">
        <v>59</v>
      </c>
      <c r="H120" s="52">
        <v>19.8</v>
      </c>
      <c r="I120" s="53" t="s">
        <v>363</v>
      </c>
      <c r="J120" s="52"/>
      <c r="K120" s="81">
        <v>13023</v>
      </c>
    </row>
    <row r="121" s="23" customFormat="1" ht="23" customHeight="1" spans="1:11">
      <c r="A121" s="52">
        <v>78</v>
      </c>
      <c r="B121" s="52">
        <v>226400</v>
      </c>
      <c r="C121" s="53" t="s">
        <v>367</v>
      </c>
      <c r="D121" s="53" t="s">
        <v>368</v>
      </c>
      <c r="E121" s="52" t="s">
        <v>369</v>
      </c>
      <c r="F121" s="52" t="s">
        <v>370</v>
      </c>
      <c r="G121" s="52">
        <v>29.9</v>
      </c>
      <c r="H121" s="52">
        <v>11.03</v>
      </c>
      <c r="I121" s="53" t="s">
        <v>371</v>
      </c>
      <c r="J121" s="52"/>
      <c r="K121" s="52" t="s">
        <v>372</v>
      </c>
    </row>
    <row r="122" s="23" customFormat="1" ht="22" customHeight="1" spans="1:11">
      <c r="A122" s="52">
        <v>79</v>
      </c>
      <c r="B122" s="76">
        <v>219410</v>
      </c>
      <c r="C122" s="76" t="s">
        <v>373</v>
      </c>
      <c r="D122" s="76" t="s">
        <v>374</v>
      </c>
      <c r="E122" s="76" t="s">
        <v>375</v>
      </c>
      <c r="F122" s="52" t="s">
        <v>31</v>
      </c>
      <c r="G122" s="52">
        <v>55</v>
      </c>
      <c r="H122" s="52">
        <v>10.36</v>
      </c>
      <c r="I122" s="53" t="s">
        <v>376</v>
      </c>
      <c r="J122" s="52"/>
      <c r="K122" s="52">
        <v>64131</v>
      </c>
    </row>
    <row r="123" s="23" customFormat="1" ht="22" customHeight="1" spans="1:11">
      <c r="A123" s="52">
        <v>80</v>
      </c>
      <c r="B123" s="77">
        <v>264959</v>
      </c>
      <c r="C123" s="78" t="s">
        <v>377</v>
      </c>
      <c r="D123" s="78" t="s">
        <v>378</v>
      </c>
      <c r="E123" s="78" t="s">
        <v>379</v>
      </c>
      <c r="F123" s="52" t="s">
        <v>110</v>
      </c>
      <c r="G123" s="52">
        <v>18.9</v>
      </c>
      <c r="H123" s="52">
        <v>4.85</v>
      </c>
      <c r="I123" s="53" t="s">
        <v>380</v>
      </c>
      <c r="J123" s="52"/>
      <c r="K123" s="52">
        <v>21263</v>
      </c>
    </row>
    <row r="124" s="23" customFormat="1" ht="22" customHeight="1" spans="1:11">
      <c r="A124" s="52">
        <v>81</v>
      </c>
      <c r="B124" s="77">
        <v>264958</v>
      </c>
      <c r="C124" s="78" t="s">
        <v>377</v>
      </c>
      <c r="D124" s="78" t="s">
        <v>381</v>
      </c>
      <c r="E124" s="78" t="s">
        <v>379</v>
      </c>
      <c r="F124" s="52" t="s">
        <v>110</v>
      </c>
      <c r="G124" s="52">
        <v>19.9</v>
      </c>
      <c r="H124" s="52">
        <v>5.56</v>
      </c>
      <c r="I124" s="53"/>
      <c r="J124" s="52"/>
      <c r="K124" s="52">
        <v>21263</v>
      </c>
    </row>
    <row r="125" s="23" customFormat="1" ht="22" customHeight="1" spans="1:11">
      <c r="A125" s="52">
        <v>82</v>
      </c>
      <c r="B125" s="77">
        <v>269225</v>
      </c>
      <c r="C125" s="78" t="s">
        <v>382</v>
      </c>
      <c r="D125" s="78" t="s">
        <v>383</v>
      </c>
      <c r="E125" s="78" t="s">
        <v>384</v>
      </c>
      <c r="F125" s="52" t="s">
        <v>110</v>
      </c>
      <c r="G125" s="52">
        <v>19.9</v>
      </c>
      <c r="H125" s="52">
        <v>5.66</v>
      </c>
      <c r="I125" s="53"/>
      <c r="J125" s="52"/>
      <c r="K125" s="52">
        <v>21263</v>
      </c>
    </row>
    <row r="126" s="23" customFormat="1" ht="22" customHeight="1" spans="1:11">
      <c r="A126" s="52">
        <v>83</v>
      </c>
      <c r="B126" s="77">
        <v>269220</v>
      </c>
      <c r="C126" s="78" t="s">
        <v>382</v>
      </c>
      <c r="D126" s="78" t="s">
        <v>385</v>
      </c>
      <c r="E126" s="78" t="s">
        <v>384</v>
      </c>
      <c r="F126" s="52" t="s">
        <v>110</v>
      </c>
      <c r="G126" s="52">
        <v>16.9</v>
      </c>
      <c r="H126" s="52">
        <v>5.66</v>
      </c>
      <c r="I126" s="53"/>
      <c r="J126" s="52"/>
      <c r="K126" s="52">
        <v>21263</v>
      </c>
    </row>
    <row r="127" s="23" customFormat="1" ht="22" customHeight="1" spans="1:11">
      <c r="A127" s="52">
        <v>84</v>
      </c>
      <c r="B127" s="77">
        <v>264955</v>
      </c>
      <c r="C127" s="78" t="s">
        <v>386</v>
      </c>
      <c r="D127" s="78" t="s">
        <v>387</v>
      </c>
      <c r="E127" s="78" t="s">
        <v>379</v>
      </c>
      <c r="F127" s="52" t="s">
        <v>110</v>
      </c>
      <c r="G127" s="52">
        <v>16.9</v>
      </c>
      <c r="H127" s="52">
        <v>4.25</v>
      </c>
      <c r="I127" s="53"/>
      <c r="J127" s="52"/>
      <c r="K127" s="52">
        <v>21263</v>
      </c>
    </row>
    <row r="128" s="23" customFormat="1" ht="22" customHeight="1" spans="1:11">
      <c r="A128" s="52">
        <v>85</v>
      </c>
      <c r="B128" s="77">
        <v>264956</v>
      </c>
      <c r="C128" s="78" t="s">
        <v>388</v>
      </c>
      <c r="D128" s="78" t="s">
        <v>389</v>
      </c>
      <c r="E128" s="78" t="s">
        <v>379</v>
      </c>
      <c r="F128" s="52" t="s">
        <v>110</v>
      </c>
      <c r="G128" s="52">
        <v>12.9</v>
      </c>
      <c r="H128" s="52">
        <v>3.54</v>
      </c>
      <c r="I128" s="53"/>
      <c r="J128" s="52"/>
      <c r="K128" s="52">
        <v>21263</v>
      </c>
    </row>
    <row r="129" s="23" customFormat="1" ht="22" customHeight="1" spans="1:11">
      <c r="A129" s="52">
        <v>86</v>
      </c>
      <c r="B129" s="77">
        <v>264960</v>
      </c>
      <c r="C129" s="78" t="s">
        <v>377</v>
      </c>
      <c r="D129" s="78" t="s">
        <v>390</v>
      </c>
      <c r="E129" s="78" t="s">
        <v>379</v>
      </c>
      <c r="F129" s="52" t="s">
        <v>110</v>
      </c>
      <c r="G129" s="52">
        <v>12.9</v>
      </c>
      <c r="H129" s="52">
        <v>3.14</v>
      </c>
      <c r="I129" s="53"/>
      <c r="J129" s="52"/>
      <c r="K129" s="52">
        <v>21263</v>
      </c>
    </row>
    <row r="130" s="23" customFormat="1" ht="22" customHeight="1" spans="1:11">
      <c r="A130" s="52">
        <v>87</v>
      </c>
      <c r="B130" s="77">
        <v>264962</v>
      </c>
      <c r="C130" s="78" t="s">
        <v>377</v>
      </c>
      <c r="D130" s="78" t="s">
        <v>391</v>
      </c>
      <c r="E130" s="78" t="s">
        <v>379</v>
      </c>
      <c r="F130" s="52" t="s">
        <v>110</v>
      </c>
      <c r="G130" s="52">
        <v>14.9</v>
      </c>
      <c r="H130" s="52">
        <v>3.54</v>
      </c>
      <c r="I130" s="53"/>
      <c r="J130" s="52"/>
      <c r="K130" s="52">
        <v>21263</v>
      </c>
    </row>
    <row r="131" s="23" customFormat="1" ht="22" customHeight="1" spans="1:11">
      <c r="A131" s="52">
        <v>88</v>
      </c>
      <c r="B131" s="77">
        <v>264971</v>
      </c>
      <c r="C131" s="78" t="s">
        <v>392</v>
      </c>
      <c r="D131" s="78" t="s">
        <v>393</v>
      </c>
      <c r="E131" s="78" t="s">
        <v>379</v>
      </c>
      <c r="F131" s="52" t="s">
        <v>110</v>
      </c>
      <c r="G131" s="52">
        <v>16.9</v>
      </c>
      <c r="H131" s="52">
        <v>4.65</v>
      </c>
      <c r="I131" s="53"/>
      <c r="J131" s="52"/>
      <c r="K131" s="52">
        <v>21263</v>
      </c>
    </row>
    <row r="132" s="23" customFormat="1" ht="25" customHeight="1" spans="1:11">
      <c r="A132" s="52">
        <v>89</v>
      </c>
      <c r="B132" s="78">
        <v>266877</v>
      </c>
      <c r="C132" s="83" t="s">
        <v>394</v>
      </c>
      <c r="D132" s="83" t="s">
        <v>395</v>
      </c>
      <c r="E132" s="83" t="s">
        <v>396</v>
      </c>
      <c r="F132" s="52" t="s">
        <v>110</v>
      </c>
      <c r="G132" s="52">
        <v>29.9</v>
      </c>
      <c r="H132" s="52">
        <v>5.96</v>
      </c>
      <c r="I132" s="112" t="s">
        <v>397</v>
      </c>
      <c r="J132" s="52"/>
      <c r="K132" s="52">
        <v>64168</v>
      </c>
    </row>
    <row r="133" s="23" customFormat="1" ht="25" customHeight="1" spans="1:11">
      <c r="A133" s="52">
        <v>90</v>
      </c>
      <c r="B133" s="78">
        <v>266876</v>
      </c>
      <c r="C133" s="83" t="s">
        <v>394</v>
      </c>
      <c r="D133" s="83" t="s">
        <v>398</v>
      </c>
      <c r="E133" s="83" t="s">
        <v>396</v>
      </c>
      <c r="F133" s="52" t="s">
        <v>110</v>
      </c>
      <c r="G133" s="52">
        <v>29.9</v>
      </c>
      <c r="H133" s="52">
        <v>6.47</v>
      </c>
      <c r="I133" s="112"/>
      <c r="J133" s="52"/>
      <c r="K133" s="52">
        <v>64168</v>
      </c>
    </row>
    <row r="134" s="23" customFormat="1" ht="25" customHeight="1" spans="1:11">
      <c r="A134" s="52">
        <v>91</v>
      </c>
      <c r="B134" s="78">
        <v>266868</v>
      </c>
      <c r="C134" s="83" t="s">
        <v>394</v>
      </c>
      <c r="D134" s="83" t="s">
        <v>399</v>
      </c>
      <c r="E134" s="83" t="s">
        <v>400</v>
      </c>
      <c r="F134" s="52" t="s">
        <v>110</v>
      </c>
      <c r="G134" s="52">
        <v>29.9</v>
      </c>
      <c r="H134" s="52">
        <v>7.48</v>
      </c>
      <c r="I134" s="112"/>
      <c r="J134" s="52"/>
      <c r="K134" s="52">
        <v>64168</v>
      </c>
    </row>
    <row r="135" s="23" customFormat="1" ht="25" customHeight="1" spans="1:11">
      <c r="A135" s="52">
        <v>92</v>
      </c>
      <c r="B135" s="78">
        <v>266878</v>
      </c>
      <c r="C135" s="83" t="s">
        <v>394</v>
      </c>
      <c r="D135" s="83" t="s">
        <v>401</v>
      </c>
      <c r="E135" s="83" t="s">
        <v>396</v>
      </c>
      <c r="F135" s="52" t="s">
        <v>110</v>
      </c>
      <c r="G135" s="52">
        <v>29.9</v>
      </c>
      <c r="H135" s="52">
        <v>5.86</v>
      </c>
      <c r="I135" s="112"/>
      <c r="J135" s="52"/>
      <c r="K135" s="52">
        <v>64168</v>
      </c>
    </row>
    <row r="136" s="23" customFormat="1" ht="35" customHeight="1" spans="1:11">
      <c r="A136" s="52">
        <v>93</v>
      </c>
      <c r="B136" s="78">
        <v>266874</v>
      </c>
      <c r="C136" s="83" t="s">
        <v>402</v>
      </c>
      <c r="D136" s="83" t="s">
        <v>403</v>
      </c>
      <c r="E136" s="83" t="s">
        <v>400</v>
      </c>
      <c r="F136" s="52" t="s">
        <v>110</v>
      </c>
      <c r="G136" s="52">
        <v>29.8</v>
      </c>
      <c r="H136" s="52">
        <v>2.53</v>
      </c>
      <c r="I136" s="112" t="s">
        <v>404</v>
      </c>
      <c r="J136" s="52"/>
      <c r="K136" s="52" t="s">
        <v>405</v>
      </c>
    </row>
    <row r="137" s="26" customFormat="1" customHeight="1" spans="1:38">
      <c r="A137" s="52">
        <v>94</v>
      </c>
      <c r="B137" s="81">
        <v>266165</v>
      </c>
      <c r="C137" s="81" t="s">
        <v>406</v>
      </c>
      <c r="D137" s="84" t="s">
        <v>407</v>
      </c>
      <c r="E137" s="81" t="s">
        <v>343</v>
      </c>
      <c r="F137" s="52" t="s">
        <v>322</v>
      </c>
      <c r="G137" s="81">
        <v>39.8</v>
      </c>
      <c r="H137" s="81">
        <v>25.09</v>
      </c>
      <c r="I137" s="53" t="s">
        <v>408</v>
      </c>
      <c r="J137" s="113"/>
      <c r="K137" s="113">
        <v>9921112</v>
      </c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</row>
    <row r="138" s="26" customFormat="1" customHeight="1" spans="1:38">
      <c r="A138" s="52">
        <v>95</v>
      </c>
      <c r="B138" s="81">
        <v>268996</v>
      </c>
      <c r="C138" s="81" t="s">
        <v>406</v>
      </c>
      <c r="D138" s="81" t="s">
        <v>409</v>
      </c>
      <c r="E138" s="84" t="s">
        <v>343</v>
      </c>
      <c r="F138" s="52" t="s">
        <v>322</v>
      </c>
      <c r="G138" s="81">
        <v>0.01</v>
      </c>
      <c r="H138" s="81">
        <v>0.01</v>
      </c>
      <c r="I138" s="115"/>
      <c r="J138" s="113"/>
      <c r="K138" s="113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</row>
    <row r="139" s="26" customFormat="1" customHeight="1" spans="1:38">
      <c r="A139" s="52">
        <v>96</v>
      </c>
      <c r="B139" s="81">
        <v>194164</v>
      </c>
      <c r="C139" s="81" t="s">
        <v>410</v>
      </c>
      <c r="D139" s="81" t="s">
        <v>411</v>
      </c>
      <c r="E139" s="84" t="s">
        <v>343</v>
      </c>
      <c r="F139" s="52" t="s">
        <v>322</v>
      </c>
      <c r="G139" s="81">
        <v>0.01</v>
      </c>
      <c r="H139" s="81">
        <v>0.01</v>
      </c>
      <c r="I139" s="115"/>
      <c r="J139" s="113"/>
      <c r="K139" s="113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</row>
    <row r="141" customHeight="1" spans="1:11">
      <c r="A141" s="85"/>
      <c r="B141" s="85"/>
      <c r="C141" s="86"/>
      <c r="D141" s="87"/>
      <c r="E141" s="85"/>
      <c r="F141" s="85"/>
      <c r="G141" s="85"/>
      <c r="H141" s="85"/>
      <c r="I141" s="87"/>
      <c r="J141" s="85"/>
      <c r="K141" s="85"/>
    </row>
    <row r="142" customHeight="1" spans="1:11">
      <c r="A142" s="88" t="s">
        <v>3</v>
      </c>
      <c r="B142" s="89" t="s">
        <v>412</v>
      </c>
      <c r="C142" s="90" t="s">
        <v>413</v>
      </c>
      <c r="D142" s="90" t="s">
        <v>414</v>
      </c>
      <c r="E142" s="90" t="s">
        <v>7</v>
      </c>
      <c r="F142" s="89" t="s">
        <v>10</v>
      </c>
      <c r="G142" s="89" t="s">
        <v>9</v>
      </c>
      <c r="H142" s="89" t="s">
        <v>415</v>
      </c>
      <c r="I142" s="102" t="s">
        <v>416</v>
      </c>
      <c r="J142" s="85"/>
      <c r="K142" s="85"/>
    </row>
    <row r="143" s="27" customFormat="1" customHeight="1" spans="1:38">
      <c r="A143" s="91">
        <v>1</v>
      </c>
      <c r="B143" s="92">
        <v>133360</v>
      </c>
      <c r="C143" s="93" t="s">
        <v>417</v>
      </c>
      <c r="D143" s="93" t="s">
        <v>82</v>
      </c>
      <c r="E143" s="94" t="s">
        <v>83</v>
      </c>
      <c r="F143" s="79">
        <v>10.1</v>
      </c>
      <c r="G143" s="79">
        <v>49.9</v>
      </c>
      <c r="H143" s="95">
        <v>0.8</v>
      </c>
      <c r="I143" s="94" t="s">
        <v>418</v>
      </c>
      <c r="J143" s="81"/>
      <c r="K143" s="81">
        <v>21085</v>
      </c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</row>
    <row r="144" s="21" customFormat="1" customHeight="1" spans="1:38">
      <c r="A144" s="96">
        <v>2</v>
      </c>
      <c r="B144" s="66">
        <v>139954</v>
      </c>
      <c r="C144" s="97" t="s">
        <v>419</v>
      </c>
      <c r="D144" s="97" t="s">
        <v>420</v>
      </c>
      <c r="E144" s="98" t="s">
        <v>421</v>
      </c>
      <c r="F144" s="59">
        <v>59.93</v>
      </c>
      <c r="G144" s="59">
        <v>198</v>
      </c>
      <c r="H144" s="99">
        <v>0.7</v>
      </c>
      <c r="I144" s="98" t="s">
        <v>422</v>
      </c>
      <c r="J144" s="96">
        <v>20483</v>
      </c>
      <c r="K144" s="81">
        <v>22824</v>
      </c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</row>
    <row r="145" customHeight="1" spans="1:11">
      <c r="A145" s="88">
        <v>3</v>
      </c>
      <c r="B145" s="100">
        <v>257355</v>
      </c>
      <c r="C145" s="101" t="s">
        <v>423</v>
      </c>
      <c r="D145" s="101" t="s">
        <v>424</v>
      </c>
      <c r="E145" s="102" t="s">
        <v>425</v>
      </c>
      <c r="F145" s="89">
        <v>15</v>
      </c>
      <c r="G145" s="89">
        <v>99</v>
      </c>
      <c r="H145" s="103">
        <v>0.85</v>
      </c>
      <c r="I145" s="102" t="s">
        <v>187</v>
      </c>
      <c r="J145" s="85"/>
      <c r="K145" s="85"/>
    </row>
    <row r="146" s="27" customFormat="1" customHeight="1" spans="1:38">
      <c r="A146" s="91">
        <v>4</v>
      </c>
      <c r="B146" s="104">
        <v>263586</v>
      </c>
      <c r="C146" s="94" t="s">
        <v>426</v>
      </c>
      <c r="D146" s="104" t="s">
        <v>427</v>
      </c>
      <c r="E146" s="94" t="s">
        <v>75</v>
      </c>
      <c r="F146" s="79">
        <v>16.97</v>
      </c>
      <c r="G146" s="79">
        <v>168</v>
      </c>
      <c r="H146" s="95">
        <v>0.9</v>
      </c>
      <c r="I146" s="94" t="s">
        <v>428</v>
      </c>
      <c r="J146" s="81"/>
      <c r="K146" s="81">
        <v>21283</v>
      </c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</row>
    <row r="147" s="27" customFormat="1" customHeight="1" spans="1:38">
      <c r="A147" s="91">
        <v>5</v>
      </c>
      <c r="B147" s="104">
        <v>211694</v>
      </c>
      <c r="C147" s="94" t="s">
        <v>429</v>
      </c>
      <c r="D147" s="104" t="s">
        <v>430</v>
      </c>
      <c r="E147" s="105"/>
      <c r="F147" s="79">
        <v>9.6</v>
      </c>
      <c r="G147" s="79">
        <v>118</v>
      </c>
      <c r="H147" s="95">
        <v>0.92</v>
      </c>
      <c r="I147" s="116"/>
      <c r="J147" s="81"/>
      <c r="K147" s="81">
        <v>21283</v>
      </c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</row>
    <row r="148" s="27" customFormat="1" customHeight="1" spans="1:38">
      <c r="A148" s="91">
        <v>6</v>
      </c>
      <c r="B148" s="104">
        <v>213661</v>
      </c>
      <c r="C148" s="94" t="s">
        <v>431</v>
      </c>
      <c r="D148" s="104" t="s">
        <v>432</v>
      </c>
      <c r="E148" s="105"/>
      <c r="F148" s="79">
        <v>11.11</v>
      </c>
      <c r="G148" s="79">
        <v>118</v>
      </c>
      <c r="H148" s="95">
        <v>0.91</v>
      </c>
      <c r="I148" s="116"/>
      <c r="J148" s="81"/>
      <c r="K148" s="81">
        <v>21283</v>
      </c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</row>
    <row r="149" s="27" customFormat="1" customHeight="1" spans="1:38">
      <c r="A149" s="91">
        <v>7</v>
      </c>
      <c r="B149" s="104">
        <v>266787</v>
      </c>
      <c r="C149" s="94" t="s">
        <v>433</v>
      </c>
      <c r="D149" s="104" t="s">
        <v>434</v>
      </c>
      <c r="E149" s="105"/>
      <c r="F149" s="79">
        <v>16.16</v>
      </c>
      <c r="G149" s="79">
        <v>168</v>
      </c>
      <c r="H149" s="95">
        <v>0.9</v>
      </c>
      <c r="I149" s="116"/>
      <c r="J149" s="81"/>
      <c r="K149" s="81">
        <v>21283</v>
      </c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</row>
    <row r="150" s="27" customFormat="1" customHeight="1" spans="1:38">
      <c r="A150" s="91">
        <v>8</v>
      </c>
      <c r="B150" s="104">
        <v>231160</v>
      </c>
      <c r="C150" s="94" t="s">
        <v>435</v>
      </c>
      <c r="D150" s="104" t="s">
        <v>436</v>
      </c>
      <c r="E150" s="105"/>
      <c r="F150" s="79">
        <v>18.18</v>
      </c>
      <c r="G150" s="79">
        <v>128</v>
      </c>
      <c r="H150" s="95">
        <v>0.86</v>
      </c>
      <c r="I150" s="116"/>
      <c r="J150" s="81"/>
      <c r="K150" s="81">
        <v>21283</v>
      </c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</row>
    <row r="151" s="27" customFormat="1" customHeight="1" spans="1:38">
      <c r="A151" s="91">
        <v>9</v>
      </c>
      <c r="B151" s="104">
        <v>266790</v>
      </c>
      <c r="C151" s="94" t="s">
        <v>437</v>
      </c>
      <c r="D151" s="104" t="s">
        <v>438</v>
      </c>
      <c r="E151" s="105"/>
      <c r="F151" s="79">
        <v>9.09</v>
      </c>
      <c r="G151" s="79">
        <v>118</v>
      </c>
      <c r="H151" s="95">
        <v>0.92</v>
      </c>
      <c r="I151" s="116"/>
      <c r="J151" s="81"/>
      <c r="K151" s="81">
        <v>21283</v>
      </c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</row>
    <row r="152" s="27" customFormat="1" customHeight="1" spans="1:38">
      <c r="A152" s="91">
        <v>10</v>
      </c>
      <c r="B152" s="104">
        <v>266791</v>
      </c>
      <c r="C152" s="94" t="s">
        <v>439</v>
      </c>
      <c r="D152" s="104" t="s">
        <v>438</v>
      </c>
      <c r="E152" s="105"/>
      <c r="F152" s="79">
        <v>9.09</v>
      </c>
      <c r="G152" s="79">
        <v>118</v>
      </c>
      <c r="H152" s="95">
        <v>0.92</v>
      </c>
      <c r="I152" s="116"/>
      <c r="J152" s="81"/>
      <c r="K152" s="81">
        <v>21283</v>
      </c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</row>
    <row r="153" s="27" customFormat="1" customHeight="1" spans="1:38">
      <c r="A153" s="91">
        <v>11</v>
      </c>
      <c r="B153" s="104">
        <v>266806</v>
      </c>
      <c r="C153" s="94" t="s">
        <v>440</v>
      </c>
      <c r="D153" s="104" t="s">
        <v>441</v>
      </c>
      <c r="E153" s="105"/>
      <c r="F153" s="79">
        <v>15.76</v>
      </c>
      <c r="G153" s="79">
        <v>168</v>
      </c>
      <c r="H153" s="95">
        <v>0.91</v>
      </c>
      <c r="I153" s="116"/>
      <c r="J153" s="81"/>
      <c r="K153" s="81">
        <v>21283</v>
      </c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</row>
    <row r="154" s="27" customFormat="1" customHeight="1" spans="1:38">
      <c r="A154" s="91">
        <v>12</v>
      </c>
      <c r="B154" s="104">
        <v>238759</v>
      </c>
      <c r="C154" s="94" t="s">
        <v>442</v>
      </c>
      <c r="D154" s="104" t="s">
        <v>443</v>
      </c>
      <c r="E154" s="105"/>
      <c r="F154" s="79">
        <v>18.18</v>
      </c>
      <c r="G154" s="79">
        <v>118</v>
      </c>
      <c r="H154" s="95">
        <v>0.85</v>
      </c>
      <c r="I154" s="116"/>
      <c r="J154" s="81"/>
      <c r="K154" s="81">
        <v>21283</v>
      </c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</row>
    <row r="155" s="27" customFormat="1" customHeight="1" spans="1:38">
      <c r="A155" s="91">
        <v>13</v>
      </c>
      <c r="B155" s="104">
        <v>128495</v>
      </c>
      <c r="C155" s="94" t="s">
        <v>444</v>
      </c>
      <c r="D155" s="104" t="s">
        <v>445</v>
      </c>
      <c r="E155" s="105"/>
      <c r="F155" s="79">
        <v>26.26</v>
      </c>
      <c r="G155" s="79">
        <v>188</v>
      </c>
      <c r="H155" s="95">
        <v>0.86</v>
      </c>
      <c r="I155" s="116"/>
      <c r="J155" s="81"/>
      <c r="K155" s="81">
        <v>21283</v>
      </c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</row>
    <row r="156" s="27" customFormat="1" customHeight="1" spans="1:38">
      <c r="A156" s="91">
        <v>14</v>
      </c>
      <c r="B156" s="104">
        <v>229170</v>
      </c>
      <c r="C156" s="94" t="s">
        <v>446</v>
      </c>
      <c r="D156" s="104" t="s">
        <v>447</v>
      </c>
      <c r="E156" s="105"/>
      <c r="F156" s="79">
        <v>11.11</v>
      </c>
      <c r="G156" s="79">
        <v>118</v>
      </c>
      <c r="H156" s="95">
        <v>0.91</v>
      </c>
      <c r="I156" s="116"/>
      <c r="J156" s="81"/>
      <c r="K156" s="81">
        <v>21283</v>
      </c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</row>
    <row r="157" s="27" customFormat="1" customHeight="1" spans="1:38">
      <c r="A157" s="91">
        <v>15</v>
      </c>
      <c r="B157" s="104">
        <v>266789</v>
      </c>
      <c r="C157" s="94" t="s">
        <v>448</v>
      </c>
      <c r="D157" s="104" t="s">
        <v>449</v>
      </c>
      <c r="E157" s="105"/>
      <c r="F157" s="79">
        <v>20.2</v>
      </c>
      <c r="G157" s="79">
        <v>148</v>
      </c>
      <c r="H157" s="95">
        <v>0.86</v>
      </c>
      <c r="I157" s="116"/>
      <c r="J157" s="81"/>
      <c r="K157" s="81">
        <v>21283</v>
      </c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</row>
    <row r="158" s="27" customFormat="1" customHeight="1" spans="1:38">
      <c r="A158" s="91">
        <v>16</v>
      </c>
      <c r="B158" s="104">
        <v>270677</v>
      </c>
      <c r="C158" s="106" t="s">
        <v>450</v>
      </c>
      <c r="D158" s="104" t="s">
        <v>451</v>
      </c>
      <c r="E158" s="105"/>
      <c r="F158" s="79">
        <v>19.19</v>
      </c>
      <c r="G158" s="79">
        <v>128</v>
      </c>
      <c r="H158" s="95">
        <v>0.85</v>
      </c>
      <c r="I158" s="116"/>
      <c r="J158" s="81"/>
      <c r="K158" s="81">
        <v>21283</v>
      </c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</row>
    <row r="159" s="27" customFormat="1" customHeight="1" spans="1:38">
      <c r="A159" s="91">
        <v>17</v>
      </c>
      <c r="B159" s="104">
        <v>270674</v>
      </c>
      <c r="C159" s="106" t="s">
        <v>452</v>
      </c>
      <c r="D159" s="104" t="s">
        <v>453</v>
      </c>
      <c r="E159" s="105"/>
      <c r="F159" s="79">
        <v>18.18</v>
      </c>
      <c r="G159" s="79">
        <v>128</v>
      </c>
      <c r="H159" s="95">
        <v>0.86</v>
      </c>
      <c r="I159" s="116"/>
      <c r="J159" s="81"/>
      <c r="K159" s="81">
        <v>21283</v>
      </c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</row>
    <row r="160" s="27" customFormat="1" customHeight="1" spans="1:38">
      <c r="A160" s="91">
        <v>18</v>
      </c>
      <c r="B160" s="107">
        <v>184815</v>
      </c>
      <c r="C160" s="107" t="s">
        <v>454</v>
      </c>
      <c r="D160" s="107" t="s">
        <v>455</v>
      </c>
      <c r="E160" s="107" t="s">
        <v>456</v>
      </c>
      <c r="F160" s="79">
        <v>59.59</v>
      </c>
      <c r="G160" s="79">
        <v>268</v>
      </c>
      <c r="H160" s="95">
        <v>0.78</v>
      </c>
      <c r="I160" s="108" t="s">
        <v>457</v>
      </c>
      <c r="J160" s="81"/>
      <c r="K160" s="81">
        <v>61607</v>
      </c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</row>
    <row r="161" s="27" customFormat="1" customHeight="1" spans="1:38">
      <c r="A161" s="91">
        <v>19</v>
      </c>
      <c r="B161" s="107">
        <v>179326</v>
      </c>
      <c r="C161" s="107" t="s">
        <v>458</v>
      </c>
      <c r="D161" s="107" t="s">
        <v>459</v>
      </c>
      <c r="E161" s="107" t="s">
        <v>460</v>
      </c>
      <c r="F161" s="79">
        <v>22.02</v>
      </c>
      <c r="G161" s="79">
        <v>99</v>
      </c>
      <c r="H161" s="95">
        <v>0.78</v>
      </c>
      <c r="I161" s="108" t="s">
        <v>461</v>
      </c>
      <c r="J161" s="81"/>
      <c r="K161" s="81" t="s">
        <v>462</v>
      </c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</row>
    <row r="162" s="27" customFormat="1" customHeight="1" spans="1:38">
      <c r="A162" s="91">
        <v>20</v>
      </c>
      <c r="B162" s="108">
        <v>208057</v>
      </c>
      <c r="C162" s="108" t="s">
        <v>463</v>
      </c>
      <c r="D162" s="108" t="s">
        <v>464</v>
      </c>
      <c r="E162" s="108" t="s">
        <v>465</v>
      </c>
      <c r="F162" s="79">
        <v>38.38</v>
      </c>
      <c r="G162" s="79">
        <v>218</v>
      </c>
      <c r="H162" s="95">
        <v>0.82</v>
      </c>
      <c r="I162" s="108" t="s">
        <v>466</v>
      </c>
      <c r="J162" s="91">
        <v>18890</v>
      </c>
      <c r="K162" s="81" t="s">
        <v>467</v>
      </c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</row>
    <row r="163" s="21" customFormat="1" customHeight="1" spans="1:38">
      <c r="A163" s="96">
        <v>21</v>
      </c>
      <c r="B163" s="109">
        <v>182964</v>
      </c>
      <c r="C163" s="109" t="s">
        <v>33</v>
      </c>
      <c r="D163" s="109" t="s">
        <v>468</v>
      </c>
      <c r="E163" s="109"/>
      <c r="F163" s="59">
        <v>199.53</v>
      </c>
      <c r="G163" s="59">
        <v>439</v>
      </c>
      <c r="H163" s="99">
        <v>0.55</v>
      </c>
      <c r="I163" s="109" t="s">
        <v>469</v>
      </c>
      <c r="J163" s="96">
        <v>265</v>
      </c>
      <c r="K163" s="1">
        <v>22824</v>
      </c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</row>
    <row r="164" s="27" customFormat="1" customHeight="1" spans="1:38">
      <c r="A164" s="91">
        <v>22</v>
      </c>
      <c r="B164" s="92">
        <v>198979</v>
      </c>
      <c r="C164" s="110" t="s">
        <v>470</v>
      </c>
      <c r="D164" s="110" t="s">
        <v>471</v>
      </c>
      <c r="E164" s="108"/>
      <c r="F164" s="79">
        <v>86.3</v>
      </c>
      <c r="G164" s="79">
        <v>178</v>
      </c>
      <c r="H164" s="95">
        <v>0.52</v>
      </c>
      <c r="I164" s="110" t="s">
        <v>154</v>
      </c>
      <c r="J164" s="81"/>
      <c r="K164" s="81">
        <v>22023</v>
      </c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</row>
    <row r="165" s="27" customFormat="1" customHeight="1" spans="1:38">
      <c r="A165" s="91">
        <v>23</v>
      </c>
      <c r="B165" s="92">
        <v>218374</v>
      </c>
      <c r="C165" s="110" t="s">
        <v>470</v>
      </c>
      <c r="D165" s="110" t="s">
        <v>472</v>
      </c>
      <c r="E165" s="108"/>
      <c r="F165" s="79">
        <v>172.59</v>
      </c>
      <c r="G165" s="79">
        <v>356</v>
      </c>
      <c r="H165" s="95">
        <v>0.52</v>
      </c>
      <c r="I165" s="5" t="s">
        <v>473</v>
      </c>
      <c r="J165" s="81"/>
      <c r="K165" s="81">
        <v>21724</v>
      </c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</row>
    <row r="166" s="21" customFormat="1" customHeight="1" spans="1:38">
      <c r="A166" s="96">
        <v>24</v>
      </c>
      <c r="B166" s="66">
        <v>190669</v>
      </c>
      <c r="C166" s="97" t="s">
        <v>28</v>
      </c>
      <c r="D166" s="97" t="s">
        <v>474</v>
      </c>
      <c r="E166" s="109"/>
      <c r="F166" s="59">
        <v>236.34</v>
      </c>
      <c r="G166" s="59">
        <v>520</v>
      </c>
      <c r="H166" s="99">
        <v>0.55</v>
      </c>
      <c r="I166" s="97" t="s">
        <v>39</v>
      </c>
      <c r="J166" s="96">
        <v>265</v>
      </c>
      <c r="K166" s="1">
        <v>22824</v>
      </c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</row>
    <row r="167" s="21" customFormat="1" customHeight="1" spans="1:38">
      <c r="A167" s="96">
        <v>25</v>
      </c>
      <c r="B167" s="111">
        <v>265355</v>
      </c>
      <c r="C167" s="111" t="s">
        <v>210</v>
      </c>
      <c r="D167" s="111" t="s">
        <v>475</v>
      </c>
      <c r="E167" s="111" t="s">
        <v>476</v>
      </c>
      <c r="F167" s="59">
        <v>36.13</v>
      </c>
      <c r="G167" s="59">
        <v>73</v>
      </c>
      <c r="H167" s="99">
        <v>0.51</v>
      </c>
      <c r="I167" s="97" t="s">
        <v>477</v>
      </c>
      <c r="J167" s="36"/>
      <c r="K167" s="36">
        <v>22630</v>
      </c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</row>
    <row r="168" s="21" customFormat="1" customHeight="1" spans="1:38">
      <c r="A168" s="96">
        <v>26</v>
      </c>
      <c r="B168" s="111">
        <v>177889</v>
      </c>
      <c r="C168" s="111" t="s">
        <v>240</v>
      </c>
      <c r="D168" s="111" t="s">
        <v>478</v>
      </c>
      <c r="E168" s="111" t="s">
        <v>479</v>
      </c>
      <c r="F168" s="59">
        <v>38.7</v>
      </c>
      <c r="G168" s="59">
        <v>88</v>
      </c>
      <c r="H168" s="99">
        <v>0.56</v>
      </c>
      <c r="I168" s="98" t="s">
        <v>480</v>
      </c>
      <c r="J168" s="36"/>
      <c r="K168" s="36">
        <v>22825</v>
      </c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</row>
  </sheetData>
  <autoFilter ref="A2:AL168">
    <extLst/>
  </autoFilter>
  <mergeCells count="9">
    <mergeCell ref="A1:I1"/>
    <mergeCell ref="A41:I41"/>
    <mergeCell ref="B97:G97"/>
    <mergeCell ref="E146:E159"/>
    <mergeCell ref="I8:I9"/>
    <mergeCell ref="I123:I131"/>
    <mergeCell ref="I132:I135"/>
    <mergeCell ref="I137:I139"/>
    <mergeCell ref="I146:I159"/>
  </mergeCells>
  <conditionalFormatting sqref="B17">
    <cfRule type="duplicateValues" dxfId="0" priority="50"/>
  </conditionalFormatting>
  <conditionalFormatting sqref="B21">
    <cfRule type="duplicateValues" dxfId="0" priority="22"/>
  </conditionalFormatting>
  <conditionalFormatting sqref="B22">
    <cfRule type="duplicateValues" dxfId="0" priority="25"/>
  </conditionalFormatting>
  <conditionalFormatting sqref="C22">
    <cfRule type="duplicateValues" dxfId="1" priority="26"/>
  </conditionalFormatting>
  <conditionalFormatting sqref="B23">
    <cfRule type="duplicateValues" dxfId="0" priority="35"/>
  </conditionalFormatting>
  <conditionalFormatting sqref="B24">
    <cfRule type="duplicateValues" dxfId="2" priority="48"/>
  </conditionalFormatting>
  <conditionalFormatting sqref="C24">
    <cfRule type="duplicateValues" dxfId="2" priority="49"/>
  </conditionalFormatting>
  <conditionalFormatting sqref="B25">
    <cfRule type="duplicateValues" dxfId="2" priority="2"/>
  </conditionalFormatting>
  <conditionalFormatting sqref="B61">
    <cfRule type="duplicateValues" dxfId="2" priority="47"/>
  </conditionalFormatting>
  <conditionalFormatting sqref="B75">
    <cfRule type="duplicateValues" dxfId="0" priority="14"/>
  </conditionalFormatting>
  <conditionalFormatting sqref="C75">
    <cfRule type="duplicateValues" dxfId="1" priority="15"/>
  </conditionalFormatting>
  <conditionalFormatting sqref="B107">
    <cfRule type="duplicateValues" dxfId="0" priority="12"/>
  </conditionalFormatting>
  <conditionalFormatting sqref="C107">
    <cfRule type="duplicateValues" dxfId="1" priority="13"/>
  </conditionalFormatting>
  <conditionalFormatting sqref="B114">
    <cfRule type="duplicateValues" dxfId="0" priority="10"/>
  </conditionalFormatting>
  <conditionalFormatting sqref="C114">
    <cfRule type="duplicateValues" dxfId="1" priority="11"/>
  </conditionalFormatting>
  <conditionalFormatting sqref="B115">
    <cfRule type="duplicateValues" dxfId="0" priority="8"/>
  </conditionalFormatting>
  <conditionalFormatting sqref="C115">
    <cfRule type="duplicateValues" dxfId="1" priority="9"/>
  </conditionalFormatting>
  <conditionalFormatting sqref="B118">
    <cfRule type="duplicateValues" dxfId="0" priority="5"/>
    <cfRule type="duplicateValues" dxfId="0" priority="6"/>
    <cfRule type="duplicateValues" dxfId="0" priority="7"/>
  </conditionalFormatting>
  <conditionalFormatting sqref="B122">
    <cfRule type="duplicateValues" dxfId="2" priority="3"/>
  </conditionalFormatting>
  <conditionalFormatting sqref="B45:B47">
    <cfRule type="duplicateValues" dxfId="0" priority="31"/>
  </conditionalFormatting>
  <conditionalFormatting sqref="B53:B54">
    <cfRule type="duplicateValues" dxfId="0" priority="4"/>
  </conditionalFormatting>
  <conditionalFormatting sqref="B70:B71">
    <cfRule type="duplicateValues" dxfId="2" priority="23"/>
  </conditionalFormatting>
  <conditionalFormatting sqref="B85:B86">
    <cfRule type="duplicateValues" dxfId="0" priority="29"/>
  </conditionalFormatting>
  <conditionalFormatting sqref="B87:B91">
    <cfRule type="duplicateValues" dxfId="0" priority="28"/>
  </conditionalFormatting>
  <conditionalFormatting sqref="B92:B96">
    <cfRule type="duplicateValues" dxfId="0" priority="27"/>
  </conditionalFormatting>
  <conditionalFormatting sqref="B103:B104">
    <cfRule type="duplicateValues" dxfId="0" priority="20"/>
  </conditionalFormatting>
  <conditionalFormatting sqref="B105:B106">
    <cfRule type="duplicateValues" dxfId="0" priority="16"/>
  </conditionalFormatting>
  <conditionalFormatting sqref="B124:B131">
    <cfRule type="duplicateValues" dxfId="2" priority="1"/>
  </conditionalFormatting>
  <conditionalFormatting sqref="C70:C71">
    <cfRule type="duplicateValues" dxfId="2" priority="24"/>
  </conditionalFormatting>
  <conditionalFormatting sqref="C103:C104">
    <cfRule type="duplicateValues" dxfId="1" priority="21"/>
  </conditionalFormatting>
  <conditionalFormatting sqref="C105:C106">
    <cfRule type="duplicateValues" dxfId="1" priority="17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148"/>
  <sheetViews>
    <sheetView workbookViewId="0">
      <selection activeCell="A1" sqref="A1"/>
    </sheetView>
  </sheetViews>
  <sheetFormatPr defaultColWidth="9" defaultRowHeight="13.5" customHeight="1" outlineLevelCol="1"/>
  <sheetData>
    <row r="1" customHeight="1" spans="1:2">
      <c r="A1" s="1">
        <v>248168</v>
      </c>
      <c r="B1" s="2" t="s">
        <v>481</v>
      </c>
    </row>
    <row r="2" customHeight="1" spans="1:2">
      <c r="A2" s="3">
        <v>135804</v>
      </c>
      <c r="B2" s="2" t="s">
        <v>481</v>
      </c>
    </row>
    <row r="3" customHeight="1" spans="1:2">
      <c r="A3" s="1">
        <v>162305</v>
      </c>
      <c r="B3" s="2" t="s">
        <v>481</v>
      </c>
    </row>
    <row r="4" customHeight="1" spans="1:2">
      <c r="A4" s="4">
        <v>140507</v>
      </c>
      <c r="B4" s="2" t="s">
        <v>481</v>
      </c>
    </row>
    <row r="5" customHeight="1" spans="1:2">
      <c r="A5" s="5">
        <v>138325</v>
      </c>
      <c r="B5" s="2" t="s">
        <v>481</v>
      </c>
    </row>
    <row r="6" customHeight="1" spans="1:2">
      <c r="A6" s="5">
        <v>138584</v>
      </c>
      <c r="B6" s="2" t="s">
        <v>481</v>
      </c>
    </row>
    <row r="7" customHeight="1" spans="1:2">
      <c r="A7" s="5">
        <v>32</v>
      </c>
      <c r="B7" s="2" t="s">
        <v>481</v>
      </c>
    </row>
    <row r="8" customHeight="1" spans="1:2">
      <c r="A8" s="1">
        <v>74899</v>
      </c>
      <c r="B8" s="2" t="s">
        <v>481</v>
      </c>
    </row>
    <row r="9" customHeight="1" spans="1:2">
      <c r="A9" s="6">
        <v>21580</v>
      </c>
      <c r="B9" s="2" t="s">
        <v>481</v>
      </c>
    </row>
    <row r="10" customHeight="1" spans="1:2">
      <c r="A10" s="6">
        <v>1285</v>
      </c>
      <c r="B10" s="2" t="s">
        <v>481</v>
      </c>
    </row>
    <row r="11" customHeight="1" spans="1:2">
      <c r="A11" s="6">
        <v>164949</v>
      </c>
      <c r="B11" s="2" t="s">
        <v>481</v>
      </c>
    </row>
    <row r="12" customHeight="1" spans="1:2">
      <c r="A12" s="6">
        <v>166819</v>
      </c>
      <c r="B12" s="2" t="s">
        <v>481</v>
      </c>
    </row>
    <row r="13" customHeight="1" spans="1:2">
      <c r="A13" s="6">
        <v>203192</v>
      </c>
      <c r="B13" s="2" t="s">
        <v>481</v>
      </c>
    </row>
    <row r="14" customHeight="1" spans="1:2">
      <c r="A14" s="5">
        <v>240221</v>
      </c>
      <c r="B14" s="2" t="s">
        <v>481</v>
      </c>
    </row>
    <row r="15" customHeight="1" spans="1:2">
      <c r="A15" s="5">
        <v>135354</v>
      </c>
      <c r="B15" s="2" t="s">
        <v>481</v>
      </c>
    </row>
    <row r="16" customHeight="1" spans="1:2">
      <c r="A16" s="7">
        <v>183811</v>
      </c>
      <c r="B16" s="2" t="s">
        <v>481</v>
      </c>
    </row>
    <row r="17" customHeight="1" spans="1:2">
      <c r="A17" s="3">
        <v>166880</v>
      </c>
      <c r="B17" s="2" t="s">
        <v>481</v>
      </c>
    </row>
    <row r="18" customHeight="1" spans="1:2">
      <c r="A18" s="3">
        <v>162622</v>
      </c>
      <c r="B18" s="2" t="s">
        <v>481</v>
      </c>
    </row>
    <row r="19" customHeight="1" spans="1:2">
      <c r="A19" s="1">
        <v>118055</v>
      </c>
      <c r="B19" s="2" t="s">
        <v>481</v>
      </c>
    </row>
    <row r="20" customHeight="1" spans="1:2">
      <c r="A20" s="1">
        <v>147262</v>
      </c>
      <c r="B20" s="2" t="s">
        <v>481</v>
      </c>
    </row>
    <row r="21" customHeight="1" spans="1:2">
      <c r="A21" s="1">
        <v>130589</v>
      </c>
      <c r="B21" s="2" t="s">
        <v>481</v>
      </c>
    </row>
    <row r="22" customHeight="1" spans="1:2">
      <c r="A22" s="1">
        <v>152624</v>
      </c>
      <c r="B22" s="2" t="s">
        <v>481</v>
      </c>
    </row>
    <row r="23" customHeight="1" spans="1:2">
      <c r="A23" s="1">
        <v>148289</v>
      </c>
      <c r="B23" s="2" t="s">
        <v>481</v>
      </c>
    </row>
    <row r="24" customHeight="1" spans="1:2">
      <c r="A24" s="1">
        <v>1454</v>
      </c>
      <c r="B24" s="2" t="s">
        <v>481</v>
      </c>
    </row>
    <row r="25" customHeight="1" spans="1:2">
      <c r="A25" s="1">
        <v>171745</v>
      </c>
      <c r="B25" s="2" t="s">
        <v>481</v>
      </c>
    </row>
    <row r="26" customHeight="1" spans="1:2">
      <c r="A26" s="5">
        <v>168727</v>
      </c>
      <c r="B26" s="2" t="s">
        <v>481</v>
      </c>
    </row>
    <row r="27" customHeight="1" spans="1:2">
      <c r="A27" s="5">
        <v>226892</v>
      </c>
      <c r="B27" s="2" t="s">
        <v>481</v>
      </c>
    </row>
    <row r="28" customHeight="1" spans="1:2">
      <c r="A28" s="5">
        <v>225989</v>
      </c>
      <c r="B28" s="2" t="s">
        <v>481</v>
      </c>
    </row>
    <row r="29" customHeight="1" spans="1:2">
      <c r="A29" s="7">
        <v>232822</v>
      </c>
      <c r="B29" s="2" t="s">
        <v>481</v>
      </c>
    </row>
    <row r="30" customHeight="1" spans="1:2">
      <c r="A30" s="1">
        <v>184369</v>
      </c>
      <c r="B30" s="2" t="s">
        <v>481</v>
      </c>
    </row>
    <row r="31" customHeight="1" spans="1:2">
      <c r="A31" s="3">
        <v>232108</v>
      </c>
      <c r="B31" s="2" t="s">
        <v>481</v>
      </c>
    </row>
    <row r="32" customHeight="1" spans="1:2">
      <c r="A32" s="3">
        <v>266439</v>
      </c>
      <c r="B32" s="2" t="s">
        <v>481</v>
      </c>
    </row>
    <row r="33" customHeight="1" spans="1:2">
      <c r="A33" s="3">
        <v>266454</v>
      </c>
      <c r="B33" s="2" t="s">
        <v>481</v>
      </c>
    </row>
    <row r="34" customHeight="1" spans="1:2">
      <c r="A34" s="3">
        <v>239627</v>
      </c>
      <c r="B34" s="2" t="s">
        <v>481</v>
      </c>
    </row>
    <row r="35" customHeight="1" spans="1:2">
      <c r="A35" s="1">
        <v>188698</v>
      </c>
      <c r="B35" s="2" t="s">
        <v>481</v>
      </c>
    </row>
    <row r="36" customHeight="1" spans="1:2">
      <c r="A36" s="5">
        <v>240688</v>
      </c>
      <c r="B36" s="2" t="s">
        <v>481</v>
      </c>
    </row>
    <row r="37" ht="30" customHeight="1" spans="1:2">
      <c r="A37" s="1">
        <v>226469</v>
      </c>
      <c r="B37" s="2" t="s">
        <v>481</v>
      </c>
    </row>
    <row r="38" customHeight="1" spans="1:2">
      <c r="A38" s="1">
        <v>240668</v>
      </c>
      <c r="B38" s="2" t="s">
        <v>481</v>
      </c>
    </row>
    <row r="39" customHeight="1" spans="1:2">
      <c r="A39" s="1">
        <v>179954</v>
      </c>
      <c r="B39" s="2" t="s">
        <v>481</v>
      </c>
    </row>
    <row r="40" customHeight="1" spans="1:2">
      <c r="A40" s="3">
        <v>248228</v>
      </c>
      <c r="B40" s="2" t="s">
        <v>481</v>
      </c>
    </row>
    <row r="41" customHeight="1" spans="1:2">
      <c r="A41" s="3">
        <v>248234</v>
      </c>
      <c r="B41" s="2" t="s">
        <v>481</v>
      </c>
    </row>
    <row r="42" customHeight="1" spans="1:2">
      <c r="A42" s="3">
        <v>219324</v>
      </c>
      <c r="B42" s="2" t="s">
        <v>481</v>
      </c>
    </row>
    <row r="43" customHeight="1" spans="1:2">
      <c r="A43" s="3">
        <v>221408</v>
      </c>
      <c r="B43" s="2" t="s">
        <v>481</v>
      </c>
    </row>
    <row r="44" customHeight="1" spans="1:2">
      <c r="A44" s="1">
        <v>157596</v>
      </c>
      <c r="B44" s="2" t="s">
        <v>481</v>
      </c>
    </row>
    <row r="45" customHeight="1" spans="1:2">
      <c r="A45" s="1">
        <v>173081</v>
      </c>
      <c r="B45" s="2" t="s">
        <v>481</v>
      </c>
    </row>
    <row r="46" customHeight="1" spans="1:2">
      <c r="A46" s="5">
        <v>189678</v>
      </c>
      <c r="B46" s="2" t="s">
        <v>481</v>
      </c>
    </row>
    <row r="47" customHeight="1" spans="1:2">
      <c r="A47" s="1">
        <v>181356</v>
      </c>
      <c r="B47" s="2" t="s">
        <v>481</v>
      </c>
    </row>
    <row r="48" customHeight="1" spans="1:2">
      <c r="A48" s="8">
        <v>174232</v>
      </c>
      <c r="B48" s="2" t="s">
        <v>481</v>
      </c>
    </row>
    <row r="49" customHeight="1" spans="1:2">
      <c r="A49" s="8">
        <v>39103</v>
      </c>
      <c r="B49" s="2" t="s">
        <v>481</v>
      </c>
    </row>
    <row r="50" customHeight="1" spans="1:2">
      <c r="A50" s="1">
        <v>217848</v>
      </c>
      <c r="B50" s="2" t="s">
        <v>481</v>
      </c>
    </row>
    <row r="51" customHeight="1" spans="1:2">
      <c r="A51" s="6">
        <v>183439</v>
      </c>
      <c r="B51" s="2" t="s">
        <v>481</v>
      </c>
    </row>
    <row r="52" customHeight="1" spans="1:2">
      <c r="A52" s="1">
        <v>186928</v>
      </c>
      <c r="B52" s="2" t="s">
        <v>481</v>
      </c>
    </row>
    <row r="53" customHeight="1" spans="1:2">
      <c r="A53" s="7">
        <v>67665</v>
      </c>
      <c r="B53" s="2" t="s">
        <v>481</v>
      </c>
    </row>
    <row r="54" customHeight="1" spans="1:2">
      <c r="A54" s="7">
        <v>184102</v>
      </c>
      <c r="B54" s="2" t="s">
        <v>481</v>
      </c>
    </row>
    <row r="55" customHeight="1" spans="1:2">
      <c r="A55" s="9">
        <v>95083</v>
      </c>
      <c r="B55" s="2" t="s">
        <v>481</v>
      </c>
    </row>
    <row r="56" customHeight="1" spans="1:2">
      <c r="A56" s="9">
        <v>62663</v>
      </c>
      <c r="B56" s="2" t="s">
        <v>481</v>
      </c>
    </row>
    <row r="57" customHeight="1" spans="1:2">
      <c r="A57" s="7">
        <v>208936</v>
      </c>
      <c r="B57" s="2" t="s">
        <v>481</v>
      </c>
    </row>
    <row r="58" customHeight="1" spans="1:2">
      <c r="A58" s="1">
        <v>158603</v>
      </c>
      <c r="B58" s="2" t="s">
        <v>481</v>
      </c>
    </row>
    <row r="59" customHeight="1" spans="1:2">
      <c r="A59" s="3">
        <v>66828</v>
      </c>
      <c r="B59" s="2" t="s">
        <v>481</v>
      </c>
    </row>
    <row r="60" customHeight="1" spans="1:2">
      <c r="A60" s="3">
        <v>66073</v>
      </c>
      <c r="B60" s="2" t="s">
        <v>481</v>
      </c>
    </row>
    <row r="61" customHeight="1" spans="1:2">
      <c r="A61" s="5">
        <v>203191</v>
      </c>
      <c r="B61" s="2" t="s">
        <v>481</v>
      </c>
    </row>
    <row r="62" customHeight="1" spans="1:2">
      <c r="A62" s="3">
        <v>130134</v>
      </c>
      <c r="B62" s="2" t="s">
        <v>481</v>
      </c>
    </row>
    <row r="63" customHeight="1" spans="1:2">
      <c r="A63" s="3">
        <v>161198</v>
      </c>
      <c r="B63" s="2" t="s">
        <v>481</v>
      </c>
    </row>
    <row r="64" customHeight="1" spans="1:2">
      <c r="A64" s="3">
        <v>181356</v>
      </c>
      <c r="B64" s="2" t="s">
        <v>481</v>
      </c>
    </row>
    <row r="65" customHeight="1" spans="1:2">
      <c r="A65" s="3">
        <v>194352</v>
      </c>
      <c r="B65" s="2" t="s">
        <v>481</v>
      </c>
    </row>
    <row r="66" customHeight="1" spans="1:2">
      <c r="A66" s="1">
        <v>65687</v>
      </c>
      <c r="B66" s="2" t="s">
        <v>481</v>
      </c>
    </row>
    <row r="67" customHeight="1" spans="1:2">
      <c r="A67" s="1">
        <v>201264</v>
      </c>
      <c r="B67" s="2" t="s">
        <v>481</v>
      </c>
    </row>
    <row r="68" customHeight="1" spans="1:2">
      <c r="A68" s="1">
        <v>201495</v>
      </c>
      <c r="B68" s="2" t="s">
        <v>481</v>
      </c>
    </row>
    <row r="69" customHeight="1" spans="1:2">
      <c r="A69" s="1">
        <v>154041</v>
      </c>
      <c r="B69" s="2" t="s">
        <v>481</v>
      </c>
    </row>
    <row r="70" customHeight="1" spans="1:2">
      <c r="A70" s="1">
        <v>119652</v>
      </c>
      <c r="B70" s="2" t="s">
        <v>481</v>
      </c>
    </row>
    <row r="71" customHeight="1" spans="1:2">
      <c r="A71" s="10">
        <v>186928</v>
      </c>
      <c r="B71" s="2" t="s">
        <v>481</v>
      </c>
    </row>
    <row r="72" customHeight="1" spans="1:2">
      <c r="A72" s="3">
        <v>200129</v>
      </c>
      <c r="B72" s="2" t="s">
        <v>481</v>
      </c>
    </row>
    <row r="73" customHeight="1" spans="1:2">
      <c r="A73" s="3">
        <v>200122</v>
      </c>
      <c r="B73" s="2" t="s">
        <v>481</v>
      </c>
    </row>
    <row r="74" customHeight="1" spans="1:2">
      <c r="A74" s="3">
        <v>202286</v>
      </c>
      <c r="B74" s="2" t="s">
        <v>481</v>
      </c>
    </row>
    <row r="75" customHeight="1" spans="1:2">
      <c r="A75" s="5">
        <v>256958</v>
      </c>
      <c r="B75" s="2" t="s">
        <v>481</v>
      </c>
    </row>
    <row r="76" customHeight="1" spans="1:2">
      <c r="A76" s="5">
        <v>224346</v>
      </c>
      <c r="B76" s="2" t="s">
        <v>481</v>
      </c>
    </row>
    <row r="77" customHeight="1" spans="1:2">
      <c r="A77" s="5">
        <v>205173</v>
      </c>
      <c r="B77" s="2" t="s">
        <v>481</v>
      </c>
    </row>
    <row r="78" customHeight="1" spans="1:2">
      <c r="A78" s="5">
        <v>217952</v>
      </c>
      <c r="B78" s="2" t="s">
        <v>481</v>
      </c>
    </row>
    <row r="79" customHeight="1" spans="1:2">
      <c r="A79" s="5">
        <v>217947</v>
      </c>
      <c r="B79" s="2" t="s">
        <v>481</v>
      </c>
    </row>
    <row r="80" customHeight="1" spans="1:2">
      <c r="A80" s="5">
        <v>185544</v>
      </c>
      <c r="B80" s="2" t="s">
        <v>481</v>
      </c>
    </row>
    <row r="81" customHeight="1" spans="1:2">
      <c r="A81" s="5">
        <v>153486</v>
      </c>
      <c r="B81" s="2" t="s">
        <v>481</v>
      </c>
    </row>
    <row r="82" customHeight="1" spans="1:2">
      <c r="A82" s="5">
        <v>192579</v>
      </c>
      <c r="B82" s="2" t="s">
        <v>481</v>
      </c>
    </row>
    <row r="83" customHeight="1" spans="1:2">
      <c r="A83" s="5">
        <v>243909</v>
      </c>
      <c r="B83" s="2" t="s">
        <v>481</v>
      </c>
    </row>
    <row r="84" customHeight="1" spans="1:2">
      <c r="A84" s="5">
        <v>256838</v>
      </c>
      <c r="B84" s="2" t="s">
        <v>481</v>
      </c>
    </row>
    <row r="85" customHeight="1" spans="1:2">
      <c r="A85" s="5">
        <v>199957</v>
      </c>
      <c r="B85" s="2" t="s">
        <v>481</v>
      </c>
    </row>
    <row r="86" customHeight="1" spans="1:2">
      <c r="A86" s="5">
        <v>256830</v>
      </c>
      <c r="B86" s="2" t="s">
        <v>481</v>
      </c>
    </row>
    <row r="87" customHeight="1" spans="1:2">
      <c r="A87" s="11">
        <v>1466</v>
      </c>
      <c r="B87" s="2" t="s">
        <v>481</v>
      </c>
    </row>
    <row r="88" customHeight="1" spans="1:2">
      <c r="A88" s="12">
        <v>155108</v>
      </c>
      <c r="B88" s="2" t="s">
        <v>481</v>
      </c>
    </row>
    <row r="89" customHeight="1" spans="1:2">
      <c r="A89" s="12">
        <v>58522</v>
      </c>
      <c r="B89" s="2" t="s">
        <v>481</v>
      </c>
    </row>
    <row r="90" customHeight="1" spans="1:2">
      <c r="A90" s="1">
        <v>271053</v>
      </c>
      <c r="B90" s="2" t="s">
        <v>481</v>
      </c>
    </row>
    <row r="91" customHeight="1" spans="1:2">
      <c r="A91" s="1">
        <v>207551</v>
      </c>
      <c r="B91" s="2" t="s">
        <v>481</v>
      </c>
    </row>
    <row r="92" customHeight="1" spans="1:2">
      <c r="A92" s="3">
        <v>211926</v>
      </c>
      <c r="B92" s="2" t="s">
        <v>481</v>
      </c>
    </row>
    <row r="93" customHeight="1" spans="1:2">
      <c r="A93" s="3">
        <v>115418</v>
      </c>
      <c r="B93" s="2" t="s">
        <v>481</v>
      </c>
    </row>
    <row r="94" customHeight="1" spans="1:2">
      <c r="A94" s="3">
        <v>57318</v>
      </c>
      <c r="B94" s="2" t="s">
        <v>481</v>
      </c>
    </row>
    <row r="95" customHeight="1" spans="1:2">
      <c r="A95" s="13">
        <v>222840</v>
      </c>
      <c r="B95" s="2" t="s">
        <v>481</v>
      </c>
    </row>
    <row r="96" customHeight="1" spans="1:2">
      <c r="A96" s="13">
        <v>202157</v>
      </c>
      <c r="B96" s="2" t="s">
        <v>481</v>
      </c>
    </row>
    <row r="97" customHeight="1" spans="1:2">
      <c r="A97" s="13">
        <v>39163</v>
      </c>
      <c r="B97" s="2" t="s">
        <v>481</v>
      </c>
    </row>
    <row r="98" customHeight="1" spans="1:2">
      <c r="A98" s="13">
        <v>30509</v>
      </c>
      <c r="B98" s="2" t="s">
        <v>481</v>
      </c>
    </row>
    <row r="99" customHeight="1" spans="1:2">
      <c r="A99" s="13">
        <v>166413</v>
      </c>
      <c r="B99" s="2" t="s">
        <v>481</v>
      </c>
    </row>
    <row r="100" customHeight="1" spans="1:2">
      <c r="A100" s="13">
        <v>182601</v>
      </c>
      <c r="B100" s="2" t="s">
        <v>481</v>
      </c>
    </row>
    <row r="101" customHeight="1" spans="1:2">
      <c r="A101" s="3">
        <v>266165</v>
      </c>
      <c r="B101" s="2" t="s">
        <v>481</v>
      </c>
    </row>
    <row r="102" customHeight="1" spans="1:2">
      <c r="A102" s="3">
        <v>262798</v>
      </c>
      <c r="B102" s="2" t="s">
        <v>481</v>
      </c>
    </row>
    <row r="103" customHeight="1" spans="1:2">
      <c r="A103" s="5">
        <v>215286</v>
      </c>
      <c r="B103" s="2" t="s">
        <v>481</v>
      </c>
    </row>
    <row r="104" customHeight="1" spans="1:2">
      <c r="A104" s="5">
        <v>263870</v>
      </c>
      <c r="B104" s="2" t="s">
        <v>481</v>
      </c>
    </row>
    <row r="105" customHeight="1" spans="1:2">
      <c r="A105" s="5">
        <v>236823</v>
      </c>
      <c r="B105" s="2" t="s">
        <v>481</v>
      </c>
    </row>
    <row r="106" customHeight="1" spans="1:2">
      <c r="A106" s="5">
        <v>205659</v>
      </c>
      <c r="B106" s="2" t="s">
        <v>481</v>
      </c>
    </row>
    <row r="107" customHeight="1" spans="1:2">
      <c r="A107" s="5">
        <v>199959</v>
      </c>
      <c r="B107" s="2" t="s">
        <v>481</v>
      </c>
    </row>
    <row r="108" customHeight="1" spans="1:2">
      <c r="A108" s="13">
        <v>171499</v>
      </c>
      <c r="B108" s="2" t="s">
        <v>481</v>
      </c>
    </row>
    <row r="109" customHeight="1" spans="1:2">
      <c r="A109" s="11">
        <v>184082</v>
      </c>
      <c r="B109" s="2" t="s">
        <v>481</v>
      </c>
    </row>
    <row r="110" customHeight="1" spans="1:2">
      <c r="A110" s="11">
        <v>226400</v>
      </c>
      <c r="B110" s="2" t="s">
        <v>481</v>
      </c>
    </row>
    <row r="111" customHeight="1" spans="1:2">
      <c r="A111" s="14">
        <v>219410</v>
      </c>
      <c r="B111" s="2" t="s">
        <v>481</v>
      </c>
    </row>
    <row r="112" customHeight="1" spans="1:2">
      <c r="A112" s="15">
        <v>84174</v>
      </c>
      <c r="B112" s="2" t="s">
        <v>481</v>
      </c>
    </row>
    <row r="113" customHeight="1" spans="1:2">
      <c r="A113" s="10">
        <v>264959</v>
      </c>
      <c r="B113" s="2" t="s">
        <v>481</v>
      </c>
    </row>
    <row r="114" customHeight="1" spans="1:2">
      <c r="A114" s="10">
        <v>264958</v>
      </c>
      <c r="B114" s="2" t="s">
        <v>481</v>
      </c>
    </row>
    <row r="115" customHeight="1" spans="1:2">
      <c r="A115" s="10">
        <v>269225</v>
      </c>
      <c r="B115" s="2" t="s">
        <v>481</v>
      </c>
    </row>
    <row r="116" customHeight="1" spans="1:2">
      <c r="A116" s="10">
        <v>269220</v>
      </c>
      <c r="B116" s="2" t="s">
        <v>481</v>
      </c>
    </row>
    <row r="117" customHeight="1" spans="1:2">
      <c r="A117" s="10">
        <v>264955</v>
      </c>
      <c r="B117" s="2" t="s">
        <v>481</v>
      </c>
    </row>
    <row r="118" customHeight="1" spans="1:2">
      <c r="A118" s="10">
        <v>264956</v>
      </c>
      <c r="B118" s="2" t="s">
        <v>481</v>
      </c>
    </row>
    <row r="119" customHeight="1" spans="1:2">
      <c r="A119" s="10">
        <v>264960</v>
      </c>
      <c r="B119" s="2" t="s">
        <v>481</v>
      </c>
    </row>
    <row r="120" customHeight="1" spans="1:2">
      <c r="A120" s="10">
        <v>264962</v>
      </c>
      <c r="B120" s="2" t="s">
        <v>481</v>
      </c>
    </row>
    <row r="121" customHeight="1" spans="1:2">
      <c r="A121" s="10">
        <v>264971</v>
      </c>
      <c r="B121" s="2" t="s">
        <v>481</v>
      </c>
    </row>
    <row r="122" customHeight="1" spans="1:2">
      <c r="A122" s="16">
        <v>266877</v>
      </c>
      <c r="B122" s="2" t="s">
        <v>481</v>
      </c>
    </row>
    <row r="123" customHeight="1" spans="1:2">
      <c r="A123" s="16">
        <v>266876</v>
      </c>
      <c r="B123" s="2" t="s">
        <v>481</v>
      </c>
    </row>
    <row r="124" customHeight="1" spans="1:2">
      <c r="A124" s="16">
        <v>266868</v>
      </c>
      <c r="B124" s="2" t="s">
        <v>481</v>
      </c>
    </row>
    <row r="125" customHeight="1" spans="1:2">
      <c r="A125" s="16">
        <v>266878</v>
      </c>
      <c r="B125" s="2" t="s">
        <v>481</v>
      </c>
    </row>
    <row r="126" customHeight="1" spans="1:2">
      <c r="A126" s="16">
        <v>266874</v>
      </c>
      <c r="B126" s="2" t="s">
        <v>481</v>
      </c>
    </row>
    <row r="127" customHeight="1" spans="1:2">
      <c r="A127" s="3">
        <v>192506</v>
      </c>
      <c r="B127" s="2" t="s">
        <v>481</v>
      </c>
    </row>
    <row r="128" customHeight="1" spans="1:2">
      <c r="A128" s="3">
        <v>185564</v>
      </c>
      <c r="B128" s="2" t="s">
        <v>481</v>
      </c>
    </row>
    <row r="129" customHeight="1" spans="1:2">
      <c r="A129" s="3">
        <v>252067</v>
      </c>
      <c r="B129" s="2" t="s">
        <v>481</v>
      </c>
    </row>
    <row r="130" customHeight="1" spans="1:2">
      <c r="A130" s="3">
        <v>204294</v>
      </c>
      <c r="B130" s="2" t="s">
        <v>481</v>
      </c>
    </row>
    <row r="131" customHeight="1" spans="1:2">
      <c r="A131" s="3">
        <v>201535</v>
      </c>
      <c r="B131" s="2" t="s">
        <v>481</v>
      </c>
    </row>
    <row r="132" customHeight="1" spans="1:2">
      <c r="A132" s="3">
        <v>118078</v>
      </c>
      <c r="B132" s="2" t="s">
        <v>481</v>
      </c>
    </row>
    <row r="133" customHeight="1" spans="1:2">
      <c r="A133" s="3">
        <v>23896</v>
      </c>
      <c r="B133" s="2" t="s">
        <v>481</v>
      </c>
    </row>
    <row r="134" customHeight="1" spans="1:2">
      <c r="A134" s="3">
        <v>182090</v>
      </c>
      <c r="B134" s="2" t="s">
        <v>481</v>
      </c>
    </row>
    <row r="135" customHeight="1" spans="1:2">
      <c r="A135" s="3">
        <v>182086</v>
      </c>
      <c r="B135" s="2" t="s">
        <v>481</v>
      </c>
    </row>
    <row r="136" customHeight="1" spans="1:2">
      <c r="A136" s="3">
        <v>261207</v>
      </c>
      <c r="B136" s="2" t="s">
        <v>481</v>
      </c>
    </row>
    <row r="137" customHeight="1" spans="1:2">
      <c r="A137" s="3">
        <v>190514</v>
      </c>
      <c r="B137" s="2" t="s">
        <v>481</v>
      </c>
    </row>
    <row r="138" customHeight="1" spans="1:2">
      <c r="A138" s="3">
        <v>233899</v>
      </c>
      <c r="B138" s="2" t="s">
        <v>481</v>
      </c>
    </row>
    <row r="139" customHeight="1" spans="1:2">
      <c r="A139" s="3">
        <v>196639</v>
      </c>
      <c r="B139" s="2" t="s">
        <v>481</v>
      </c>
    </row>
    <row r="140" customHeight="1" spans="1:2">
      <c r="A140" s="3">
        <v>152606</v>
      </c>
      <c r="B140" s="2" t="s">
        <v>481</v>
      </c>
    </row>
    <row r="141" customHeight="1" spans="1:2">
      <c r="A141" s="3">
        <v>137713</v>
      </c>
      <c r="B141" s="2" t="s">
        <v>481</v>
      </c>
    </row>
    <row r="142" customHeight="1" spans="1:2">
      <c r="A142" s="3">
        <v>197300</v>
      </c>
      <c r="B142" s="2" t="s">
        <v>481</v>
      </c>
    </row>
    <row r="143" customHeight="1" spans="1:2">
      <c r="A143" s="3">
        <v>163225</v>
      </c>
      <c r="B143" s="2" t="s">
        <v>481</v>
      </c>
    </row>
    <row r="144" customHeight="1" spans="1:2">
      <c r="A144" s="3">
        <v>44460</v>
      </c>
      <c r="B144" s="2" t="s">
        <v>481</v>
      </c>
    </row>
    <row r="145" customHeight="1" spans="1:2">
      <c r="A145" s="3">
        <v>39495</v>
      </c>
      <c r="B145" s="2" t="s">
        <v>481</v>
      </c>
    </row>
    <row r="146" customHeight="1" spans="1:2">
      <c r="A146" s="3">
        <v>140446</v>
      </c>
      <c r="B146" s="2" t="s">
        <v>481</v>
      </c>
    </row>
    <row r="147" customHeight="1" spans="1:2">
      <c r="A147" s="3">
        <v>54212</v>
      </c>
      <c r="B147" s="2" t="s">
        <v>481</v>
      </c>
    </row>
    <row r="148" customHeight="1" spans="1:2">
      <c r="A148" s="5">
        <v>169354</v>
      </c>
      <c r="B148" s="2" t="s">
        <v>481</v>
      </c>
    </row>
  </sheetData>
  <conditionalFormatting sqref="A15">
    <cfRule type="duplicateValues" dxfId="0" priority="50"/>
  </conditionalFormatting>
  <conditionalFormatting sqref="A25">
    <cfRule type="duplicateValues" dxfId="2" priority="49"/>
  </conditionalFormatting>
  <conditionalFormatting sqref="A26">
    <cfRule type="duplicateValues" dxfId="0" priority="46"/>
  </conditionalFormatting>
  <conditionalFormatting sqref="A27">
    <cfRule type="duplicateValues" dxfId="0" priority="47"/>
  </conditionalFormatting>
  <conditionalFormatting sqref="A28">
    <cfRule type="duplicateValues" dxfId="0" priority="48"/>
  </conditionalFormatting>
  <conditionalFormatting sqref="A64">
    <cfRule type="duplicateValues" dxfId="0" priority="41"/>
  </conditionalFormatting>
  <conditionalFormatting sqref="A65">
    <cfRule type="duplicateValues" dxfId="0" priority="40"/>
  </conditionalFormatting>
  <conditionalFormatting sqref="A94">
    <cfRule type="duplicateValues" dxfId="0" priority="34"/>
  </conditionalFormatting>
  <conditionalFormatting sqref="A101">
    <cfRule type="duplicateValues" dxfId="0" priority="33"/>
  </conditionalFormatting>
  <conditionalFormatting sqref="A102">
    <cfRule type="duplicateValues" dxfId="0" priority="32"/>
  </conditionalFormatting>
  <conditionalFormatting sqref="A107">
    <cfRule type="duplicateValues" dxfId="0" priority="30"/>
    <cfRule type="duplicateValues" dxfId="0" priority="31"/>
    <cfRule type="duplicateValues" dxfId="0" priority="29"/>
  </conditionalFormatting>
  <conditionalFormatting sqref="A111">
    <cfRule type="duplicateValues" dxfId="2" priority="28"/>
  </conditionalFormatting>
  <conditionalFormatting sqref="A112">
    <cfRule type="duplicateValues" dxfId="2" priority="27"/>
  </conditionalFormatting>
  <conditionalFormatting sqref="A32:A34">
    <cfRule type="duplicateValues" dxfId="0" priority="45"/>
  </conditionalFormatting>
  <conditionalFormatting sqref="A42:A43">
    <cfRule type="duplicateValues" dxfId="0" priority="44"/>
  </conditionalFormatting>
  <conditionalFormatting sqref="A48:A49">
    <cfRule type="duplicateValues" dxfId="2" priority="43"/>
  </conditionalFormatting>
  <conditionalFormatting sqref="A59:A60">
    <cfRule type="duplicateValues" dxfId="2" priority="42"/>
  </conditionalFormatting>
  <conditionalFormatting sqref="A75:A76">
    <cfRule type="duplicateValues" dxfId="0" priority="39"/>
  </conditionalFormatting>
  <conditionalFormatting sqref="A77:A81">
    <cfRule type="duplicateValues" dxfId="0" priority="38"/>
  </conditionalFormatting>
  <conditionalFormatting sqref="A82:A86">
    <cfRule type="duplicateValues" dxfId="0" priority="37"/>
  </conditionalFormatting>
  <conditionalFormatting sqref="A90:A91">
    <cfRule type="duplicateValues" dxfId="0" priority="36"/>
  </conditionalFormatting>
  <conditionalFormatting sqref="A92:A93">
    <cfRule type="duplicateValues" dxfId="0" priority="35"/>
  </conditionalFormatting>
  <conditionalFormatting sqref="A114:A121">
    <cfRule type="duplicateValues" dxfId="2" priority="2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双十一活动清单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Jiejie</cp:lastModifiedBy>
  <dcterms:created xsi:type="dcterms:W3CDTF">2006-09-16T00:00:00Z</dcterms:created>
  <dcterms:modified xsi:type="dcterms:W3CDTF">2023-11-16T15:04:27Z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4C069EBF28DE41A2B8B40735C621472F_12</vt:lpwstr>
  </property>
  <property fmtid="{D5CDD505-2E9C-101B-9397-08002B2CF9AE}" pid="3" name="KSOProductBuildVer">
    <vt:lpwstr>2052-12.1.0.15712</vt:lpwstr>
  </property>
</Properties>
</file>